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Notes" sheetId="2" r:id="rId4"/>
  </sheets>
  <definedNames/>
  <calcPr/>
</workbook>
</file>

<file path=xl/sharedStrings.xml><?xml version="1.0" encoding="utf-8"?>
<sst xmlns="http://schemas.openxmlformats.org/spreadsheetml/2006/main" count="7399" uniqueCount="2490">
  <si>
    <t xml:space="preserve">Original source: forbes magazine 1994, </t>
  </si>
  <si>
    <t>Total Comp</t>
  </si>
  <si>
    <t>Source: http://www-stat.wharton.upenn.edu/~waterman/fsw/download.html</t>
  </si>
  <si>
    <t>Top 20</t>
  </si>
  <si>
    <t>Wide Industry</t>
  </si>
  <si>
    <t>Company</t>
  </si>
  <si>
    <t>CEO</t>
  </si>
  <si>
    <t>City of Birth</t>
  </si>
  <si>
    <t>State of Birth</t>
  </si>
  <si>
    <t>Age</t>
  </si>
  <si>
    <t>Undergrad</t>
  </si>
  <si>
    <t>UG Degree</t>
  </si>
  <si>
    <t>UG Date</t>
  </si>
  <si>
    <t>AgeOfUnder</t>
  </si>
  <si>
    <t>Graduate</t>
  </si>
  <si>
    <t>Grad Degree</t>
  </si>
  <si>
    <t>MBA?</t>
  </si>
  <si>
    <t>MasterPhd?</t>
  </si>
  <si>
    <t>G_date</t>
  </si>
  <si>
    <t>AgeOfGradu</t>
  </si>
  <si>
    <t>YearsFirm</t>
  </si>
  <si>
    <t>YearsCEO</t>
  </si>
  <si>
    <t>Salary</t>
  </si>
  <si>
    <t>Bonus</t>
  </si>
  <si>
    <t>other</t>
  </si>
  <si>
    <t>St_gains</t>
  </si>
  <si>
    <t>Comp for 5 yrs</t>
  </si>
  <si>
    <t>Stock owned</t>
  </si>
  <si>
    <t>Sales</t>
  </si>
  <si>
    <t>Profits</t>
  </si>
  <si>
    <t>Return over 5 yrs</t>
  </si>
  <si>
    <t>Industry</t>
  </si>
  <si>
    <t>Industry Code</t>
  </si>
  <si>
    <t>Travel</t>
  </si>
  <si>
    <t>Walt Disney</t>
  </si>
  <si>
    <t>Mr. Michael D Eisner</t>
  </si>
  <si>
    <t>New York</t>
  </si>
  <si>
    <t>NY</t>
  </si>
  <si>
    <t>Denison U</t>
  </si>
  <si>
    <t>BA</t>
  </si>
  <si>
    <t>none</t>
  </si>
  <si>
    <t>Travel-hotelsrecreation</t>
  </si>
  <si>
    <t>Financial</t>
  </si>
  <si>
    <t>Travelers</t>
  </si>
  <si>
    <t>Mr. Sanford I Weill</t>
  </si>
  <si>
    <t>Cornell</t>
  </si>
  <si>
    <t>Financial services-leasefinance</t>
  </si>
  <si>
    <t>Insurance</t>
  </si>
  <si>
    <t>Conseco</t>
  </si>
  <si>
    <t>Mr. Stephen C Hilbert</t>
  </si>
  <si>
    <t>Terre Haute</t>
  </si>
  <si>
    <t>IN</t>
  </si>
  <si>
    <t>Insurance-lifehealth</t>
  </si>
  <si>
    <t>Mirage Resorts</t>
  </si>
  <si>
    <t>Mr. Stephen A Wynn</t>
  </si>
  <si>
    <t>New Haven</t>
  </si>
  <si>
    <t>CT</t>
  </si>
  <si>
    <t>U of Pennsylvan</t>
  </si>
  <si>
    <t>Aerospacedefense</t>
  </si>
  <si>
    <t>Loral</t>
  </si>
  <si>
    <t>Mr. Bernard L Schwartz</t>
  </si>
  <si>
    <t>CUNY City</t>
  </si>
  <si>
    <t>BBA</t>
  </si>
  <si>
    <t>Health</t>
  </si>
  <si>
    <t>Forest Laboratories</t>
  </si>
  <si>
    <t>Mr. HowardSolomon</t>
  </si>
  <si>
    <t>Yale</t>
  </si>
  <si>
    <t>JD</t>
  </si>
  <si>
    <t>Health-drugs</t>
  </si>
  <si>
    <t>Retailing</t>
  </si>
  <si>
    <t>AutoZone</t>
  </si>
  <si>
    <t>Mr. Joseph R Hyde III</t>
  </si>
  <si>
    <t>Memphis</t>
  </si>
  <si>
    <t>TN</t>
  </si>
  <si>
    <t>U of North Caro</t>
  </si>
  <si>
    <t>BS</t>
  </si>
  <si>
    <t>Retailing-specialty retailers</t>
  </si>
  <si>
    <t>Business</t>
  </si>
  <si>
    <t>First Financial Mana</t>
  </si>
  <si>
    <t>Mr. Patrick H Thomas</t>
  </si>
  <si>
    <t>Atlanta</t>
  </si>
  <si>
    <t>GA</t>
  </si>
  <si>
    <t>Georgia State U</t>
  </si>
  <si>
    <t>MS</t>
  </si>
  <si>
    <t>Business-services</t>
  </si>
  <si>
    <t>Food</t>
  </si>
  <si>
    <t>Cracker Barrel Old C</t>
  </si>
  <si>
    <t>Mr. Dan W Evins</t>
  </si>
  <si>
    <t>Smithville</t>
  </si>
  <si>
    <t>Food distributors-restaurant chains</t>
  </si>
  <si>
    <t>ITT</t>
  </si>
  <si>
    <t>Mr. Rand V Araskog</t>
  </si>
  <si>
    <t>Fergus Falls</t>
  </si>
  <si>
    <t>MN</t>
  </si>
  <si>
    <t>US Military Aca</t>
  </si>
  <si>
    <t>Insurance-propertycasualty</t>
  </si>
  <si>
    <t>Entertainment</t>
  </si>
  <si>
    <t>King World Productio</t>
  </si>
  <si>
    <t>Mr. MichaelKing</t>
  </si>
  <si>
    <t>Summit</t>
  </si>
  <si>
    <t>NJ</t>
  </si>
  <si>
    <t>Fairleigh Dicki</t>
  </si>
  <si>
    <t>Entertainmentinformation-broadcasting</t>
  </si>
  <si>
    <t>Fund American Enterp</t>
  </si>
  <si>
    <t>Mr. John J Byrne</t>
  </si>
  <si>
    <t>Passaic</t>
  </si>
  <si>
    <t>Rutgers</t>
  </si>
  <si>
    <t>U of Michigan</t>
  </si>
  <si>
    <t>Bear Stearns Cos</t>
  </si>
  <si>
    <t>Mr. James E Cayne</t>
  </si>
  <si>
    <t>Evanston</t>
  </si>
  <si>
    <t>IL</t>
  </si>
  <si>
    <t>Financial services-brokerage</t>
  </si>
  <si>
    <t>Bankers Trust New Yo</t>
  </si>
  <si>
    <t>Mr. Charles S Sanford Jr</t>
  </si>
  <si>
    <t>Savannah</t>
  </si>
  <si>
    <t>U of Georgia</t>
  </si>
  <si>
    <t>MBA</t>
  </si>
  <si>
    <t>Financial services-multinational banks</t>
  </si>
  <si>
    <t>Viacom</t>
  </si>
  <si>
    <t>Mr. Frank J Biondi Jr</t>
  </si>
  <si>
    <t>Princeton</t>
  </si>
  <si>
    <t>Harvard</t>
  </si>
  <si>
    <t>Blockbuster Entertai</t>
  </si>
  <si>
    <t>Mr. H WayneHuizenga</t>
  </si>
  <si>
    <t>Evergreen Park</t>
  </si>
  <si>
    <t>Brinker Internationa</t>
  </si>
  <si>
    <t>Mr. Norman E Brinker</t>
  </si>
  <si>
    <t>Denver</t>
  </si>
  <si>
    <t>CO</t>
  </si>
  <si>
    <t>San Diego State</t>
  </si>
  <si>
    <t>General Dynamics</t>
  </si>
  <si>
    <t>Mr. James R Mellor</t>
  </si>
  <si>
    <t>Detroit</t>
  </si>
  <si>
    <t>MI</t>
  </si>
  <si>
    <t>Coca-Cola</t>
  </si>
  <si>
    <t>Mr. Roberto C Goizueta</t>
  </si>
  <si>
    <t>Cuba</t>
  </si>
  <si>
    <t>Fooddrinktobacco-beverages</t>
  </si>
  <si>
    <t>Consumer</t>
  </si>
  <si>
    <t>Duracell Internation</t>
  </si>
  <si>
    <t>Mr. C RobertKidder</t>
  </si>
  <si>
    <t>Freeport</t>
  </si>
  <si>
    <t>Iowa State</t>
  </si>
  <si>
    <t>Consumer nondurables-personal products</t>
  </si>
  <si>
    <t>CUC International</t>
  </si>
  <si>
    <t>Mr. Walter A Forbes</t>
  </si>
  <si>
    <t>Rockford</t>
  </si>
  <si>
    <t>Northwestern U</t>
  </si>
  <si>
    <t>Retailing-home shopping</t>
  </si>
  <si>
    <t>Circuit City Stores</t>
  </si>
  <si>
    <t>Mr. Richard L Sharp</t>
  </si>
  <si>
    <t>Washington</t>
  </si>
  <si>
    <t>DC</t>
  </si>
  <si>
    <t>Retailing-consumer electronics</t>
  </si>
  <si>
    <t>General Mills</t>
  </si>
  <si>
    <t>Mr. H BrewsterAtwater J</t>
  </si>
  <si>
    <t>Minneapolis</t>
  </si>
  <si>
    <t>AB</t>
  </si>
  <si>
    <t>Stanford U</t>
  </si>
  <si>
    <t>Fooddrinktobacco-food processors</t>
  </si>
  <si>
    <t>ComputersComm</t>
  </si>
  <si>
    <t>Applied Materials</t>
  </si>
  <si>
    <t>Mr. James C Morgan</t>
  </si>
  <si>
    <t>Danville</t>
  </si>
  <si>
    <t>Computerscommunications-peripherals</t>
  </si>
  <si>
    <t>Advanced Micro Devic</t>
  </si>
  <si>
    <t>Mr. Walter J Sanders III</t>
  </si>
  <si>
    <t>Chicago</t>
  </si>
  <si>
    <t>U of Illinois</t>
  </si>
  <si>
    <t>BSE</t>
  </si>
  <si>
    <t>Equitable Cos</t>
  </si>
  <si>
    <t>Mr. Richard H Jenrette</t>
  </si>
  <si>
    <t>Raleigh</t>
  </si>
  <si>
    <t>NC</t>
  </si>
  <si>
    <t>Quaker Oats</t>
  </si>
  <si>
    <t>Mr. William D Smithburg</t>
  </si>
  <si>
    <t>DePaul U</t>
  </si>
  <si>
    <t>Forest</t>
  </si>
  <si>
    <t>Louisiana-Pacific</t>
  </si>
  <si>
    <t>Mr. Harry A Merlo</t>
  </si>
  <si>
    <t>Stirling City</t>
  </si>
  <si>
    <t>CA</t>
  </si>
  <si>
    <t>U of Cal Berkel</t>
  </si>
  <si>
    <t>Forest products-paperlumber</t>
  </si>
  <si>
    <t>Comcast</t>
  </si>
  <si>
    <t>Mr. Ralph J Roberts</t>
  </si>
  <si>
    <t>Sara Lee</t>
  </si>
  <si>
    <t>Mr. John H Bryan</t>
  </si>
  <si>
    <t>West Point</t>
  </si>
  <si>
    <t>Rhodes C</t>
  </si>
  <si>
    <t>Whirlpool</t>
  </si>
  <si>
    <t>Mr. David R Whitwam</t>
  </si>
  <si>
    <t>Stanley</t>
  </si>
  <si>
    <t>WI</t>
  </si>
  <si>
    <t>U of Wisc Madis</t>
  </si>
  <si>
    <t>Consumer durables-appliances</t>
  </si>
  <si>
    <t>Mellon Bank</t>
  </si>
  <si>
    <t>Mr. Frank V Cahouet</t>
  </si>
  <si>
    <t>Boston</t>
  </si>
  <si>
    <t>MA</t>
  </si>
  <si>
    <t>U of Penn-Whart</t>
  </si>
  <si>
    <t>Financial services-regional banks</t>
  </si>
  <si>
    <t>Goodyear TireRubbe</t>
  </si>
  <si>
    <t>Mr. Stanley C Gault</t>
  </si>
  <si>
    <t>Wooster</t>
  </si>
  <si>
    <t>OH</t>
  </si>
  <si>
    <t>Col of Wooster</t>
  </si>
  <si>
    <t>Consumer durables-automotive parts</t>
  </si>
  <si>
    <t>Parametric Technolog</t>
  </si>
  <si>
    <t>Mr. Steven C Walske</t>
  </si>
  <si>
    <t>Los Alamos</t>
  </si>
  <si>
    <t>NM</t>
  </si>
  <si>
    <t>Computerscommunications-software</t>
  </si>
  <si>
    <t>SunAmerica</t>
  </si>
  <si>
    <t>Mr. EliBroad</t>
  </si>
  <si>
    <t>Michigan State</t>
  </si>
  <si>
    <t>Construction</t>
  </si>
  <si>
    <t>Centex</t>
  </si>
  <si>
    <t>Mr. Laurence E Hirsch</t>
  </si>
  <si>
    <t>Villanova</t>
  </si>
  <si>
    <t>Construction-builders</t>
  </si>
  <si>
    <t>PaineWebber Group</t>
  </si>
  <si>
    <t>Mr. Donald B Marron</t>
  </si>
  <si>
    <t>Goshen</t>
  </si>
  <si>
    <t>Leucadia National</t>
  </si>
  <si>
    <t>Mr. Ian M Cumming</t>
  </si>
  <si>
    <t>Canada</t>
  </si>
  <si>
    <t>U of Kansas</t>
  </si>
  <si>
    <t>Insurance-diversified</t>
  </si>
  <si>
    <t>AlliedSignal</t>
  </si>
  <si>
    <t>Mr. Lawrence A Bossidy</t>
  </si>
  <si>
    <t>Pittsfield</t>
  </si>
  <si>
    <t>Colgate U</t>
  </si>
  <si>
    <t>Chrysler</t>
  </si>
  <si>
    <t>Mr. Robert J Eaton</t>
  </si>
  <si>
    <t>Buena Vista</t>
  </si>
  <si>
    <t>BSM</t>
  </si>
  <si>
    <t>Consumer durables-automobilestrucks</t>
  </si>
  <si>
    <t>Premark Internationa</t>
  </si>
  <si>
    <t>Mr. Warren L Batts</t>
  </si>
  <si>
    <t>Norfolk</t>
  </si>
  <si>
    <t>VA</t>
  </si>
  <si>
    <t>Georgia Tech</t>
  </si>
  <si>
    <t>BEE</t>
  </si>
  <si>
    <t>Consumer durables-home furnishings</t>
  </si>
  <si>
    <t>Capital goods</t>
  </si>
  <si>
    <t>Emerson Electric</t>
  </si>
  <si>
    <t>Mr. Charles F Knight</t>
  </si>
  <si>
    <t>Lake Forest</t>
  </si>
  <si>
    <t>BME</t>
  </si>
  <si>
    <t>Capital goods-electrical equipment</t>
  </si>
  <si>
    <t>International Game T</t>
  </si>
  <si>
    <t>Mr. John J Russell</t>
  </si>
  <si>
    <t>Oklahoma City</t>
  </si>
  <si>
    <t>OK</t>
  </si>
  <si>
    <t>Time Warner</t>
  </si>
  <si>
    <t>Mr. Gerald M Levin</t>
  </si>
  <si>
    <t>Philadelphia</t>
  </si>
  <si>
    <t>PA</t>
  </si>
  <si>
    <t>Haverford C</t>
  </si>
  <si>
    <t>LLB</t>
  </si>
  <si>
    <t>Sensormatic Electron</t>
  </si>
  <si>
    <t>Mr. Ronald G Assaf</t>
  </si>
  <si>
    <t>Akron</t>
  </si>
  <si>
    <t>Business-supplies</t>
  </si>
  <si>
    <t>ProcterGamble</t>
  </si>
  <si>
    <t>Mr. Edwin L Artzt</t>
  </si>
  <si>
    <t>U of Oregon</t>
  </si>
  <si>
    <t>Merrill Lynch</t>
  </si>
  <si>
    <t>Mr. Daniel P Tully</t>
  </si>
  <si>
    <t>St John's U NY</t>
  </si>
  <si>
    <t>Automatic Data Proce</t>
  </si>
  <si>
    <t>Mr. Josh S Weston</t>
  </si>
  <si>
    <t>Brooklyn</t>
  </si>
  <si>
    <t>U of New Zealan</t>
  </si>
  <si>
    <t>EMC</t>
  </si>
  <si>
    <t>Mr. Michael C Ruettgers</t>
  </si>
  <si>
    <t>Muskogee</t>
  </si>
  <si>
    <t>Idaho State</t>
  </si>
  <si>
    <t>Energy</t>
  </si>
  <si>
    <t>Burlington Resources</t>
  </si>
  <si>
    <t>Mr. Thomas H O'Leary</t>
  </si>
  <si>
    <t>Col of the Holy</t>
  </si>
  <si>
    <t>Energy-other energy</t>
  </si>
  <si>
    <t>International Busine</t>
  </si>
  <si>
    <t>Mr. Louis V Gerstner Jr</t>
  </si>
  <si>
    <t>Mineola</t>
  </si>
  <si>
    <t>Dartmouth</t>
  </si>
  <si>
    <t>Computerscommunications-major systems</t>
  </si>
  <si>
    <t>American Brands</t>
  </si>
  <si>
    <t>Mr. William J Alley</t>
  </si>
  <si>
    <t>Vernon</t>
  </si>
  <si>
    <t>TX</t>
  </si>
  <si>
    <t>U of Oklahoma</t>
  </si>
  <si>
    <t>Fooddrinktobacco-tobacco</t>
  </si>
  <si>
    <t>General Electric</t>
  </si>
  <si>
    <t>Mr. John F Welch Jr</t>
  </si>
  <si>
    <t>Peabody</t>
  </si>
  <si>
    <t>U of Massachuse</t>
  </si>
  <si>
    <t>PhD</t>
  </si>
  <si>
    <t>Enron</t>
  </si>
  <si>
    <t>Mr. Kenneth L Lay</t>
  </si>
  <si>
    <t>Tyrone</t>
  </si>
  <si>
    <t>MO</t>
  </si>
  <si>
    <t>U of Missouri</t>
  </si>
  <si>
    <t>U of Houston</t>
  </si>
  <si>
    <t>Energy-other gas</t>
  </si>
  <si>
    <t>Eastman Kodak</t>
  </si>
  <si>
    <t>Mr. George M C Fisher</t>
  </si>
  <si>
    <t>Anna</t>
  </si>
  <si>
    <t>Brown</t>
  </si>
  <si>
    <t>Consumer nondurables-photographytoys</t>
  </si>
  <si>
    <t>Metals</t>
  </si>
  <si>
    <t>Engelhard</t>
  </si>
  <si>
    <t>Mr. Orin R Smith</t>
  </si>
  <si>
    <t>Newark</t>
  </si>
  <si>
    <t>Seton Hall C</t>
  </si>
  <si>
    <t>Metals-nonferrous metals</t>
  </si>
  <si>
    <t>Masco</t>
  </si>
  <si>
    <t>Mr. Richard A Manoogian</t>
  </si>
  <si>
    <t>Long Branch</t>
  </si>
  <si>
    <t>Construction-materials</t>
  </si>
  <si>
    <t>Panhandle Eastern</t>
  </si>
  <si>
    <t>Mr. Dennis R Hendrix</t>
  </si>
  <si>
    <t>Selmer</t>
  </si>
  <si>
    <t>U of Tenn Knoxv</t>
  </si>
  <si>
    <t>Chemicals</t>
  </si>
  <si>
    <t>Monsanto</t>
  </si>
  <si>
    <t>Mr. Richard J Mahoney</t>
  </si>
  <si>
    <t>Springfield</t>
  </si>
  <si>
    <t>Chemicals-diversified</t>
  </si>
  <si>
    <t>Price/Costco</t>
  </si>
  <si>
    <t>Mr. James D Sinegal</t>
  </si>
  <si>
    <t>Pittsburgh</t>
  </si>
  <si>
    <t>Motorola</t>
  </si>
  <si>
    <t>Mr. Gary L Tooker</t>
  </si>
  <si>
    <t>Shelby</t>
  </si>
  <si>
    <t>Arizona State</t>
  </si>
  <si>
    <t>Harcourt General</t>
  </si>
  <si>
    <t>Mr. Robert J Tarr Jr</t>
  </si>
  <si>
    <t>US Naval Acad</t>
  </si>
  <si>
    <t>Entertainmentinformation-publishing</t>
  </si>
  <si>
    <t>Transport</t>
  </si>
  <si>
    <t>Conrail</t>
  </si>
  <si>
    <t>Mr. James A Hagen</t>
  </si>
  <si>
    <t>Forrest City</t>
  </si>
  <si>
    <t>IA</t>
  </si>
  <si>
    <t>St Ambrose C</t>
  </si>
  <si>
    <t>U of Iowa</t>
  </si>
  <si>
    <t>Transport-railroad</t>
  </si>
  <si>
    <t>Kansas City Southern</t>
  </si>
  <si>
    <t>Mr. Landon H Rowland</t>
  </si>
  <si>
    <t>Fuquay Springs</t>
  </si>
  <si>
    <t>American Greetings</t>
  </si>
  <si>
    <t>Mr. MorryWeiss</t>
  </si>
  <si>
    <t>Czechoslovakia</t>
  </si>
  <si>
    <t>Case Western</t>
  </si>
  <si>
    <t>Reliance Group Holdi</t>
  </si>
  <si>
    <t>Mr. Saul P Steinberg</t>
  </si>
  <si>
    <t>Norwest</t>
  </si>
  <si>
    <t>Mr. Richard M Kovacevich</t>
  </si>
  <si>
    <t>Tacoma</t>
  </si>
  <si>
    <t>WA</t>
  </si>
  <si>
    <t>Olsten</t>
  </si>
  <si>
    <t>Mr. Frank N Liguori</t>
  </si>
  <si>
    <t>St Francis C NY</t>
  </si>
  <si>
    <t>American Home Produc</t>
  </si>
  <si>
    <t>Mr. John R Stafford</t>
  </si>
  <si>
    <t>Harrisburg</t>
  </si>
  <si>
    <t>Dickinson C</t>
  </si>
  <si>
    <t>George Washingt</t>
  </si>
  <si>
    <t>Schering-Plough</t>
  </si>
  <si>
    <t>Mr. Robert P Luciano</t>
  </si>
  <si>
    <t>JP MorganCo</t>
  </si>
  <si>
    <t>Mr. DennisWeatherstone</t>
  </si>
  <si>
    <t>England</t>
  </si>
  <si>
    <t>Itel</t>
  </si>
  <si>
    <t>Mr. Rod F Dammeyer</t>
  </si>
  <si>
    <t>Cleveland</t>
  </si>
  <si>
    <t>Kent State U</t>
  </si>
  <si>
    <t>BMC Software</t>
  </si>
  <si>
    <t>Mr. Max P Watson Jr</t>
  </si>
  <si>
    <t>New Orleans</t>
  </si>
  <si>
    <t>LA</t>
  </si>
  <si>
    <t>Louisiana Tech</t>
  </si>
  <si>
    <t>Dial</t>
  </si>
  <si>
    <t>Mr. John W Teets</t>
  </si>
  <si>
    <t>Elgin</t>
  </si>
  <si>
    <t>CSX</t>
  </si>
  <si>
    <t>Mr. John W Snow</t>
  </si>
  <si>
    <t>Toledo</t>
  </si>
  <si>
    <t>U of Toledo</t>
  </si>
  <si>
    <t>U of Virginia</t>
  </si>
  <si>
    <t>Citizens Utilities</t>
  </si>
  <si>
    <t>Dr. LeonardTow</t>
  </si>
  <si>
    <t>CUNY Brooklyn</t>
  </si>
  <si>
    <t>Columbia</t>
  </si>
  <si>
    <t>Computerscommunications-telecommun</t>
  </si>
  <si>
    <t>Rockwell Internation</t>
  </si>
  <si>
    <t>Mr. Donald R Beall</t>
  </si>
  <si>
    <t>Beaumont</t>
  </si>
  <si>
    <t>San Jose State</t>
  </si>
  <si>
    <t>U of Pittsburgh</t>
  </si>
  <si>
    <t>DSC Communications</t>
  </si>
  <si>
    <t>Mr. James L Donald</t>
  </si>
  <si>
    <t>Carthage</t>
  </si>
  <si>
    <t>SMU</t>
  </si>
  <si>
    <t>BSI</t>
  </si>
  <si>
    <t>MSIE</t>
  </si>
  <si>
    <t>Aflac</t>
  </si>
  <si>
    <t>Mr. Daniel P Amos</t>
  </si>
  <si>
    <t>Pensacola</t>
  </si>
  <si>
    <t>FL</t>
  </si>
  <si>
    <t>Humana</t>
  </si>
  <si>
    <t>Mr. David A Jones</t>
  </si>
  <si>
    <t>Louisville</t>
  </si>
  <si>
    <t>KY</t>
  </si>
  <si>
    <t>U of Louisville</t>
  </si>
  <si>
    <t>Health-health care services</t>
  </si>
  <si>
    <t>BHC Communications</t>
  </si>
  <si>
    <t>Mr. Herbert J Siegel</t>
  </si>
  <si>
    <t>Lehigh U</t>
  </si>
  <si>
    <t>Burlington Northern</t>
  </si>
  <si>
    <t>Mr. GeraldGrinstein</t>
  </si>
  <si>
    <t>Seattle</t>
  </si>
  <si>
    <t>Dean Witter Discover</t>
  </si>
  <si>
    <t>Mr. Philip J Purcell</t>
  </si>
  <si>
    <t>Salt Lake City</t>
  </si>
  <si>
    <t>UT</t>
  </si>
  <si>
    <t>U of Notre Dame</t>
  </si>
  <si>
    <t>U of Chicago</t>
  </si>
  <si>
    <t>American Internation</t>
  </si>
  <si>
    <t>Mr. Maurice R Greenberg</t>
  </si>
  <si>
    <t>U of Miami</t>
  </si>
  <si>
    <t>NY Law School</t>
  </si>
  <si>
    <t>Morgan Stanley Group</t>
  </si>
  <si>
    <t>Mr. Richard B Fisher</t>
  </si>
  <si>
    <t>Mylan Laboratories</t>
  </si>
  <si>
    <t>Mr. MilanPuskar</t>
  </si>
  <si>
    <t>Vintondale</t>
  </si>
  <si>
    <t>Youngstown Stat</t>
  </si>
  <si>
    <t>NationsBank</t>
  </si>
  <si>
    <t>Mr. Hugh L McColl Jr</t>
  </si>
  <si>
    <t>Bennettsville</t>
  </si>
  <si>
    <t>SC</t>
  </si>
  <si>
    <t>Raytheon</t>
  </si>
  <si>
    <t>Mr. Dennis J Picard</t>
  </si>
  <si>
    <t>Providence</t>
  </si>
  <si>
    <t>RI</t>
  </si>
  <si>
    <t>Northeastern U</t>
  </si>
  <si>
    <t>May Department Store</t>
  </si>
  <si>
    <t>Mr. David C Farrell</t>
  </si>
  <si>
    <t>Antioch U</t>
  </si>
  <si>
    <t>Retailing-department stores</t>
  </si>
  <si>
    <t>HealthTrust</t>
  </si>
  <si>
    <t>Mr. R ClaytonMcWhorter</t>
  </si>
  <si>
    <t>Chattanooga</t>
  </si>
  <si>
    <t>Samford U</t>
  </si>
  <si>
    <t>Fluor</t>
  </si>
  <si>
    <t>Mr. Leslie G McCraw</t>
  </si>
  <si>
    <t>Sandy Springs</t>
  </si>
  <si>
    <t>Clemson U</t>
  </si>
  <si>
    <t>BSC</t>
  </si>
  <si>
    <t>Federal National Mor</t>
  </si>
  <si>
    <t>Mr. James A Johnson</t>
  </si>
  <si>
    <t>Benson</t>
  </si>
  <si>
    <t>U of Minnesota</t>
  </si>
  <si>
    <t>American Express</t>
  </si>
  <si>
    <t>Mr. HarveyGolub</t>
  </si>
  <si>
    <t>NYU</t>
  </si>
  <si>
    <t>USFG</t>
  </si>
  <si>
    <t>Mr. Norman P Blake Jr</t>
  </si>
  <si>
    <t>Purdue U</t>
  </si>
  <si>
    <t>Southwestern Bell</t>
  </si>
  <si>
    <t>Mr. Edward E Whitacre Jr</t>
  </si>
  <si>
    <t>Ennis</t>
  </si>
  <si>
    <t>Texas Tech U</t>
  </si>
  <si>
    <t>Citicorp</t>
  </si>
  <si>
    <t>Mr. John S Reed</t>
  </si>
  <si>
    <t>MIT</t>
  </si>
  <si>
    <t>Hasbro</t>
  </si>
  <si>
    <t>Mr. Alan G Hassenfeld</t>
  </si>
  <si>
    <t>American General</t>
  </si>
  <si>
    <t>Mr. Harold S Hook</t>
  </si>
  <si>
    <t>Kansas City</t>
  </si>
  <si>
    <t>Progressive</t>
  </si>
  <si>
    <t>Mr. Peter B Lewis</t>
  </si>
  <si>
    <t>Santa Fe Pacific</t>
  </si>
  <si>
    <t>Mr. Robert D Krebs</t>
  </si>
  <si>
    <t>Sacramento</t>
  </si>
  <si>
    <t>Sears Roebuck</t>
  </si>
  <si>
    <t>Mr. Edward A Brennan</t>
  </si>
  <si>
    <t>Marquette U</t>
  </si>
  <si>
    <t>PNC Bank</t>
  </si>
  <si>
    <t>Mr. Thomas H O'Brien</t>
  </si>
  <si>
    <t>Unifi</t>
  </si>
  <si>
    <t>Mr. William T Kretzer</t>
  </si>
  <si>
    <t>NC State U</t>
  </si>
  <si>
    <t>Consumer nondurables-textiles</t>
  </si>
  <si>
    <t>Martin Marietta</t>
  </si>
  <si>
    <t>Mr. Norman R Augustine</t>
  </si>
  <si>
    <t>MSE</t>
  </si>
  <si>
    <t>Exxon</t>
  </si>
  <si>
    <t>Mr. Lee R Raymond</t>
  </si>
  <si>
    <t>Watertown</t>
  </si>
  <si>
    <t>SD</t>
  </si>
  <si>
    <t>Energy-international oils</t>
  </si>
  <si>
    <t>ATT</t>
  </si>
  <si>
    <t>Mr. Robert E Allen</t>
  </si>
  <si>
    <t>Joplin</t>
  </si>
  <si>
    <t>Wabash C</t>
  </si>
  <si>
    <t>Bristol-Myers Squibb</t>
  </si>
  <si>
    <t>Mr. Charles A Heimbold Jr</t>
  </si>
  <si>
    <t>Silicon Graphics</t>
  </si>
  <si>
    <t>Mr. Edward R McCracken</t>
  </si>
  <si>
    <t>Fairfield</t>
  </si>
  <si>
    <t>TRW</t>
  </si>
  <si>
    <t>Mr. Joseph T Gorman</t>
  </si>
  <si>
    <t>Rising Sun</t>
  </si>
  <si>
    <t>Occidental Petroleum</t>
  </si>
  <si>
    <t>Dr. Ray R Irani</t>
  </si>
  <si>
    <t>Lebanon</t>
  </si>
  <si>
    <t>American U Beir</t>
  </si>
  <si>
    <t>USC</t>
  </si>
  <si>
    <t>KeyCorp</t>
  </si>
  <si>
    <t>Mr. Victor J Riley Jr</t>
  </si>
  <si>
    <t>Buffalo</t>
  </si>
  <si>
    <t>Computer Associates</t>
  </si>
  <si>
    <t>Mr. Charles B Wang</t>
  </si>
  <si>
    <t>China</t>
  </si>
  <si>
    <t>CUNY Queens</t>
  </si>
  <si>
    <t>Ford Motor</t>
  </si>
  <si>
    <t>Mr. Alexander J Trotman</t>
  </si>
  <si>
    <t>Dreyfus</t>
  </si>
  <si>
    <t>Mr. HowardStein</t>
  </si>
  <si>
    <t>Mapco</t>
  </si>
  <si>
    <t>Mr. James E Barnes</t>
  </si>
  <si>
    <t>Ponca City</t>
  </si>
  <si>
    <t>Oklahoma State</t>
  </si>
  <si>
    <t>Seagate Technology</t>
  </si>
  <si>
    <t>Mr. Alan F Shugart</t>
  </si>
  <si>
    <t>Los Angeles</t>
  </si>
  <si>
    <t>U of Redlands</t>
  </si>
  <si>
    <t>Service Corp Interna</t>
  </si>
  <si>
    <t>Mr. Robert L Waltrip</t>
  </si>
  <si>
    <t>Austin</t>
  </si>
  <si>
    <t>Chase Manhattan</t>
  </si>
  <si>
    <t>Mr. Thomas G Labrecque</t>
  </si>
  <si>
    <t>Merck</t>
  </si>
  <si>
    <t>Dr. P RoyVagelos</t>
  </si>
  <si>
    <t>Westfield</t>
  </si>
  <si>
    <t>MD</t>
  </si>
  <si>
    <t>Baker Hughes</t>
  </si>
  <si>
    <t>Mr. James D Woods</t>
  </si>
  <si>
    <t>Falmouth</t>
  </si>
  <si>
    <t>Cal St Fullerto</t>
  </si>
  <si>
    <t>Energy-oilfield services</t>
  </si>
  <si>
    <t>Promus Cos</t>
  </si>
  <si>
    <t>Mr. Philip G Satre</t>
  </si>
  <si>
    <t>Palo Alto</t>
  </si>
  <si>
    <t>U of Cal Davis</t>
  </si>
  <si>
    <t>Reader's Digest Asso</t>
  </si>
  <si>
    <t>Mr. George V Grune</t>
  </si>
  <si>
    <t>White Plains</t>
  </si>
  <si>
    <t>Duke U</t>
  </si>
  <si>
    <t>Old Republic Interna</t>
  </si>
  <si>
    <t>Mr. A C Zucaro</t>
  </si>
  <si>
    <t>France</t>
  </si>
  <si>
    <t>Gillette</t>
  </si>
  <si>
    <t>Mr. Alfred M Zeien</t>
  </si>
  <si>
    <t>Webb Institute</t>
  </si>
  <si>
    <t>Alex Brown</t>
  </si>
  <si>
    <t>Mr. Alvin B Krongard</t>
  </si>
  <si>
    <t>Baltimore</t>
  </si>
  <si>
    <t>U of Maryland</t>
  </si>
  <si>
    <t>Bergen Brunswig</t>
  </si>
  <si>
    <t>Mr. Robert E Martini</t>
  </si>
  <si>
    <t>Hackensack</t>
  </si>
  <si>
    <t>Ohio State U</t>
  </si>
  <si>
    <t>Barnett Banks</t>
  </si>
  <si>
    <t>Mr. Charles E Rice</t>
  </si>
  <si>
    <t>Rollins C</t>
  </si>
  <si>
    <t>Caesars World</t>
  </si>
  <si>
    <t>Mr. HenryGluck</t>
  </si>
  <si>
    <t>Germany</t>
  </si>
  <si>
    <t>Valley Bancorp</t>
  </si>
  <si>
    <t>Mr. Peter M Platten III</t>
  </si>
  <si>
    <t>Green Bay</t>
  </si>
  <si>
    <t>Countrywide Credit I</t>
  </si>
  <si>
    <t>Mr. David S Loeb</t>
  </si>
  <si>
    <t>Chevron</t>
  </si>
  <si>
    <t>Mr. Kenneth T Derr</t>
  </si>
  <si>
    <t>Wilkes-Barre</t>
  </si>
  <si>
    <t>International Flavor</t>
  </si>
  <si>
    <t>Mr. Eugene P Grisanti</t>
  </si>
  <si>
    <t>Boston U</t>
  </si>
  <si>
    <t>LLM</t>
  </si>
  <si>
    <t>Chemicals-specialized</t>
  </si>
  <si>
    <t>BauschLomb</t>
  </si>
  <si>
    <t>Mr. Daniel E Gill</t>
  </si>
  <si>
    <t>Ziegler</t>
  </si>
  <si>
    <t>Health-medical supplies</t>
  </si>
  <si>
    <t>RJR Nabisco</t>
  </si>
  <si>
    <t>Mr. Charles M Harper</t>
  </si>
  <si>
    <t>Lansing</t>
  </si>
  <si>
    <t>Maxxam</t>
  </si>
  <si>
    <t>Mr. Charles E Hurwitz</t>
  </si>
  <si>
    <t>Kilgore</t>
  </si>
  <si>
    <t>Signet Banking</t>
  </si>
  <si>
    <t>Mr. Robert M Freeman</t>
  </si>
  <si>
    <t>Richmond</t>
  </si>
  <si>
    <t>Huntington Bancshare</t>
  </si>
  <si>
    <t>Mr. FrankWobst</t>
  </si>
  <si>
    <t>U of Erlangen</t>
  </si>
  <si>
    <t>Phelps Dodge</t>
  </si>
  <si>
    <t>Mr. Douglas C Yearley</t>
  </si>
  <si>
    <t>Oak Park</t>
  </si>
  <si>
    <t>Cummins Engine</t>
  </si>
  <si>
    <t>Mr. Henry B Schacht</t>
  </si>
  <si>
    <t>Erie</t>
  </si>
  <si>
    <t>First Bank System</t>
  </si>
  <si>
    <t>Mr. John F Grundhofer</t>
  </si>
  <si>
    <t>Loyola U</t>
  </si>
  <si>
    <t>First Chicago</t>
  </si>
  <si>
    <t>Mr. Richard L Thomas</t>
  </si>
  <si>
    <t>Marion</t>
  </si>
  <si>
    <t>Kenyon C</t>
  </si>
  <si>
    <t>Charles Schwab</t>
  </si>
  <si>
    <t>Mr. Charles R Schwab</t>
  </si>
  <si>
    <t>FMC</t>
  </si>
  <si>
    <t>Mr. Robert N Burt</t>
  </si>
  <si>
    <t>Lakewood</t>
  </si>
  <si>
    <t>IBP</t>
  </si>
  <si>
    <t>Mr. Robert L Peterson</t>
  </si>
  <si>
    <t>Hartington</t>
  </si>
  <si>
    <t>NE</t>
  </si>
  <si>
    <t>Sherwin-Williams</t>
  </si>
  <si>
    <t>Mr. John G Breen</t>
  </si>
  <si>
    <t>John Carroll U</t>
  </si>
  <si>
    <t>First USA</t>
  </si>
  <si>
    <t>Mr. John C Tolleson</t>
  </si>
  <si>
    <t>ConAgra</t>
  </si>
  <si>
    <t>Mr. Philip B Fletcher</t>
  </si>
  <si>
    <t>St Lawrence U</t>
  </si>
  <si>
    <t>Fooddrink tobacco-food processors</t>
  </si>
  <si>
    <t>Lubrizol</t>
  </si>
  <si>
    <t>Dr. Lester E Coleman</t>
  </si>
  <si>
    <t>U of Akron</t>
  </si>
  <si>
    <t>Union Carbide</t>
  </si>
  <si>
    <t>Mr. Robert D Kennedy</t>
  </si>
  <si>
    <t>Anadarko Petroleum</t>
  </si>
  <si>
    <t>Mr. Robert J Allison Jr</t>
  </si>
  <si>
    <t>Bank of New York</t>
  </si>
  <si>
    <t>Mr. JohnCarter Bacot</t>
  </si>
  <si>
    <t>Utica</t>
  </si>
  <si>
    <t>Hamilton C</t>
  </si>
  <si>
    <t>Archer Daniels Midla</t>
  </si>
  <si>
    <t>Mr. Dwayne O Andreas</t>
  </si>
  <si>
    <t>Worthington</t>
  </si>
  <si>
    <t>Union Pacific</t>
  </si>
  <si>
    <t>Mr. DrewLewis</t>
  </si>
  <si>
    <t>PepsiCo</t>
  </si>
  <si>
    <t>Mr. D WayneCalloway</t>
  </si>
  <si>
    <t>Elkin</t>
  </si>
  <si>
    <t>Wake Forest U</t>
  </si>
  <si>
    <t>UNUM</t>
  </si>
  <si>
    <t>Mr. James F Orr III</t>
  </si>
  <si>
    <t>US Healthcare</t>
  </si>
  <si>
    <t>Mr. LeonardAbramson</t>
  </si>
  <si>
    <t>Penn State U</t>
  </si>
  <si>
    <t>Nova U</t>
  </si>
  <si>
    <t>MPA</t>
  </si>
  <si>
    <t>FirsTier Financial</t>
  </si>
  <si>
    <t>Mr. David A Rismiller</t>
  </si>
  <si>
    <t>BankAmerica</t>
  </si>
  <si>
    <t>Mr. Richard M Rosenberg</t>
  </si>
  <si>
    <t>Fall River</t>
  </si>
  <si>
    <t>Suffolk U</t>
  </si>
  <si>
    <t>Golden Gate U</t>
  </si>
  <si>
    <t>Wells Fargo</t>
  </si>
  <si>
    <t>Mr. Carl E Reichardt</t>
  </si>
  <si>
    <t>Houston</t>
  </si>
  <si>
    <t>Arrow Electronics</t>
  </si>
  <si>
    <t>Mr. Stephen P Kaufman</t>
  </si>
  <si>
    <t>Cambridge</t>
  </si>
  <si>
    <t>Pitney Bowes</t>
  </si>
  <si>
    <t>Mr. George B Harvey</t>
  </si>
  <si>
    <t>Home Depot</t>
  </si>
  <si>
    <t>Mr. BernardMarcus</t>
  </si>
  <si>
    <t>Retailing-home improvement</t>
  </si>
  <si>
    <t>Mattel</t>
  </si>
  <si>
    <t>Mr. John W Amerman</t>
  </si>
  <si>
    <t>Abbott Laboratories</t>
  </si>
  <si>
    <t>Mr. Duane L Burnham</t>
  </si>
  <si>
    <t>Excelsior</t>
  </si>
  <si>
    <t>HJ Heinz</t>
  </si>
  <si>
    <t>Dr. Anthony J F O'Reilly</t>
  </si>
  <si>
    <t>Ireland</t>
  </si>
  <si>
    <t>U of Dublin</t>
  </si>
  <si>
    <t>BCL</t>
  </si>
  <si>
    <t>U of Bradford U</t>
  </si>
  <si>
    <t>Omnicom Group</t>
  </si>
  <si>
    <t>Mr. BruceCrawford</t>
  </si>
  <si>
    <t>West Bridgewate</t>
  </si>
  <si>
    <t>WR Grace</t>
  </si>
  <si>
    <t>Mr. J P Bolduc</t>
  </si>
  <si>
    <t>Lewiston</t>
  </si>
  <si>
    <t>ME</t>
  </si>
  <si>
    <t>St Cloud State</t>
  </si>
  <si>
    <t>Cyprus Amax Minerals</t>
  </si>
  <si>
    <t>Mr. Milton H Ward</t>
  </si>
  <si>
    <t>Bessemer</t>
  </si>
  <si>
    <t>AL</t>
  </si>
  <si>
    <t>U of Alabama</t>
  </si>
  <si>
    <t>U of New Mexico</t>
  </si>
  <si>
    <t>Baxter International</t>
  </si>
  <si>
    <t>Mr. Vernon R Loucks Jr</t>
  </si>
  <si>
    <t>Texas Instruments</t>
  </si>
  <si>
    <t>Mr. Jerry R Junkins</t>
  </si>
  <si>
    <t>Fort Madison</t>
  </si>
  <si>
    <t>US Surgical</t>
  </si>
  <si>
    <t>Mr. Leon C Hirsch</t>
  </si>
  <si>
    <t>Bronx</t>
  </si>
  <si>
    <t>Sybase</t>
  </si>
  <si>
    <t>Mr. Mark B Hoffman</t>
  </si>
  <si>
    <t>Windom</t>
  </si>
  <si>
    <t>U of Arizona</t>
  </si>
  <si>
    <t>Hillenbrand Industri</t>
  </si>
  <si>
    <t>Mr. W AugustHillenbrand</t>
  </si>
  <si>
    <t>Batesville</t>
  </si>
  <si>
    <t>St Joseph's IND</t>
  </si>
  <si>
    <t>Lotus Development</t>
  </si>
  <si>
    <t>Mr. Jim P Manzi</t>
  </si>
  <si>
    <t>Tufts U</t>
  </si>
  <si>
    <t>Cincinnati Financial</t>
  </si>
  <si>
    <t>Mr. Robert B Morgan</t>
  </si>
  <si>
    <t>Yerkes</t>
  </si>
  <si>
    <t>Eastern Kentuck</t>
  </si>
  <si>
    <t>Computer Sciences</t>
  </si>
  <si>
    <t>Mr. William R Hoover</t>
  </si>
  <si>
    <t>Bingham Canyon</t>
  </si>
  <si>
    <t>U of Utah</t>
  </si>
  <si>
    <t>Banc One</t>
  </si>
  <si>
    <t>Mr. John B McCoy</t>
  </si>
  <si>
    <t>Columbus</t>
  </si>
  <si>
    <t>Williams C</t>
  </si>
  <si>
    <t>US West</t>
  </si>
  <si>
    <t>Mr. Richard D McCormick</t>
  </si>
  <si>
    <t>Fort Dodge</t>
  </si>
  <si>
    <t>International Paper</t>
  </si>
  <si>
    <t>Mr. John A Georges</t>
  </si>
  <si>
    <t>El Paso</t>
  </si>
  <si>
    <t>Drexel U</t>
  </si>
  <si>
    <t>Hewlett-Packard</t>
  </si>
  <si>
    <t>Mr. Lewis E Platt</t>
  </si>
  <si>
    <t>JohnsonCity</t>
  </si>
  <si>
    <t>EI du Pont de Nemour</t>
  </si>
  <si>
    <t>Mr. Edgar S Woolard Jr</t>
  </si>
  <si>
    <t>First Union</t>
  </si>
  <si>
    <t>Mr. Edward E Crutchfield</t>
  </si>
  <si>
    <t>Dearborn</t>
  </si>
  <si>
    <t>Davidson C</t>
  </si>
  <si>
    <t>American National In</t>
  </si>
  <si>
    <t>Mr. Robert L Moody</t>
  </si>
  <si>
    <t>Galveston</t>
  </si>
  <si>
    <t>Gannett</t>
  </si>
  <si>
    <t>Mr. John J Curley</t>
  </si>
  <si>
    <t>Easton</t>
  </si>
  <si>
    <t>Cooper Industries</t>
  </si>
  <si>
    <t>Mr. RobertCizik</t>
  </si>
  <si>
    <t>Scranton</t>
  </si>
  <si>
    <t>U of Connecticu</t>
  </si>
  <si>
    <t>Capital goods-other industrial equipment</t>
  </si>
  <si>
    <t>Shawmut National</t>
  </si>
  <si>
    <t>Mr. Joel B Alvord</t>
  </si>
  <si>
    <t>Manchester</t>
  </si>
  <si>
    <t>Household Internatio</t>
  </si>
  <si>
    <t>Mr. Donald C Clark</t>
  </si>
  <si>
    <t>Clarkson U</t>
  </si>
  <si>
    <t>Sprint</t>
  </si>
  <si>
    <t>Mr. William T Esrey</t>
  </si>
  <si>
    <t>Continental Bank</t>
  </si>
  <si>
    <t>Mr. Thomas C Theobald</t>
  </si>
  <si>
    <t>Cincinnati</t>
  </si>
  <si>
    <t>USG</t>
  </si>
  <si>
    <t>Mr. Eugene B Connolly</t>
  </si>
  <si>
    <t>Hofstra U</t>
  </si>
  <si>
    <t>Mobil</t>
  </si>
  <si>
    <t>Mr. Lucio A Noto</t>
  </si>
  <si>
    <t>General Re</t>
  </si>
  <si>
    <t>Mr. Ronald E Ferguson</t>
  </si>
  <si>
    <t>Blackburn U</t>
  </si>
  <si>
    <t>First Commerce</t>
  </si>
  <si>
    <t>Mr. IanArnof</t>
  </si>
  <si>
    <t>McCrory</t>
  </si>
  <si>
    <t>AR</t>
  </si>
  <si>
    <t>Vanderbilt U</t>
  </si>
  <si>
    <t>UAL</t>
  </si>
  <si>
    <t>Mr. Stephen M Wolf</t>
  </si>
  <si>
    <t>Oakland</t>
  </si>
  <si>
    <t>San Francisco S</t>
  </si>
  <si>
    <t>Travel-airlines</t>
  </si>
  <si>
    <t>Georgia-Pacific</t>
  </si>
  <si>
    <t>Mr. Alston D Correll</t>
  </si>
  <si>
    <t>Brunswick</t>
  </si>
  <si>
    <t>U of Maine</t>
  </si>
  <si>
    <t>Fred Meyer</t>
  </si>
  <si>
    <t>Mr. Robert G Miller</t>
  </si>
  <si>
    <t>Retailing-drugdiscount</t>
  </si>
  <si>
    <t>Venture Stores</t>
  </si>
  <si>
    <t>Mr. JulianSeeherman</t>
  </si>
  <si>
    <t>Wilkes Barre</t>
  </si>
  <si>
    <t>Syracuse U</t>
  </si>
  <si>
    <t>LeggettPlatt</t>
  </si>
  <si>
    <t>Mr. Harry M Cornell Jr</t>
  </si>
  <si>
    <t>Dutch East Indi</t>
  </si>
  <si>
    <t>Compaq Computer</t>
  </si>
  <si>
    <t>Mr. EckhardPfeiffer</t>
  </si>
  <si>
    <t>Nuremberg Busin</t>
  </si>
  <si>
    <t>Pet</t>
  </si>
  <si>
    <t>Mr. Miles L Marsh</t>
  </si>
  <si>
    <t>South Africa</t>
  </si>
  <si>
    <t>U of Cape Town</t>
  </si>
  <si>
    <t>Gap</t>
  </si>
  <si>
    <t>Mr. Donald G Fisher</t>
  </si>
  <si>
    <t>San Francisco</t>
  </si>
  <si>
    <t>Retailing-apparel</t>
  </si>
  <si>
    <t>Carter Hawley Hale S</t>
  </si>
  <si>
    <t>Mr. David L Dworkin</t>
  </si>
  <si>
    <t>Webster U</t>
  </si>
  <si>
    <t>Bell Atlantic</t>
  </si>
  <si>
    <t>Mr. Raymond W Smith</t>
  </si>
  <si>
    <t>Carnegie-Mellon</t>
  </si>
  <si>
    <t>Ryder System</t>
  </si>
  <si>
    <t>Mr. M AnthonyBurns</t>
  </si>
  <si>
    <t>Las Vegas</t>
  </si>
  <si>
    <t>NV</t>
  </si>
  <si>
    <t>Brigham Young U</t>
  </si>
  <si>
    <t>Transport-shipping</t>
  </si>
  <si>
    <t>United Technologies</t>
  </si>
  <si>
    <t>Mr. GeorgeDavid</t>
  </si>
  <si>
    <t>Bryn Mawr</t>
  </si>
  <si>
    <t>Morrison Knudsen</t>
  </si>
  <si>
    <t>Mr. William J Agee</t>
  </si>
  <si>
    <t>Boise</t>
  </si>
  <si>
    <t>ID</t>
  </si>
  <si>
    <t>U of Idaho</t>
  </si>
  <si>
    <t>Tyco International</t>
  </si>
  <si>
    <t>Mr. L DennisKozlowski</t>
  </si>
  <si>
    <t>Irvington</t>
  </si>
  <si>
    <t>Fleetwood Enterprise</t>
  </si>
  <si>
    <t>Mr. John C Crean</t>
  </si>
  <si>
    <t>Bowden</t>
  </si>
  <si>
    <t>ND</t>
  </si>
  <si>
    <t>Consumer durables-recreation equipment</t>
  </si>
  <si>
    <t>Colgate-Palmolive</t>
  </si>
  <si>
    <t>Mr. ReubenMark</t>
  </si>
  <si>
    <t>Jersey City</t>
  </si>
  <si>
    <t>Middlebury C</t>
  </si>
  <si>
    <t>Beneficial Corp</t>
  </si>
  <si>
    <t>Mr. Finn M W Caspersen</t>
  </si>
  <si>
    <t>First Alabama Bancsh</t>
  </si>
  <si>
    <t>Mr. J StanleyMackin</t>
  </si>
  <si>
    <t>Birmingham</t>
  </si>
  <si>
    <t>Auburn U</t>
  </si>
  <si>
    <t>Best Buy</t>
  </si>
  <si>
    <t>Mr. Richard M Schulze</t>
  </si>
  <si>
    <t>St. Paul</t>
  </si>
  <si>
    <t>UST Inc</t>
  </si>
  <si>
    <t>Mr. Vincent A Gierer Jr</t>
  </si>
  <si>
    <t>Iona C</t>
  </si>
  <si>
    <t>Intel</t>
  </si>
  <si>
    <t>Dr. Andrew S Grove</t>
  </si>
  <si>
    <t>Hungary</t>
  </si>
  <si>
    <t>JC Penney</t>
  </si>
  <si>
    <t>Mr. William R Howell</t>
  </si>
  <si>
    <t>Claremore</t>
  </si>
  <si>
    <t>Aetna LifeCasualty</t>
  </si>
  <si>
    <t>Mr. Ronald E Compton</t>
  </si>
  <si>
    <t>Pacific Telesis Grou</t>
  </si>
  <si>
    <t>Mr. SamGinn</t>
  </si>
  <si>
    <t>St Clair</t>
  </si>
  <si>
    <t>USX-US Steel</t>
  </si>
  <si>
    <t>Mr. Charles A Corry</t>
  </si>
  <si>
    <t>U of Cincinnati</t>
  </si>
  <si>
    <t>Metals-steel</t>
  </si>
  <si>
    <t>Sunbeam-Oster</t>
  </si>
  <si>
    <t>Mr. RogerSchipke</t>
  </si>
  <si>
    <t>St. Louis</t>
  </si>
  <si>
    <t>Washington U</t>
  </si>
  <si>
    <t>Providian</t>
  </si>
  <si>
    <t>Mr. Irving W Bailey II</t>
  </si>
  <si>
    <t>U of Colorado</t>
  </si>
  <si>
    <t>Pulte</t>
  </si>
  <si>
    <t>Mr. Robert K Burgess</t>
  </si>
  <si>
    <t>Meridian Bancorp</t>
  </si>
  <si>
    <t>Mr. Samuel A McCullough</t>
  </si>
  <si>
    <t>GTE</t>
  </si>
  <si>
    <t>Mr. Charles R Lee</t>
  </si>
  <si>
    <t>Textron</t>
  </si>
  <si>
    <t>Mr. James F Hardymon</t>
  </si>
  <si>
    <t>Maysville</t>
  </si>
  <si>
    <t>U of Kentucky</t>
  </si>
  <si>
    <t>Northern Trust</t>
  </si>
  <si>
    <t>Mr. David W Fox</t>
  </si>
  <si>
    <t>Aurora</t>
  </si>
  <si>
    <t>Chemical Banking</t>
  </si>
  <si>
    <t>Mr. Walter V Shipley</t>
  </si>
  <si>
    <t>Harris Corp</t>
  </si>
  <si>
    <t>Mr. John T Hartley</t>
  </si>
  <si>
    <t>Jacksonville</t>
  </si>
  <si>
    <t>Dover</t>
  </si>
  <si>
    <t>Mr. Gary L Roubos</t>
  </si>
  <si>
    <t>Supervalu</t>
  </si>
  <si>
    <t>Mr. Michael W Wright</t>
  </si>
  <si>
    <t>Food distributors-food wholesalers</t>
  </si>
  <si>
    <t>Utility</t>
  </si>
  <si>
    <t>Houston Industries</t>
  </si>
  <si>
    <t>Mr. Don D Jordan</t>
  </si>
  <si>
    <t>Corp Christi</t>
  </si>
  <si>
    <t>U of Texas Aust</t>
  </si>
  <si>
    <t>S Texas Col of</t>
  </si>
  <si>
    <t>Electric utilities-south central</t>
  </si>
  <si>
    <t>Xerox</t>
  </si>
  <si>
    <t>Mr. Paul A Allaire</t>
  </si>
  <si>
    <t>Worcester</t>
  </si>
  <si>
    <t>Worcester Polyt</t>
  </si>
  <si>
    <t>MSIA</t>
  </si>
  <si>
    <t>Federal Home Loan Mo</t>
  </si>
  <si>
    <t>Mr. Leland C Brendsel</t>
  </si>
  <si>
    <t>Sioux Falls</t>
  </si>
  <si>
    <t>MCI Communications</t>
  </si>
  <si>
    <t>Mr. Bert C Roberts Jr</t>
  </si>
  <si>
    <t>Johns Hopkins U</t>
  </si>
  <si>
    <t>Federated Department</t>
  </si>
  <si>
    <t>Mr. Allen I Questrom</t>
  </si>
  <si>
    <t>TJX Cos</t>
  </si>
  <si>
    <t>Mr. BernardCammarata</t>
  </si>
  <si>
    <t>Illinois Tool Works</t>
  </si>
  <si>
    <t>Mr. John D Nichols</t>
  </si>
  <si>
    <t>USLife</t>
  </si>
  <si>
    <t>Mr. Gordon E Crosby Jr</t>
  </si>
  <si>
    <t>Remsen</t>
  </si>
  <si>
    <t>Torchmark</t>
  </si>
  <si>
    <t>Mr. Ronald K Richey</t>
  </si>
  <si>
    <t>KS</t>
  </si>
  <si>
    <t>Washburn U</t>
  </si>
  <si>
    <t>VF</t>
  </si>
  <si>
    <t>Mr. Lawrence R Pugh</t>
  </si>
  <si>
    <t>Colby C</t>
  </si>
  <si>
    <t>Consumer nondurables-textilesapparel</t>
  </si>
  <si>
    <t>Apple Computer</t>
  </si>
  <si>
    <t>Mr. Michael H Spindler</t>
  </si>
  <si>
    <t>Oracle Systems</t>
  </si>
  <si>
    <t>Mr. Lawrence J Ellison</t>
  </si>
  <si>
    <t>Campbell Soup</t>
  </si>
  <si>
    <t>Mr. David W Johnson</t>
  </si>
  <si>
    <t>Australia</t>
  </si>
  <si>
    <t>U of Sydney</t>
  </si>
  <si>
    <t>BE</t>
  </si>
  <si>
    <t>Freeport-McMoRan</t>
  </si>
  <si>
    <t>Mr. James R Moffett</t>
  </si>
  <si>
    <t>Houma</t>
  </si>
  <si>
    <t>Tulane U</t>
  </si>
  <si>
    <t>First Interstate Ban</t>
  </si>
  <si>
    <t>Mr. Edward M Carson</t>
  </si>
  <si>
    <t>Tucson</t>
  </si>
  <si>
    <t>AZ</t>
  </si>
  <si>
    <t>Rutgers-Stonier</t>
  </si>
  <si>
    <t>First Fidelity Banco</t>
  </si>
  <si>
    <t>Mr. Anthony P Terracciano</t>
  </si>
  <si>
    <t>Bayonne</t>
  </si>
  <si>
    <t>St Peter's C</t>
  </si>
  <si>
    <t>Fordham U</t>
  </si>
  <si>
    <t>Sun Microsystems</t>
  </si>
  <si>
    <t>Mr. Scott G McNealy</t>
  </si>
  <si>
    <t>Lyondell Petrochemic</t>
  </si>
  <si>
    <t>Dr. Bob G Gower</t>
  </si>
  <si>
    <t>West Frankfort</t>
  </si>
  <si>
    <t>Southern Illino</t>
  </si>
  <si>
    <t>Interpublic Group of</t>
  </si>
  <si>
    <t>Mr. Philip H Geier Jr</t>
  </si>
  <si>
    <t>Pontiac</t>
  </si>
  <si>
    <t>JohnsonJohnson</t>
  </si>
  <si>
    <t>Mr. Ralph S Larsen</t>
  </si>
  <si>
    <t>Transamerica</t>
  </si>
  <si>
    <t>Mr. Frank C Herringer</t>
  </si>
  <si>
    <t>Warner-Lambert</t>
  </si>
  <si>
    <t>Mr. Melvin R Goodes</t>
  </si>
  <si>
    <t>Queens U</t>
  </si>
  <si>
    <t>Dillard Department S</t>
  </si>
  <si>
    <t>Mr. William T Dillard Sr</t>
  </si>
  <si>
    <t>Mineral Spr</t>
  </si>
  <si>
    <t>U of Arkansas</t>
  </si>
  <si>
    <t>McDonald's</t>
  </si>
  <si>
    <t>Mr. Michael R Quinlan</t>
  </si>
  <si>
    <t>CBS</t>
  </si>
  <si>
    <t>Mr. Laurence A Tisch</t>
  </si>
  <si>
    <t>Sonat</t>
  </si>
  <si>
    <t>Mr. Ronald L Kuehn Jr</t>
  </si>
  <si>
    <t>Queens</t>
  </si>
  <si>
    <t>Pfizer</t>
  </si>
  <si>
    <t>Mr. William C Steere Jr</t>
  </si>
  <si>
    <t>Ann Arbor</t>
  </si>
  <si>
    <t>FPL Group</t>
  </si>
  <si>
    <t>Mr. James L Broadhead</t>
  </si>
  <si>
    <t>New Rochelle</t>
  </si>
  <si>
    <t>Electric utilities-southeast</t>
  </si>
  <si>
    <t>McGraw-Hill</t>
  </si>
  <si>
    <t>Mr. Joseph L Dionne</t>
  </si>
  <si>
    <t>Montgomery</t>
  </si>
  <si>
    <t>EdD</t>
  </si>
  <si>
    <t>DunBradstreet</t>
  </si>
  <si>
    <t>Mr. Robert E Weissman</t>
  </si>
  <si>
    <t>Babson C</t>
  </si>
  <si>
    <t>York International</t>
  </si>
  <si>
    <t>Mr. Robert N Pokelwaldt</t>
  </si>
  <si>
    <t>North Tonawanda</t>
  </si>
  <si>
    <t>SUNY Buffalo</t>
  </si>
  <si>
    <t>Tosco</t>
  </si>
  <si>
    <t>Mr. Thomas D O'Malley</t>
  </si>
  <si>
    <t>Manhattan C</t>
  </si>
  <si>
    <t>Snapple Beverage</t>
  </si>
  <si>
    <t>Mr. LeonardMarsh</t>
  </si>
  <si>
    <t>AST Research</t>
  </si>
  <si>
    <t>Mr. Safi U Qureshey</t>
  </si>
  <si>
    <t>Pakistan</t>
  </si>
  <si>
    <t>Melville</t>
  </si>
  <si>
    <t>Mr. Stanley P Goldstein</t>
  </si>
  <si>
    <t>Woonsocket</t>
  </si>
  <si>
    <t>Golden West Financia</t>
  </si>
  <si>
    <t>Mrs. Marion O Sandler</t>
  </si>
  <si>
    <t>Biddeford</t>
  </si>
  <si>
    <t>Wellesley C</t>
  </si>
  <si>
    <t>Financial services-thrift institutions</t>
  </si>
  <si>
    <t>USX-Marathon</t>
  </si>
  <si>
    <t>DeereCo</t>
  </si>
  <si>
    <t>Mr. Hans W Becherer</t>
  </si>
  <si>
    <t>Trinity College</t>
  </si>
  <si>
    <t>Capital goods-heavy equipment</t>
  </si>
  <si>
    <t>Nicor</t>
  </si>
  <si>
    <t>Mr. Richard G Cline</t>
  </si>
  <si>
    <t>Fruit of the Loom</t>
  </si>
  <si>
    <t>Mr. William Farley</t>
  </si>
  <si>
    <t>Pawtucket</t>
  </si>
  <si>
    <t>Bowdoin C</t>
  </si>
  <si>
    <t>Boston C</t>
  </si>
  <si>
    <t>American Premier Und</t>
  </si>
  <si>
    <t>Mr. Carl H Lindner</t>
  </si>
  <si>
    <t>Dayton</t>
  </si>
  <si>
    <t>Micron Technology</t>
  </si>
  <si>
    <t>Mr. Joseph L Parkinson</t>
  </si>
  <si>
    <t>San Antonio</t>
  </si>
  <si>
    <t>Atlantic Richfield</t>
  </si>
  <si>
    <t>Mr. Lodwrick M Cook</t>
  </si>
  <si>
    <t>Castor</t>
  </si>
  <si>
    <t>Louisiana State</t>
  </si>
  <si>
    <t>Fleet Financial Grou</t>
  </si>
  <si>
    <t>Mr. TerrenceMurray</t>
  </si>
  <si>
    <t>Limited</t>
  </si>
  <si>
    <t>Mr. Leslie H Wexner</t>
  </si>
  <si>
    <t>BellSouth</t>
  </si>
  <si>
    <t>Mr. John L Clendenin</t>
  </si>
  <si>
    <t>Avery Dennison</t>
  </si>
  <si>
    <t>Mr. Charles D Miller</t>
  </si>
  <si>
    <t>Hartford</t>
  </si>
  <si>
    <t>E-Systems</t>
  </si>
  <si>
    <t>Mr. A LowellLawson</t>
  </si>
  <si>
    <t>Macon</t>
  </si>
  <si>
    <t>National Semiconduct</t>
  </si>
  <si>
    <t>Dr. Gilbert F Amelio</t>
  </si>
  <si>
    <t>Ogden</t>
  </si>
  <si>
    <t>Mr. R RichardAblon</t>
  </si>
  <si>
    <t>Nynex</t>
  </si>
  <si>
    <t>Mr. William C Ferguson</t>
  </si>
  <si>
    <t>Albion C</t>
  </si>
  <si>
    <t>CPC International</t>
  </si>
  <si>
    <t>Mr. Charles R Shoemate</t>
  </si>
  <si>
    <t>La Harpe</t>
  </si>
  <si>
    <t>Western Illinoi</t>
  </si>
  <si>
    <t>Texaco</t>
  </si>
  <si>
    <t>Mr. Alfred C DeCrane Jr</t>
  </si>
  <si>
    <t>Georgetown U</t>
  </si>
  <si>
    <t>Statesman Group</t>
  </si>
  <si>
    <t>Mr. David J Noble</t>
  </si>
  <si>
    <t>Des Moines</t>
  </si>
  <si>
    <t>Reebok International</t>
  </si>
  <si>
    <t>Mr. Paul B Fireman</t>
  </si>
  <si>
    <t>Anheuser-Busch Cos</t>
  </si>
  <si>
    <t>Mr. August A Busch III</t>
  </si>
  <si>
    <t>St Louis</t>
  </si>
  <si>
    <t>Equitable of Iowa Co</t>
  </si>
  <si>
    <t>Mr. Frederick S Hubbell</t>
  </si>
  <si>
    <t>Unisys</t>
  </si>
  <si>
    <t>Mr. James A Unruh</t>
  </si>
  <si>
    <t>Goodrich</t>
  </si>
  <si>
    <t>Jamestown C</t>
  </si>
  <si>
    <t>BSB</t>
  </si>
  <si>
    <t>U of Denver</t>
  </si>
  <si>
    <t>PacifiCare Health Sy</t>
  </si>
  <si>
    <t>Mr. AlanHoops</t>
  </si>
  <si>
    <t>Long Beach</t>
  </si>
  <si>
    <t>UCLA</t>
  </si>
  <si>
    <t>U of Washington</t>
  </si>
  <si>
    <t>Echlin</t>
  </si>
  <si>
    <t>Mr. Frederick J Mancheski</t>
  </si>
  <si>
    <t>Stevens Point</t>
  </si>
  <si>
    <t>American Medical Hol</t>
  </si>
  <si>
    <t>Mr. Robert W O'Leary</t>
  </si>
  <si>
    <t>New Bedford</t>
  </si>
  <si>
    <t>Hercules</t>
  </si>
  <si>
    <t>Mr. Thomas L Gossage</t>
  </si>
  <si>
    <t>Nashville</t>
  </si>
  <si>
    <t>MarshMcLennan Cos</t>
  </si>
  <si>
    <t>Mr. A J CSmith</t>
  </si>
  <si>
    <t>Scotland</t>
  </si>
  <si>
    <t>Kemper</t>
  </si>
  <si>
    <t>Mr. David B Mathis</t>
  </si>
  <si>
    <t>Lake Forest C</t>
  </si>
  <si>
    <t>Alltel</t>
  </si>
  <si>
    <t>Mr. Joe T Ford</t>
  </si>
  <si>
    <t>Conway</t>
  </si>
  <si>
    <t>LTV</t>
  </si>
  <si>
    <t>Mr. David H Hoag</t>
  </si>
  <si>
    <t>Allegheny C</t>
  </si>
  <si>
    <t>Rubbermaid</t>
  </si>
  <si>
    <t>Mr. Wolfgang R Schmitt</t>
  </si>
  <si>
    <t>Otterbein C</t>
  </si>
  <si>
    <t>Burlington Industrie</t>
  </si>
  <si>
    <t>Mr. Frank S Greenberg</t>
  </si>
  <si>
    <t>Chubb</t>
  </si>
  <si>
    <t>Mr. Dean R O'Hare</t>
  </si>
  <si>
    <t>Pace U NY</t>
  </si>
  <si>
    <t>Rite Aid</t>
  </si>
  <si>
    <t>Mr. AlexGrass</t>
  </si>
  <si>
    <t>U of Florida</t>
  </si>
  <si>
    <t>Varity</t>
  </si>
  <si>
    <t>Mr. Victor A Rice</t>
  </si>
  <si>
    <t>United HealthCare</t>
  </si>
  <si>
    <t>Dr. William W McGuire</t>
  </si>
  <si>
    <t>Troy</t>
  </si>
  <si>
    <t>U of Texas Galv</t>
  </si>
  <si>
    <t>Dresser Industries</t>
  </si>
  <si>
    <t>Mr. John J Murphy</t>
  </si>
  <si>
    <t>Olean</t>
  </si>
  <si>
    <t>Rochester Tech</t>
  </si>
  <si>
    <t>AAS</t>
  </si>
  <si>
    <t>Kmart</t>
  </si>
  <si>
    <t>Mr. Joseph E Antonini</t>
  </si>
  <si>
    <t>Morgantown</t>
  </si>
  <si>
    <t>WV</t>
  </si>
  <si>
    <t>West Virginia U</t>
  </si>
  <si>
    <t>Crown CorkSeal</t>
  </si>
  <si>
    <t>Mr. William J Avery</t>
  </si>
  <si>
    <t>Forest products-packaging</t>
  </si>
  <si>
    <t>UJB Financial</t>
  </si>
  <si>
    <t>Mr. T JosephSemrod</t>
  </si>
  <si>
    <t>Eli Lilly</t>
  </si>
  <si>
    <t>Mr. Randall L Tobias</t>
  </si>
  <si>
    <t>Lafayette</t>
  </si>
  <si>
    <t>Indiana U</t>
  </si>
  <si>
    <t>Spiegel</t>
  </si>
  <si>
    <t>Mr. John J Shea</t>
  </si>
  <si>
    <t>La Salle</t>
  </si>
  <si>
    <t>Cardinal Health</t>
  </si>
  <si>
    <t>Mr. Robert D Walter</t>
  </si>
  <si>
    <t>Mansfield</t>
  </si>
  <si>
    <t>Ohio U</t>
  </si>
  <si>
    <t>NBD Bancorp</t>
  </si>
  <si>
    <t>Mr. Verne G Istock</t>
  </si>
  <si>
    <t>Grosse Pointe</t>
  </si>
  <si>
    <t>Dow Chemical</t>
  </si>
  <si>
    <t>Mr. Frank P Popoff</t>
  </si>
  <si>
    <t>Bulgaria</t>
  </si>
  <si>
    <t>Shaw Industries</t>
  </si>
  <si>
    <t>Mr. Robert E Shaw</t>
  </si>
  <si>
    <t>Cartersville</t>
  </si>
  <si>
    <t>Walgreen</t>
  </si>
  <si>
    <t>Mr. Charles R Walgreen II</t>
  </si>
  <si>
    <t>Office Depot</t>
  </si>
  <si>
    <t>Mr. David I Fuente</t>
  </si>
  <si>
    <t>Glendale Federal Ban</t>
  </si>
  <si>
    <t>Mr. Stephen J Trafton</t>
  </si>
  <si>
    <t>Mt Vernon</t>
  </si>
  <si>
    <t>Washington Stat</t>
  </si>
  <si>
    <t>Eaton</t>
  </si>
  <si>
    <t>Mr. William E Butler</t>
  </si>
  <si>
    <t>Waterloo</t>
  </si>
  <si>
    <t>BF Goodrich</t>
  </si>
  <si>
    <t>Mr. John D Ong</t>
  </si>
  <si>
    <t>Uhrichsville</t>
  </si>
  <si>
    <t>Illinois Central</t>
  </si>
  <si>
    <t>Mr. E HunterHarrison</t>
  </si>
  <si>
    <t>Memphis State U</t>
  </si>
  <si>
    <t>Eckerd</t>
  </si>
  <si>
    <t>Mr. StewartTurley</t>
  </si>
  <si>
    <t>Mt. Sterling</t>
  </si>
  <si>
    <t>BlackDecker</t>
  </si>
  <si>
    <t>Mr. Nolan D Archibald</t>
  </si>
  <si>
    <t>Weber State</t>
  </si>
  <si>
    <t>Lockheed</t>
  </si>
  <si>
    <t>Mr. Daniel M Tellep</t>
  </si>
  <si>
    <t>Forest City</t>
  </si>
  <si>
    <t>MSEE</t>
  </si>
  <si>
    <t>Caterpillar</t>
  </si>
  <si>
    <t>Mr. Donald V Fites</t>
  </si>
  <si>
    <t>Tippecanoe</t>
  </si>
  <si>
    <t>Valparaiso U</t>
  </si>
  <si>
    <t>Halliburton</t>
  </si>
  <si>
    <t>Mr. Thomas H Cruikshank</t>
  </si>
  <si>
    <t>Lake Charles</t>
  </si>
  <si>
    <t>Rice U</t>
  </si>
  <si>
    <t>Times Mirror</t>
  </si>
  <si>
    <t>Mr. Robert F Erburu</t>
  </si>
  <si>
    <t>Ventura</t>
  </si>
  <si>
    <t>Minnesota MiningMa</t>
  </si>
  <si>
    <t>Mr. Livio D DeSimone</t>
  </si>
  <si>
    <t>McGill</t>
  </si>
  <si>
    <t>Fifth Third Bancorp</t>
  </si>
  <si>
    <t>Mr. George A Schaefer Jr</t>
  </si>
  <si>
    <t>Xavier U</t>
  </si>
  <si>
    <t>Kellogg</t>
  </si>
  <si>
    <t>Mr. Arnold G Langbo</t>
  </si>
  <si>
    <t>Bank of Boston</t>
  </si>
  <si>
    <t>Mr. Ira Stepanian</t>
  </si>
  <si>
    <t>Great Western Financ</t>
  </si>
  <si>
    <t>Mr. James F Montgomery</t>
  </si>
  <si>
    <t>Topeka</t>
  </si>
  <si>
    <t>Bancorp Hawaii</t>
  </si>
  <si>
    <t>Mr. H HowardStephenson</t>
  </si>
  <si>
    <t>Wichita</t>
  </si>
  <si>
    <t>American Stores</t>
  </si>
  <si>
    <t>Mr. Victor L Lund</t>
  </si>
  <si>
    <t>Food distributors-supermarketsconvenience</t>
  </si>
  <si>
    <t>PECO Energy</t>
  </si>
  <si>
    <t>Mr. Joseph F Paquette Jr</t>
  </si>
  <si>
    <t>Norwood</t>
  </si>
  <si>
    <t>Electric utilities-northeast</t>
  </si>
  <si>
    <t>OnBancorp</t>
  </si>
  <si>
    <t>Mr. Robert J Bennett</t>
  </si>
  <si>
    <t>Fitchburg</t>
  </si>
  <si>
    <t>Rhone-Poulenc Rorer</t>
  </si>
  <si>
    <t>Mr. Robert E Cawthorn</t>
  </si>
  <si>
    <t>Dow Jones</t>
  </si>
  <si>
    <t>Mr. Peter R Kann</t>
  </si>
  <si>
    <t>Owens-Illinois</t>
  </si>
  <si>
    <t>Mr. Joseph H Lemieux</t>
  </si>
  <si>
    <t>Bryant C</t>
  </si>
  <si>
    <t>Mr. Jack F Reichert</t>
  </si>
  <si>
    <t>West Allis</t>
  </si>
  <si>
    <t>Nucor</t>
  </si>
  <si>
    <t>Mr. F KennethIverson</t>
  </si>
  <si>
    <t>Downers Grove</t>
  </si>
  <si>
    <t>NWNL Cos</t>
  </si>
  <si>
    <t>Mr. John G Turner</t>
  </si>
  <si>
    <t>Amherst C</t>
  </si>
  <si>
    <t>Lowe's Cos</t>
  </si>
  <si>
    <t>Mr. Leonard G Herring</t>
  </si>
  <si>
    <t>Snow Hill</t>
  </si>
  <si>
    <t>Johnson Controls</t>
  </si>
  <si>
    <t>Mr. James H Keyes</t>
  </si>
  <si>
    <t>La Crosse</t>
  </si>
  <si>
    <t>Tenneco</t>
  </si>
  <si>
    <t>Mr. Dana G Mead</t>
  </si>
  <si>
    <t>Cresco</t>
  </si>
  <si>
    <t>Unocal</t>
  </si>
  <si>
    <t>Mr. Richard J Stegemeier</t>
  </si>
  <si>
    <t>Alton</t>
  </si>
  <si>
    <t>Texas AM</t>
  </si>
  <si>
    <t>Mercury Finance</t>
  </si>
  <si>
    <t>Mr. John N Brincat</t>
  </si>
  <si>
    <t>Northrop</t>
  </si>
  <si>
    <t>Mr. KentKresa</t>
  </si>
  <si>
    <t>Knight-Ridder</t>
  </si>
  <si>
    <t>Mr. James K Batten</t>
  </si>
  <si>
    <t>Suffolk</t>
  </si>
  <si>
    <t>Philip Morris Cos</t>
  </si>
  <si>
    <t>Mr. Michael A Miles</t>
  </si>
  <si>
    <t>Owens-Corning Fiberg</t>
  </si>
  <si>
    <t>Mr. Glen H Hiner</t>
  </si>
  <si>
    <t>SunTrust Banks</t>
  </si>
  <si>
    <t>Mr. James B Williams</t>
  </si>
  <si>
    <t>Sewanee</t>
  </si>
  <si>
    <t>Emory U</t>
  </si>
  <si>
    <t>Boeing</t>
  </si>
  <si>
    <t>Mr. Frank A Shrontz</t>
  </si>
  <si>
    <t>WMX Technologies</t>
  </si>
  <si>
    <t>Mr. Dean L Buntrock</t>
  </si>
  <si>
    <t>St Olaf C</t>
  </si>
  <si>
    <t>Business-environmentalwaste</t>
  </si>
  <si>
    <t>Republic New York</t>
  </si>
  <si>
    <t>Mr. Walter H Weiner</t>
  </si>
  <si>
    <t>Norfolk Southern</t>
  </si>
  <si>
    <t>Mr. David R Goode</t>
  </si>
  <si>
    <t>Vinton</t>
  </si>
  <si>
    <t>St Paul Cos</t>
  </si>
  <si>
    <t>Mr. Douglas W Leatherdale</t>
  </si>
  <si>
    <t>U of Manitoba</t>
  </si>
  <si>
    <t>Coca-Cola Enterprise</t>
  </si>
  <si>
    <t>Mr. Summerfield K Johnsto</t>
  </si>
  <si>
    <t>RR DonnelleySons</t>
  </si>
  <si>
    <t>Mr. John R Walter</t>
  </si>
  <si>
    <t>Miami U Ohio</t>
  </si>
  <si>
    <t>Alleghany</t>
  </si>
  <si>
    <t>Mr. John J Burns Jr</t>
  </si>
  <si>
    <t>US Trust</t>
  </si>
  <si>
    <t>Mr. H MarshallSchwarz</t>
  </si>
  <si>
    <t>CoreStates Financial</t>
  </si>
  <si>
    <t>Mr. Terrence A Larsen</t>
  </si>
  <si>
    <t>U of Dallas</t>
  </si>
  <si>
    <t>Great Lakes Chemical</t>
  </si>
  <si>
    <t>Dr. EmersonKampen</t>
  </si>
  <si>
    <t>Kalamazoo</t>
  </si>
  <si>
    <t>3Com</t>
  </si>
  <si>
    <t>Mr. EricBenhamou</t>
  </si>
  <si>
    <t>BayBanks</t>
  </si>
  <si>
    <t>Mr. William M Crozier Jr</t>
  </si>
  <si>
    <t>General Motors</t>
  </si>
  <si>
    <t>Mr. John F Smith Jr</t>
  </si>
  <si>
    <t>AG Edwards</t>
  </si>
  <si>
    <t>Mr. Benjamin F Edwards II</t>
  </si>
  <si>
    <t>Mead</t>
  </si>
  <si>
    <t>Mr. Steven C Mason</t>
  </si>
  <si>
    <t>General Instrument</t>
  </si>
  <si>
    <t>Mr. Daniel F Akerson</t>
  </si>
  <si>
    <t>London Sch Econ</t>
  </si>
  <si>
    <t>San Diego GasElect</t>
  </si>
  <si>
    <t>Mr. Thomas A Page</t>
  </si>
  <si>
    <t>Niagara Falls</t>
  </si>
  <si>
    <t>Electric utilities-western</t>
  </si>
  <si>
    <t>Marriott Internation</t>
  </si>
  <si>
    <t>Mr. J WillardMarriott J</t>
  </si>
  <si>
    <t>Union Planters</t>
  </si>
  <si>
    <t>Mr. Benjamin W Rawlins Jr</t>
  </si>
  <si>
    <t>Murfreesboro</t>
  </si>
  <si>
    <t>Argonaut Group</t>
  </si>
  <si>
    <t>Mr. Charles E Rinsch</t>
  </si>
  <si>
    <t>Vincennes</t>
  </si>
  <si>
    <t>Transco Energy</t>
  </si>
  <si>
    <t>Mr. John P DesBarres</t>
  </si>
  <si>
    <t>Northbridge</t>
  </si>
  <si>
    <t>Westinghouse Electri</t>
  </si>
  <si>
    <t>Mr. Michael H Jordan</t>
  </si>
  <si>
    <t>MSCE</t>
  </si>
  <si>
    <t>Champion Internation</t>
  </si>
  <si>
    <t>Mr. Andrew C Sigler</t>
  </si>
  <si>
    <t>Ralston-Ralston Puri</t>
  </si>
  <si>
    <t>Mr. William P Stiritz</t>
  </si>
  <si>
    <t>Jasper</t>
  </si>
  <si>
    <t>St Louis U</t>
  </si>
  <si>
    <t>First Tennessee Nati</t>
  </si>
  <si>
    <t>Mr. RalphHorn</t>
  </si>
  <si>
    <t>Corinth</t>
  </si>
  <si>
    <t>Mississippi Sta</t>
  </si>
  <si>
    <t>WellPoint Health Net</t>
  </si>
  <si>
    <t>Mr. Leonard D Schaeffer</t>
  </si>
  <si>
    <t>Dole Food</t>
  </si>
  <si>
    <t>Mr. David H Murdock</t>
  </si>
  <si>
    <t>Tandy</t>
  </si>
  <si>
    <t>Mr. John V Roach</t>
  </si>
  <si>
    <t>Stamford</t>
  </si>
  <si>
    <t>Texas Christian</t>
  </si>
  <si>
    <t>Pinnacle West Capita</t>
  </si>
  <si>
    <t>Mr. RichardSnell</t>
  </si>
  <si>
    <t>Phoenix</t>
  </si>
  <si>
    <t>Boatmen's Bancshares</t>
  </si>
  <si>
    <t>Mr. Andrew B Craig III</t>
  </si>
  <si>
    <t>Medtronic</t>
  </si>
  <si>
    <t>Mr. William W George</t>
  </si>
  <si>
    <t>Muskegon</t>
  </si>
  <si>
    <t>Corning</t>
  </si>
  <si>
    <t>Mr. James R Houghton</t>
  </si>
  <si>
    <t>Honeywell</t>
  </si>
  <si>
    <t>Mr. Michael R Bonsignore</t>
  </si>
  <si>
    <t>Plattsburg</t>
  </si>
  <si>
    <t>Provident LifeAcci</t>
  </si>
  <si>
    <t>Mr. J. HaroldChandler</t>
  </si>
  <si>
    <t>Belton</t>
  </si>
  <si>
    <t>Wofford C</t>
  </si>
  <si>
    <t>U of S Carolina</t>
  </si>
  <si>
    <t>Sundstrand</t>
  </si>
  <si>
    <t>Mr. Harry C Stonecipher</t>
  </si>
  <si>
    <t>Scott County</t>
  </si>
  <si>
    <t>Tennessee Tech</t>
  </si>
  <si>
    <t>Consolidated Freight</t>
  </si>
  <si>
    <t>Mr. Donald E Moffitt</t>
  </si>
  <si>
    <t>Becton Dickinson</t>
  </si>
  <si>
    <t>Mr. Raymond V Gilmartin</t>
  </si>
  <si>
    <t>Union C</t>
  </si>
  <si>
    <t>McKesson</t>
  </si>
  <si>
    <t>Mr. AlanSeelenfreund</t>
  </si>
  <si>
    <t>Sigma-Aldrich</t>
  </si>
  <si>
    <t>Mr. Carl T Cori</t>
  </si>
  <si>
    <t>Salomon</t>
  </si>
  <si>
    <t>Mr. Robert E Denham</t>
  </si>
  <si>
    <t>Dallas</t>
  </si>
  <si>
    <t>Williams Cos</t>
  </si>
  <si>
    <t>Mr. Keith E Bailey</t>
  </si>
  <si>
    <t>Dana</t>
  </si>
  <si>
    <t>Mr. Southwood J Morcott</t>
  </si>
  <si>
    <t>Covington</t>
  </si>
  <si>
    <t>Chiron</t>
  </si>
  <si>
    <t>Mr. Edward E Penhoet</t>
  </si>
  <si>
    <t>Health-biotechnology</t>
  </si>
  <si>
    <t>Entergy</t>
  </si>
  <si>
    <t>Mr. EdwinLupberger</t>
  </si>
  <si>
    <t>Old Kent Financial</t>
  </si>
  <si>
    <t>Mr. John C Canepa</t>
  </si>
  <si>
    <t>Newburyport</t>
  </si>
  <si>
    <t>Firstar</t>
  </si>
  <si>
    <t>Mr. Roger L Fitzsimonds</t>
  </si>
  <si>
    <t>Milwaukee</t>
  </si>
  <si>
    <t>U of Wisc Milwa</t>
  </si>
  <si>
    <t>Manville</t>
  </si>
  <si>
    <t>Mr. W ThomasStephens</t>
  </si>
  <si>
    <t>Crossett</t>
  </si>
  <si>
    <t>Mercantile Bancorpor</t>
  </si>
  <si>
    <t>Mr. Thomas H Jacobsen</t>
  </si>
  <si>
    <t>Crestar Financial</t>
  </si>
  <si>
    <t>Mr. Richard G Tilghman</t>
  </si>
  <si>
    <t>Texas Utilities</t>
  </si>
  <si>
    <t>Mr. Jerry S Farrington</t>
  </si>
  <si>
    <t>Burkburnett</t>
  </si>
  <si>
    <t>U of North Texa</t>
  </si>
  <si>
    <t>Intelligent Electron</t>
  </si>
  <si>
    <t>Mr. Richard D Sanford</t>
  </si>
  <si>
    <t>Giant Food</t>
  </si>
  <si>
    <t>Mr. IsraelCohen</t>
  </si>
  <si>
    <t>Israel</t>
  </si>
  <si>
    <t>Weyerhaeuser</t>
  </si>
  <si>
    <t>Mr. John W Creighton Jr</t>
  </si>
  <si>
    <t>Ashland Oil</t>
  </si>
  <si>
    <t>Mr. John R Hall</t>
  </si>
  <si>
    <t>Genentech</t>
  </si>
  <si>
    <t>Mr. G KirkRaab</t>
  </si>
  <si>
    <t>Kroger</t>
  </si>
  <si>
    <t>Mr. Joseph A Pichler</t>
  </si>
  <si>
    <t>Southern Co</t>
  </si>
  <si>
    <t>Mr. Edward L Addison</t>
  </si>
  <si>
    <t>Cottageville</t>
  </si>
  <si>
    <t>LGE Energy</t>
  </si>
  <si>
    <t>Mr. Roger W Hale</t>
  </si>
  <si>
    <t>Witco</t>
  </si>
  <si>
    <t>Mr. William R Toller</t>
  </si>
  <si>
    <t>Fort Smith</t>
  </si>
  <si>
    <t>Manpower</t>
  </si>
  <si>
    <t>Mr. Mitchell S Fromstein</t>
  </si>
  <si>
    <t>Consolidated Natural</t>
  </si>
  <si>
    <t>Mr. George A Davidson Jr</t>
  </si>
  <si>
    <t>Energy-integrated gas</t>
  </si>
  <si>
    <t>Washington Water Pow</t>
  </si>
  <si>
    <t>Mr. Paul A Redmond</t>
  </si>
  <si>
    <t>Lakeview</t>
  </si>
  <si>
    <t>OR</t>
  </si>
  <si>
    <t>Gonzaga U</t>
  </si>
  <si>
    <t>Great AtlanticPaci</t>
  </si>
  <si>
    <t>Mr. JamesWood</t>
  </si>
  <si>
    <t>Loughborough C</t>
  </si>
  <si>
    <t>CB</t>
  </si>
  <si>
    <t>First Financial Corp</t>
  </si>
  <si>
    <t>Mr. John C Seramur</t>
  </si>
  <si>
    <t>New York Times</t>
  </si>
  <si>
    <t>Mr. ArthurOchs Sulzberg</t>
  </si>
  <si>
    <t>Turner Broadcasting</t>
  </si>
  <si>
    <t>Mr. Robert E Turner</t>
  </si>
  <si>
    <t>Pacific GasElectri</t>
  </si>
  <si>
    <t>Mr. Richard A Clarke</t>
  </si>
  <si>
    <t>Deluxe</t>
  </si>
  <si>
    <t>Mr. Harold V Haverty</t>
  </si>
  <si>
    <t>USAir Group</t>
  </si>
  <si>
    <t>Mr. Seth E Schofield</t>
  </si>
  <si>
    <t>Staffordville</t>
  </si>
  <si>
    <t>Lincoln National</t>
  </si>
  <si>
    <t>Mr. Ian M Rolland</t>
  </si>
  <si>
    <t>Fort Wayne</t>
  </si>
  <si>
    <t>DePauw U</t>
  </si>
  <si>
    <t>Smith's FoodDrug C</t>
  </si>
  <si>
    <t>Mr. Jeffrey P Smith</t>
  </si>
  <si>
    <t>Brigham City</t>
  </si>
  <si>
    <t>Tribune</t>
  </si>
  <si>
    <t>Mr. Charles T Brumback</t>
  </si>
  <si>
    <t>First Virginia Banks</t>
  </si>
  <si>
    <t>Mr. Robert H Zalokar</t>
  </si>
  <si>
    <t>West Mineral</t>
  </si>
  <si>
    <t>Hershey Foods</t>
  </si>
  <si>
    <t>Mr. Kenneth L Wolfe</t>
  </si>
  <si>
    <t>Aon</t>
  </si>
  <si>
    <t>Mr. Patrick G Ryan</t>
  </si>
  <si>
    <t>Aluminum Co of Ameri</t>
  </si>
  <si>
    <t>Mr. Paul H O'Neill</t>
  </si>
  <si>
    <t>Cal St Fresno</t>
  </si>
  <si>
    <t>Sonoco Products</t>
  </si>
  <si>
    <t>Mr. Charles W Coker</t>
  </si>
  <si>
    <t>Hartsville</t>
  </si>
  <si>
    <t>Pacific Enterprises</t>
  </si>
  <si>
    <t>Mr. Willis B Wood Jr</t>
  </si>
  <si>
    <t>U of Tulsa</t>
  </si>
  <si>
    <t>Whitman</t>
  </si>
  <si>
    <t>Mr. Bruce S Chelberg</t>
  </si>
  <si>
    <t>Air ProductsChemic</t>
  </si>
  <si>
    <t>Mr. Harold A Wagner</t>
  </si>
  <si>
    <t>Liz Claiborne</t>
  </si>
  <si>
    <t>Mr. Jerome A Chazen</t>
  </si>
  <si>
    <t>Union Camp</t>
  </si>
  <si>
    <t>Mr. Raymond E Cartledge</t>
  </si>
  <si>
    <t>Diamond Shamrock</t>
  </si>
  <si>
    <t>Mr. Roger R Hemminghaus</t>
  </si>
  <si>
    <t>Deposit Guaranty</t>
  </si>
  <si>
    <t>Mr. Emerson B Robinson Jr</t>
  </si>
  <si>
    <t>Centreville</t>
  </si>
  <si>
    <t>Wilmington Trust</t>
  </si>
  <si>
    <t>Mr. Leonard W Quill</t>
  </si>
  <si>
    <t>Wilmington</t>
  </si>
  <si>
    <t>DE</t>
  </si>
  <si>
    <t>U of Delaware</t>
  </si>
  <si>
    <t>PHH</t>
  </si>
  <si>
    <t>Mr. Robert D Kunisch</t>
  </si>
  <si>
    <t>Norwalk</t>
  </si>
  <si>
    <t>Protective Life</t>
  </si>
  <si>
    <t>Mr. DraytonNabers Jr</t>
  </si>
  <si>
    <t>Commercial Federal</t>
  </si>
  <si>
    <t>Mr. William A Fitzgerald</t>
  </si>
  <si>
    <t>Omaha</t>
  </si>
  <si>
    <t>Creighton U</t>
  </si>
  <si>
    <t>Sallie Mae</t>
  </si>
  <si>
    <t>Mr. Lawrence A Hough</t>
  </si>
  <si>
    <t>Janesville</t>
  </si>
  <si>
    <t>Paccar</t>
  </si>
  <si>
    <t>Mr. Charles M Pigott</t>
  </si>
  <si>
    <t>MBIA</t>
  </si>
  <si>
    <t>Mr. David H Elliott</t>
  </si>
  <si>
    <t>Canaan</t>
  </si>
  <si>
    <t>RohmHaas</t>
  </si>
  <si>
    <t>Mr. J LawrenceWilson</t>
  </si>
  <si>
    <t>Rosedale</t>
  </si>
  <si>
    <t>Gerber Products</t>
  </si>
  <si>
    <t>Mr. Alfred A Piergallini</t>
  </si>
  <si>
    <t>Martin's Creek</t>
  </si>
  <si>
    <t>Lafayette C</t>
  </si>
  <si>
    <t>WW Grainger</t>
  </si>
  <si>
    <t>Mr. David W Grainger</t>
  </si>
  <si>
    <t>Dayton Hudson</t>
  </si>
  <si>
    <t>Mr. Robert J Ulrich</t>
  </si>
  <si>
    <t>Temple-Inland</t>
  </si>
  <si>
    <t>Mr. Clifford J Grum</t>
  </si>
  <si>
    <t>Davenport</t>
  </si>
  <si>
    <t>Austin C</t>
  </si>
  <si>
    <t>Browning-Ferris Indu</t>
  </si>
  <si>
    <t>Mr. William D Ruckelshaus</t>
  </si>
  <si>
    <t>Indianapolis</t>
  </si>
  <si>
    <t>Clorox</t>
  </si>
  <si>
    <t>Mr. G CraigSullivan</t>
  </si>
  <si>
    <t>Huntington</t>
  </si>
  <si>
    <t>Ameritech</t>
  </si>
  <si>
    <t>Mr. Richard C Notebaert</t>
  </si>
  <si>
    <t>Roosevelt Financial</t>
  </si>
  <si>
    <t>Mr. Stanley J Bradshaw</t>
  </si>
  <si>
    <t>Indiana State U</t>
  </si>
  <si>
    <t>Butler U</t>
  </si>
  <si>
    <t>Central Fidelity Ban</t>
  </si>
  <si>
    <t>Mr. Carroll L Saine</t>
  </si>
  <si>
    <t>Lincolnton</t>
  </si>
  <si>
    <t>Lenoir-Rhyne C</t>
  </si>
  <si>
    <t>U of Richmond</t>
  </si>
  <si>
    <t>First Hawaiian</t>
  </si>
  <si>
    <t>Mr. Walter A Dods Jr</t>
  </si>
  <si>
    <t>Honolulu</t>
  </si>
  <si>
    <t>HI</t>
  </si>
  <si>
    <t>U of Hawaii</t>
  </si>
  <si>
    <t>Sun Co</t>
  </si>
  <si>
    <t>Mr. Robert H Campbell</t>
  </si>
  <si>
    <t>John Alden Financial</t>
  </si>
  <si>
    <t>Mr. Glendon E Johnson</t>
  </si>
  <si>
    <t>LLD</t>
  </si>
  <si>
    <t>Equifax</t>
  </si>
  <si>
    <t>Mr. C B Rogers Jr</t>
  </si>
  <si>
    <t>Gettysburg C</t>
  </si>
  <si>
    <t>State Street Boston</t>
  </si>
  <si>
    <t>Mr. Marshall N Carter</t>
  </si>
  <si>
    <t>Newport News</t>
  </si>
  <si>
    <t>Amoco</t>
  </si>
  <si>
    <t>Mr. H LauranceFuller</t>
  </si>
  <si>
    <t>Moline</t>
  </si>
  <si>
    <t>EW Scripps</t>
  </si>
  <si>
    <t>Mr. Lawrence A Leser</t>
  </si>
  <si>
    <t>Safeco</t>
  </si>
  <si>
    <t>Mr. Roger H Eigsti</t>
  </si>
  <si>
    <t>Vancouver</t>
  </si>
  <si>
    <t>Linfield C</t>
  </si>
  <si>
    <t>Brown-Forman</t>
  </si>
  <si>
    <t>Mr. OwsleyBrown II</t>
  </si>
  <si>
    <t>SCEcorp</t>
  </si>
  <si>
    <t>Mr. John E Bryson</t>
  </si>
  <si>
    <t>First of America Ban</t>
  </si>
  <si>
    <t>Mr. Daniel R Smith</t>
  </si>
  <si>
    <t>Western Michiga</t>
  </si>
  <si>
    <t>Avnet</t>
  </si>
  <si>
    <t>Mr. LeonMachiz</t>
  </si>
  <si>
    <t>Beverly Enterprises</t>
  </si>
  <si>
    <t>Mr. David R Banks</t>
  </si>
  <si>
    <t>Arcadia</t>
  </si>
  <si>
    <t>Cooper TireRubber</t>
  </si>
  <si>
    <t>Mr. Ivan W Gorr</t>
  </si>
  <si>
    <t>StopShop Companies</t>
  </si>
  <si>
    <t>Mr. Lewis G Schaeneman Jr</t>
  </si>
  <si>
    <t>Ethyl</t>
  </si>
  <si>
    <t>Mr. Bruce C Gottwald</t>
  </si>
  <si>
    <t>VMI</t>
  </si>
  <si>
    <t>GenCorp</t>
  </si>
  <si>
    <t>Mr. A WilliamReynolds</t>
  </si>
  <si>
    <t>NIKE</t>
  </si>
  <si>
    <t>Mr. Philip H Knight</t>
  </si>
  <si>
    <t>Portland</t>
  </si>
  <si>
    <t>Safeway</t>
  </si>
  <si>
    <t>Mr. Steven A Burd</t>
  </si>
  <si>
    <t>Valley City</t>
  </si>
  <si>
    <t>Carroll C</t>
  </si>
  <si>
    <t>Dr Pepper/Seven-Up</t>
  </si>
  <si>
    <t>Mr. John R Albers</t>
  </si>
  <si>
    <t>Ingersoll-Rand</t>
  </si>
  <si>
    <t>Mr. James E Perrella</t>
  </si>
  <si>
    <t>Gloversville</t>
  </si>
  <si>
    <t>MSI</t>
  </si>
  <si>
    <t>McDonnell Douglas</t>
  </si>
  <si>
    <t>Mr. John F McDonnell</t>
  </si>
  <si>
    <t>National City</t>
  </si>
  <si>
    <t>Mr. Edward B Brandon</t>
  </si>
  <si>
    <t>Continental Corp</t>
  </si>
  <si>
    <t>Mr. John P Mascotte</t>
  </si>
  <si>
    <t>Florida Progress</t>
  </si>
  <si>
    <t>Dr. Jack B Critchfield</t>
  </si>
  <si>
    <t>Rockwood</t>
  </si>
  <si>
    <t>Slippery Rock U</t>
  </si>
  <si>
    <t>Amgen</t>
  </si>
  <si>
    <t>Mr. Gordon M Binder</t>
  </si>
  <si>
    <t>American Cyanamid</t>
  </si>
  <si>
    <t>Mr. Albert J Costello</t>
  </si>
  <si>
    <t>Dime Bancorp</t>
  </si>
  <si>
    <t>Mr. Richard D Parsons</t>
  </si>
  <si>
    <t>Vulcan Materials</t>
  </si>
  <si>
    <t>Mr. Herbert A Sklenar</t>
  </si>
  <si>
    <t>U of Nebraska O</t>
  </si>
  <si>
    <t>Springs Industries</t>
  </si>
  <si>
    <t>Mr. Walter Y Elisha</t>
  </si>
  <si>
    <t>Gary</t>
  </si>
  <si>
    <t>American President C</t>
  </si>
  <si>
    <t>Mr. John M Lillie</t>
  </si>
  <si>
    <t>Kimberly-Clark</t>
  </si>
  <si>
    <t>Mr. Wayne R Sanders</t>
  </si>
  <si>
    <t>Illinois Tech</t>
  </si>
  <si>
    <t>SouthTrust</t>
  </si>
  <si>
    <t>Mr. Wallace D Malone Jr</t>
  </si>
  <si>
    <t>Dothan</t>
  </si>
  <si>
    <t>Pennzoil</t>
  </si>
  <si>
    <t>Mr. James L Pate</t>
  </si>
  <si>
    <t>Mt Sterling</t>
  </si>
  <si>
    <t>Monmouth C</t>
  </si>
  <si>
    <t>Alco Standard</t>
  </si>
  <si>
    <t>Mr. John E Stuart</t>
  </si>
  <si>
    <t>Berkeley</t>
  </si>
  <si>
    <t>Sysco</t>
  </si>
  <si>
    <t>Mr. John F Woodhouse</t>
  </si>
  <si>
    <t>Wesleyan C</t>
  </si>
  <si>
    <t>Wal-Mart Stores</t>
  </si>
  <si>
    <t>Mr. David D Glass</t>
  </si>
  <si>
    <t>Mountainview</t>
  </si>
  <si>
    <t>SW Missouri St</t>
  </si>
  <si>
    <t>Coastal Corp</t>
  </si>
  <si>
    <t>Mr. Oscar S Wyatt Jr</t>
  </si>
  <si>
    <t>GATX</t>
  </si>
  <si>
    <t>Mr. James J Glasser</t>
  </si>
  <si>
    <t>HF Ahmanson</t>
  </si>
  <si>
    <t>Mr. Charles R Rinehart</t>
  </si>
  <si>
    <t>U of San Franci</t>
  </si>
  <si>
    <t>Harley-Davidson</t>
  </si>
  <si>
    <t>Mr. Richard F Teerlink</t>
  </si>
  <si>
    <t>Bradley U</t>
  </si>
  <si>
    <t>TECO Energy</t>
  </si>
  <si>
    <t>Mr. Timothy L Guzzle</t>
  </si>
  <si>
    <t>Ottumwa</t>
  </si>
  <si>
    <t>Provident Bancorp</t>
  </si>
  <si>
    <t>Mr. Allen L Davis</t>
  </si>
  <si>
    <t>Murphy Oil</t>
  </si>
  <si>
    <t>Mr. Jack W McNutt</t>
  </si>
  <si>
    <t>Norphlet</t>
  </si>
  <si>
    <t>Harding U</t>
  </si>
  <si>
    <t>American Re</t>
  </si>
  <si>
    <t>Mr. Edward B Jobe</t>
  </si>
  <si>
    <t>Keokuk</t>
  </si>
  <si>
    <t>Thermo Electron</t>
  </si>
  <si>
    <t>Dr. George N Hatsopoulos</t>
  </si>
  <si>
    <t>Greece</t>
  </si>
  <si>
    <t>DQE</t>
  </si>
  <si>
    <t>Mr. Wesley W von Schack</t>
  </si>
  <si>
    <t>Electric utilities-north central</t>
  </si>
  <si>
    <t>UtiliCorp United</t>
  </si>
  <si>
    <t>Mr. Richard C Green Jr</t>
  </si>
  <si>
    <t>Hilton Hotels</t>
  </si>
  <si>
    <t>Mr. BarronHilton</t>
  </si>
  <si>
    <t>HR Block</t>
  </si>
  <si>
    <t>Mr. Thomas M Bloch</t>
  </si>
  <si>
    <t>Claremont McKen</t>
  </si>
  <si>
    <t>AMR</t>
  </si>
  <si>
    <t>Mr. Robert L Crandall</t>
  </si>
  <si>
    <t>Westerly</t>
  </si>
  <si>
    <t>U of Rhode Isla</t>
  </si>
  <si>
    <t>Ultramar</t>
  </si>
  <si>
    <t>Mr. JeanGaulin</t>
  </si>
  <si>
    <t>U of Montreal</t>
  </si>
  <si>
    <t>Southwest Airlines</t>
  </si>
  <si>
    <t>Mr. Herbert D Kelleher</t>
  </si>
  <si>
    <t>Camden</t>
  </si>
  <si>
    <t>Praxair</t>
  </si>
  <si>
    <t>Mr. H WilliamLichtenber</t>
  </si>
  <si>
    <t>Yugoslavia</t>
  </si>
  <si>
    <t>Mercantile Bankshare</t>
  </si>
  <si>
    <t>Mr. H FurlongBaldwin</t>
  </si>
  <si>
    <t>Jefferson-Pilot</t>
  </si>
  <si>
    <t>Mr. David A Stonecipher</t>
  </si>
  <si>
    <t>Albertson's</t>
  </si>
  <si>
    <t>Mr. Gary G Michael</t>
  </si>
  <si>
    <t>Laurel</t>
  </si>
  <si>
    <t>MT</t>
  </si>
  <si>
    <t>Potomac Electric Pow</t>
  </si>
  <si>
    <t>Mr. Edward F Mitchell</t>
  </si>
  <si>
    <t>Harrisonburg</t>
  </si>
  <si>
    <t>MEA</t>
  </si>
  <si>
    <t>Newell Co</t>
  </si>
  <si>
    <t>Mr. William P Sovey</t>
  </si>
  <si>
    <t>Helen</t>
  </si>
  <si>
    <t>MarshallIlsley</t>
  </si>
  <si>
    <t>Mr. James B Wigdale</t>
  </si>
  <si>
    <t>Potlatch</t>
  </si>
  <si>
    <t>Mr. John M Richards</t>
  </si>
  <si>
    <t>Spokane</t>
  </si>
  <si>
    <t>Northern States Powe</t>
  </si>
  <si>
    <t>Mr. James J Howard</t>
  </si>
  <si>
    <t>Toys `R' Us</t>
  </si>
  <si>
    <t>Mr. MichaelGoldstein</t>
  </si>
  <si>
    <t>Commonwealth Edison</t>
  </si>
  <si>
    <t>Mr. James J O'Connor</t>
  </si>
  <si>
    <t>Midlantic</t>
  </si>
  <si>
    <t>Mr. Garry J Scheuring</t>
  </si>
  <si>
    <t>Fairmont</t>
  </si>
  <si>
    <t>Integra Financial</t>
  </si>
  <si>
    <t>Mr. William F Roemer</t>
  </si>
  <si>
    <t>Youngstown</t>
  </si>
  <si>
    <t>Nextel Communication</t>
  </si>
  <si>
    <t>Mr. Brian D McAuley</t>
  </si>
  <si>
    <t>Avon Products</t>
  </si>
  <si>
    <t>Mr. James E Preston</t>
  </si>
  <si>
    <t>Southern National</t>
  </si>
  <si>
    <t>Mr. L GlennOrr Jr</t>
  </si>
  <si>
    <t>Charlotte</t>
  </si>
  <si>
    <t>AmSouth Bancorporati</t>
  </si>
  <si>
    <t>Mr. John W Woods</t>
  </si>
  <si>
    <t>U of the South</t>
  </si>
  <si>
    <t>James River Corp of</t>
  </si>
  <si>
    <t>Mr. Robert C Williams</t>
  </si>
  <si>
    <t>Cigna</t>
  </si>
  <si>
    <t>Mr. Wilson H Taylor</t>
  </si>
  <si>
    <t>Comdisco</t>
  </si>
  <si>
    <t>Mr. Kenneth N Pontikes</t>
  </si>
  <si>
    <t>Pall</t>
  </si>
  <si>
    <t>Mr. Maurice G Hardy</t>
  </si>
  <si>
    <t>Merchant Ventur</t>
  </si>
  <si>
    <t>Tyson Foods</t>
  </si>
  <si>
    <t>Mr. Leland E Tollett</t>
  </si>
  <si>
    <t>BSA</t>
  </si>
  <si>
    <t>MSA</t>
  </si>
  <si>
    <t>Quantum</t>
  </si>
  <si>
    <t>Mr. William J Miller</t>
  </si>
  <si>
    <t>Fargo</t>
  </si>
  <si>
    <t>Genuine Parts</t>
  </si>
  <si>
    <t>Mr. Larry L Prince</t>
  </si>
  <si>
    <t>Dyersburg</t>
  </si>
  <si>
    <t>Comerica</t>
  </si>
  <si>
    <t>Mr. Eugene A Miller</t>
  </si>
  <si>
    <t>Detroit Tech</t>
  </si>
  <si>
    <t>Willamette Industrie</t>
  </si>
  <si>
    <t>Mr. WilliamSwindells</t>
  </si>
  <si>
    <t>EGG</t>
  </si>
  <si>
    <t>Mr. John M Kucharski</t>
  </si>
  <si>
    <t>Wachovia</t>
  </si>
  <si>
    <t>Mr. Leslie M Baker Jr</t>
  </si>
  <si>
    <t>Lovettsville</t>
  </si>
  <si>
    <t>PSI Resources</t>
  </si>
  <si>
    <t>Mr. James E Rogers</t>
  </si>
  <si>
    <t>Allergan</t>
  </si>
  <si>
    <t>Mr. William C Shepherd</t>
  </si>
  <si>
    <t>Pepperdine U</t>
  </si>
  <si>
    <t>Scana</t>
  </si>
  <si>
    <t>Mr. Lawrence M Gressette</t>
  </si>
  <si>
    <t>St Matthews</t>
  </si>
  <si>
    <t>Stanley Works</t>
  </si>
  <si>
    <t>Mr. Richard H Ayers</t>
  </si>
  <si>
    <t>Newton</t>
  </si>
  <si>
    <t>Northwest Airlines</t>
  </si>
  <si>
    <t>Mr. John H Dasburg</t>
  </si>
  <si>
    <t>Star Banc</t>
  </si>
  <si>
    <t>Mr. Jerry A Grundhofer</t>
  </si>
  <si>
    <t>Loyola Marymoun</t>
  </si>
  <si>
    <t>PPG Industries</t>
  </si>
  <si>
    <t>Mr. Jerry E Dempsey</t>
  </si>
  <si>
    <t>Landrum</t>
  </si>
  <si>
    <t>McCormickCo</t>
  </si>
  <si>
    <t>Mr. Bailey A Thomas</t>
  </si>
  <si>
    <t>Crisfield</t>
  </si>
  <si>
    <t>Baltimore Comme</t>
  </si>
  <si>
    <t>ABA</t>
  </si>
  <si>
    <t>Morton International</t>
  </si>
  <si>
    <t>Mr. S. JayStewart</t>
  </si>
  <si>
    <t>Pineville</t>
  </si>
  <si>
    <t>Armco</t>
  </si>
  <si>
    <t>Mr. James F Will</t>
  </si>
  <si>
    <t>Duquesne U</t>
  </si>
  <si>
    <t>Kohl's</t>
  </si>
  <si>
    <t>Mr. William S Kellogg</t>
  </si>
  <si>
    <t>Consolidated Edison</t>
  </si>
  <si>
    <t>Mr. Eugene R McGrath</t>
  </si>
  <si>
    <t>Gaylord Entertainmen</t>
  </si>
  <si>
    <t>Mr. Earl W Wendell</t>
  </si>
  <si>
    <t>El Paso Natural Gas</t>
  </si>
  <si>
    <t>Mr. William A Wise</t>
  </si>
  <si>
    <t>Maytag</t>
  </si>
  <si>
    <t>Mr. Leonard A Hadley</t>
  </si>
  <si>
    <t>Earlham</t>
  </si>
  <si>
    <t>Standard Federal Ban</t>
  </si>
  <si>
    <t>Mr. Thomas R Ricketts</t>
  </si>
  <si>
    <t>West One Bancorp</t>
  </si>
  <si>
    <t>Mr. Daniel R Nelson</t>
  </si>
  <si>
    <t>National Intergroup</t>
  </si>
  <si>
    <t>Mr. Abbey J Butler</t>
  </si>
  <si>
    <t>American U</t>
  </si>
  <si>
    <t>Boston Edison</t>
  </si>
  <si>
    <t>Mr. Bernard W Reznicek</t>
  </si>
  <si>
    <t>Dodge</t>
  </si>
  <si>
    <t>U of Nebraska L</t>
  </si>
  <si>
    <t>Bank South</t>
  </si>
  <si>
    <t>Mr. Patrick L Flinn</t>
  </si>
  <si>
    <t>Mallinckrodt Group</t>
  </si>
  <si>
    <t>Mr. C RayHolman</t>
  </si>
  <si>
    <t>Little Rock</t>
  </si>
  <si>
    <t>TCF Financial</t>
  </si>
  <si>
    <t>Mr. William A Cooper</t>
  </si>
  <si>
    <t>Wayne State U</t>
  </si>
  <si>
    <t>Marion Merrell Dow</t>
  </si>
  <si>
    <t>Mr. Fred W Lyons Jr</t>
  </si>
  <si>
    <t>Eastman Chemical</t>
  </si>
  <si>
    <t>Mr. Earnest W Deavenport</t>
  </si>
  <si>
    <t>Roadway Services</t>
  </si>
  <si>
    <t>Mr. Joseph M Clapp</t>
  </si>
  <si>
    <t>Greensboro</t>
  </si>
  <si>
    <t>Hannaford Bros</t>
  </si>
  <si>
    <t>Mr. Hugh G Farrington</t>
  </si>
  <si>
    <t>North Conway</t>
  </si>
  <si>
    <t>NH</t>
  </si>
  <si>
    <t>U of New Hampsh</t>
  </si>
  <si>
    <t>AMP</t>
  </si>
  <si>
    <t>Mr. William J Hudson Jr</t>
  </si>
  <si>
    <t>Snap-on</t>
  </si>
  <si>
    <t>Mr. Robert A Cornog</t>
  </si>
  <si>
    <t>Asarco</t>
  </si>
  <si>
    <t>Mr. Richardde J Osborne</t>
  </si>
  <si>
    <t>Bronxville</t>
  </si>
  <si>
    <t>Kerr-McGee</t>
  </si>
  <si>
    <t>Mr. Frank A McPherson</t>
  </si>
  <si>
    <t>Stillwell</t>
  </si>
  <si>
    <t>National Medical Ent</t>
  </si>
  <si>
    <t>Mr. JeffreyBarbakow</t>
  </si>
  <si>
    <t>Hormel Foods</t>
  </si>
  <si>
    <t>Mr. Joel W Johnson</t>
  </si>
  <si>
    <t>Compass Bancshares</t>
  </si>
  <si>
    <t>Mr. D PaulJones Jr</t>
  </si>
  <si>
    <t>Flagstar Cos</t>
  </si>
  <si>
    <t>Mr. Jerome J Richardson</t>
  </si>
  <si>
    <t>Spring Hope</t>
  </si>
  <si>
    <t>Food Lion</t>
  </si>
  <si>
    <t>Mr. Tom E Smith</t>
  </si>
  <si>
    <t>Salisbury</t>
  </si>
  <si>
    <t>Catawba C</t>
  </si>
  <si>
    <t>Nalco Chemical</t>
  </si>
  <si>
    <t>Mr. Edward J Mooney</t>
  </si>
  <si>
    <t>Omar</t>
  </si>
  <si>
    <t>Caldor</t>
  </si>
  <si>
    <t>Mr. Don R Clarke</t>
  </si>
  <si>
    <t>Rexburg</t>
  </si>
  <si>
    <t>Hubbell</t>
  </si>
  <si>
    <t>Mr. G J Ratcliffe</t>
  </si>
  <si>
    <t>Charleston</t>
  </si>
  <si>
    <t>Kelly Services</t>
  </si>
  <si>
    <t>Mr. Terence E Adderley</t>
  </si>
  <si>
    <t>International Multif</t>
  </si>
  <si>
    <t>Mr. AnthonyLuiso</t>
  </si>
  <si>
    <t>Italy</t>
  </si>
  <si>
    <t>Dean Foods</t>
  </si>
  <si>
    <t>Mr. Howard M Dean</t>
  </si>
  <si>
    <t>Hinsdale</t>
  </si>
  <si>
    <t>Pioneer Hi-Bred Inte</t>
  </si>
  <si>
    <t>Mr. Thomas N Urban</t>
  </si>
  <si>
    <t>DesMoines</t>
  </si>
  <si>
    <t>Tele-Communications</t>
  </si>
  <si>
    <t>Dr. John C Malone</t>
  </si>
  <si>
    <t>Milford</t>
  </si>
  <si>
    <t>First National of Ne</t>
  </si>
  <si>
    <t>Mr. John R Lauritzen</t>
  </si>
  <si>
    <t>MBNA</t>
  </si>
  <si>
    <t>Mr. AlfredLerner</t>
  </si>
  <si>
    <t>Olin</t>
  </si>
  <si>
    <t>Mr. John W Johnstone Jr</t>
  </si>
  <si>
    <t>Hartwick C</t>
  </si>
  <si>
    <t>Merisel</t>
  </si>
  <si>
    <t>Mr. Michael D Pickett</t>
  </si>
  <si>
    <t>Host Marriott</t>
  </si>
  <si>
    <t>Mr. Stephen F Bollenbach</t>
  </si>
  <si>
    <t>Cal St Los Ange</t>
  </si>
  <si>
    <t>LDDS Communications</t>
  </si>
  <si>
    <t>Mr. BernardEbbers</t>
  </si>
  <si>
    <t>Mississippi C</t>
  </si>
  <si>
    <t>Universal</t>
  </si>
  <si>
    <t>Mr. Henry H Harrell</t>
  </si>
  <si>
    <t>WashingtonLee</t>
  </si>
  <si>
    <t>Tandem Computers</t>
  </si>
  <si>
    <t>Mr. James G Treybig</t>
  </si>
  <si>
    <t>Clarendon</t>
  </si>
  <si>
    <t>FirstFed Michigan</t>
  </si>
  <si>
    <t>Mr. C GeneHarling</t>
  </si>
  <si>
    <t>Gainesville</t>
  </si>
  <si>
    <t>American Power Conve</t>
  </si>
  <si>
    <t>Mr. Rodger B Dowdell Jr.</t>
  </si>
  <si>
    <t>Upjohn</t>
  </si>
  <si>
    <t>Mr. John L Zabriskie</t>
  </si>
  <si>
    <t>Auburn</t>
  </si>
  <si>
    <t>U of Rochester</t>
  </si>
  <si>
    <t>20th Century Industr</t>
  </si>
  <si>
    <t>Mr. Neil H Ashley</t>
  </si>
  <si>
    <t>U of Montana</t>
  </si>
  <si>
    <t>Circus Circus Enterp</t>
  </si>
  <si>
    <t>Mr. Clyde T Turner</t>
  </si>
  <si>
    <t>U of Nevada Las</t>
  </si>
  <si>
    <t>FirstFed Financial</t>
  </si>
  <si>
    <t>Mr. William S Mortensen</t>
  </si>
  <si>
    <t>Grumman</t>
  </si>
  <si>
    <t>Dr. Renso L Caporali</t>
  </si>
  <si>
    <t>Batavia</t>
  </si>
  <si>
    <t>ClarksonU</t>
  </si>
  <si>
    <t>BCE</t>
  </si>
  <si>
    <t>DPL</t>
  </si>
  <si>
    <t>Mr. Peter H Forster</t>
  </si>
  <si>
    <t>Brooklyn Law Sc</t>
  </si>
  <si>
    <t>Hibernia</t>
  </si>
  <si>
    <t>Mr. Stephen A Hansel</t>
  </si>
  <si>
    <t>Payless Cashways</t>
  </si>
  <si>
    <t>Mr. DavidStanley</t>
  </si>
  <si>
    <t>Delta Air Lines</t>
  </si>
  <si>
    <t>Mr. Ronald W Allen</t>
  </si>
  <si>
    <t>Hook-SupeRx</t>
  </si>
  <si>
    <t>Mr. Philip E Beekman</t>
  </si>
  <si>
    <t>Verona</t>
  </si>
  <si>
    <t>Horace Mann Educator</t>
  </si>
  <si>
    <t>Mr. Paul J Kardos</t>
  </si>
  <si>
    <t>Vandergrift</t>
  </si>
  <si>
    <t>Grove City C</t>
  </si>
  <si>
    <t>Manor Care</t>
  </si>
  <si>
    <t>Mr. StewartBainum Jr</t>
  </si>
  <si>
    <t>Takoma Park</t>
  </si>
  <si>
    <t>Pacific Union C</t>
  </si>
  <si>
    <t>Charter One Financia</t>
  </si>
  <si>
    <t>Mr. Charles JohnKoch</t>
  </si>
  <si>
    <t>Ambac</t>
  </si>
  <si>
    <t>Mr. Phillip B Lassiter</t>
  </si>
  <si>
    <t>Waban</t>
  </si>
  <si>
    <t>Mr. Herbert J Zarkin</t>
  </si>
  <si>
    <t>Haverhill</t>
  </si>
  <si>
    <t>Service Merchandise</t>
  </si>
  <si>
    <t>Mr. RaymondZimmerman</t>
  </si>
  <si>
    <t>Carolina PowerLigh</t>
  </si>
  <si>
    <t>Mr. Sherwood H Smith Jr</t>
  </si>
  <si>
    <t>Northeast Utilities</t>
  </si>
  <si>
    <t>Mr. Bernard M Fox</t>
  </si>
  <si>
    <t>Rensselaer</t>
  </si>
  <si>
    <t>Multimedia</t>
  </si>
  <si>
    <t>Mr. Walter E Bartlett</t>
  </si>
  <si>
    <t>Bowling Green S</t>
  </si>
  <si>
    <t>Enserch</t>
  </si>
  <si>
    <t>Mr. David W Biegler</t>
  </si>
  <si>
    <t>St Mary's U</t>
  </si>
  <si>
    <t>Washington Federal S</t>
  </si>
  <si>
    <t>Mr. Guy C Pinkerton</t>
  </si>
  <si>
    <t>Ipalco Enterprises</t>
  </si>
  <si>
    <t>Mr. John R Hodowal</t>
  </si>
  <si>
    <t>Vons Cos</t>
  </si>
  <si>
    <t>Mr. Roger E Stangeland</t>
  </si>
  <si>
    <t>General Public Utili</t>
  </si>
  <si>
    <t>Mr. James R Leva</t>
  </si>
  <si>
    <t>Boonton</t>
  </si>
  <si>
    <t>Dauphin Deposit</t>
  </si>
  <si>
    <t>Mr. William J King</t>
  </si>
  <si>
    <t>La Salle Univer</t>
  </si>
  <si>
    <t>First Security</t>
  </si>
  <si>
    <t>Mr. Spencer F Eccles</t>
  </si>
  <si>
    <t>TIG Holdings</t>
  </si>
  <si>
    <t>Mr. Jon W Rotenstreich</t>
  </si>
  <si>
    <t>Collective Bancorp</t>
  </si>
  <si>
    <t>Mr. Thomas H Hamilton</t>
  </si>
  <si>
    <t>Egg Harbor City</t>
  </si>
  <si>
    <t>Winn-Dixie Stores</t>
  </si>
  <si>
    <t>Mr. A DanoDavis</t>
  </si>
  <si>
    <t>St Jude Medical</t>
  </si>
  <si>
    <t>Mr. Ronald A Matricaria</t>
  </si>
  <si>
    <t>Mass C of Pharm</t>
  </si>
  <si>
    <t>PacifiCorp</t>
  </si>
  <si>
    <t>Dr. Frederick W Buckman</t>
  </si>
  <si>
    <t>CentralSouth West</t>
  </si>
  <si>
    <t>Mr. E RBrooks</t>
  </si>
  <si>
    <t>Slaton</t>
  </si>
  <si>
    <t>Foster Wheeler</t>
  </si>
  <si>
    <t>Mr. Richard J Swift</t>
  </si>
  <si>
    <t>Digital Equipment</t>
  </si>
  <si>
    <t>Mr. Robert B Palmer</t>
  </si>
  <si>
    <t>Gorman</t>
  </si>
  <si>
    <t>Fourth Financial</t>
  </si>
  <si>
    <t>Mr. Darrell G Knudson</t>
  </si>
  <si>
    <t>Centerville</t>
  </si>
  <si>
    <t>Bindley Western Indu</t>
  </si>
  <si>
    <t>Mr. William E Bindley</t>
  </si>
  <si>
    <t>BriggsStratton</t>
  </si>
  <si>
    <t>Mr. Frederick P Stratton</t>
  </si>
  <si>
    <t>Dominion Resources</t>
  </si>
  <si>
    <t>Mr. Thos E Capps</t>
  </si>
  <si>
    <t>Commerce Bancshares</t>
  </si>
  <si>
    <t>Mr. David W Kemper</t>
  </si>
  <si>
    <t>Westvaco</t>
  </si>
  <si>
    <t>Mr. John A Luke Jr</t>
  </si>
  <si>
    <t>Lawrence U Wisc</t>
  </si>
  <si>
    <t>Stone Container</t>
  </si>
  <si>
    <t>Mr. Roger W Stone</t>
  </si>
  <si>
    <t>Phillips Petroleum</t>
  </si>
  <si>
    <t>Mr. Wayne W Allen</t>
  </si>
  <si>
    <t>Coast Savings Financ</t>
  </si>
  <si>
    <t>Mr. RayMartin</t>
  </si>
  <si>
    <t>Nogales</t>
  </si>
  <si>
    <t>Columbia/HCA Healthc</t>
  </si>
  <si>
    <t>Mr. Richard L Scott</t>
  </si>
  <si>
    <t>People's Bank</t>
  </si>
  <si>
    <t>Mr. David E A Carson</t>
  </si>
  <si>
    <t>United Missouri Banc</t>
  </si>
  <si>
    <t>Mr. R CrosbyKemper</t>
  </si>
  <si>
    <t>Harsco</t>
  </si>
  <si>
    <t>Mr. Derek C Hathaway</t>
  </si>
  <si>
    <t>Business-industrial services</t>
  </si>
  <si>
    <t>Bethlehem Steel</t>
  </si>
  <si>
    <t>Mr. Curtis H Barnette</t>
  </si>
  <si>
    <t>St Albans</t>
  </si>
  <si>
    <t>New England Electric</t>
  </si>
  <si>
    <t>Mr. John W Rowe</t>
  </si>
  <si>
    <t>Dodgeville</t>
  </si>
  <si>
    <t>Cincinnati GasElec</t>
  </si>
  <si>
    <t>Mr. Jackson H Randolph</t>
  </si>
  <si>
    <t>Ball Corp</t>
  </si>
  <si>
    <t>Mr. Delmont A Davis</t>
  </si>
  <si>
    <t>Hillside</t>
  </si>
  <si>
    <t>American Electric Po</t>
  </si>
  <si>
    <t>Dr. E LinnDraper Jr</t>
  </si>
  <si>
    <t>Homestake Mining</t>
  </si>
  <si>
    <t>Mr. Harry M Conger</t>
  </si>
  <si>
    <t>Colo Sch Mines</t>
  </si>
  <si>
    <t>EM</t>
  </si>
  <si>
    <t>TelephoneData Syst</t>
  </si>
  <si>
    <t>Mr. LeRoy T Carlson Jr</t>
  </si>
  <si>
    <t>MGIC Investment</t>
  </si>
  <si>
    <t>Mr. William H Lacy</t>
  </si>
  <si>
    <t>Oryx Energy</t>
  </si>
  <si>
    <t>Mr. Robert P Hauptfuhrer</t>
  </si>
  <si>
    <t>Summit Bancorp</t>
  </si>
  <si>
    <t>Mr. Robert G Cox</t>
  </si>
  <si>
    <t>Columbia Gas System</t>
  </si>
  <si>
    <t>Mr. John H Croom</t>
  </si>
  <si>
    <t>Fayetteville</t>
  </si>
  <si>
    <t>US Bancorp</t>
  </si>
  <si>
    <t>Mr. Gerry B Cameron</t>
  </si>
  <si>
    <t>Grandview</t>
  </si>
  <si>
    <t>Portland State</t>
  </si>
  <si>
    <t>Boise Cascade</t>
  </si>
  <si>
    <t>Mr. John B Fery</t>
  </si>
  <si>
    <t>Bellingham</t>
  </si>
  <si>
    <t>NorAm Energy</t>
  </si>
  <si>
    <t>Mr. T MiltonHonea Jr</t>
  </si>
  <si>
    <t>Fulton</t>
  </si>
  <si>
    <t>Washington Mutual Sa</t>
  </si>
  <si>
    <t>Mr. Kerry K Killinger</t>
  </si>
  <si>
    <t>Ames Department Stor</t>
  </si>
  <si>
    <t>Mr. PeterThorner</t>
  </si>
  <si>
    <t>Anchor Bancorp</t>
  </si>
  <si>
    <t>Mr. James M Large Jr</t>
  </si>
  <si>
    <t>MFS Communications</t>
  </si>
  <si>
    <t>Mr. James Q Crowe</t>
  </si>
  <si>
    <t>Camp Pendleton</t>
  </si>
  <si>
    <t>Public Service Enter</t>
  </si>
  <si>
    <t>Mr. E JamesFerland</t>
  </si>
  <si>
    <t>U of New Haven</t>
  </si>
  <si>
    <t>First American Corp</t>
  </si>
  <si>
    <t>Mr. Dennis C Bottorff</t>
  </si>
  <si>
    <t>Clarksville</t>
  </si>
  <si>
    <t>Mercantile Stores</t>
  </si>
  <si>
    <t>Mr. David L Nichols</t>
  </si>
  <si>
    <t>Franklin Resources</t>
  </si>
  <si>
    <t>Mr. Charles B Johnson</t>
  </si>
  <si>
    <t>Montclair</t>
  </si>
  <si>
    <t>CMS Energy</t>
  </si>
  <si>
    <t>Mr. William T McCormick J</t>
  </si>
  <si>
    <t>Arvin Industries</t>
  </si>
  <si>
    <t>Mr. Byron O Pond</t>
  </si>
  <si>
    <t>Royal Oak</t>
  </si>
  <si>
    <t>Puget Sound PowerL</t>
  </si>
  <si>
    <t>Mr. Richard R Sonstelie</t>
  </si>
  <si>
    <t>St Paul Bancorp</t>
  </si>
  <si>
    <t>Mr. Joseph C Scully</t>
  </si>
  <si>
    <t>First Bancorporation</t>
  </si>
  <si>
    <t>Mr. Howard L Flood</t>
  </si>
  <si>
    <t>Staten Island</t>
  </si>
  <si>
    <t>Portland General</t>
  </si>
  <si>
    <t>Mr. Ken L Harrison</t>
  </si>
  <si>
    <t>Bakersfield</t>
  </si>
  <si>
    <t>Oregon State U</t>
  </si>
  <si>
    <t>Detroit Edison</t>
  </si>
  <si>
    <t>Mr. John E Lobbia</t>
  </si>
  <si>
    <t>U of Detroit</t>
  </si>
  <si>
    <t>Ralston-Continental</t>
  </si>
  <si>
    <t>Mr. Jay W Brown</t>
  </si>
  <si>
    <t>Premier Bancorp</t>
  </si>
  <si>
    <t>Mr. G LeeGriffin</t>
  </si>
  <si>
    <t>Leavenworth</t>
  </si>
  <si>
    <t>Zions Bancorporation</t>
  </si>
  <si>
    <t>Mr. Harris H Simmons</t>
  </si>
  <si>
    <t>Baltimore GasElect</t>
  </si>
  <si>
    <t>Mr. Christian H Poindexte</t>
  </si>
  <si>
    <t>Evansville</t>
  </si>
  <si>
    <t>Niagara Mohawk Power</t>
  </si>
  <si>
    <t>Mr. William E Davis</t>
  </si>
  <si>
    <t>Schenevus</t>
  </si>
  <si>
    <t>Conner Peripherals</t>
  </si>
  <si>
    <t>Mr. Finis F Conner</t>
  </si>
  <si>
    <t>Gadsden</t>
  </si>
  <si>
    <t>National Service Ind</t>
  </si>
  <si>
    <t>Mr. D RaymondRiddle</t>
  </si>
  <si>
    <t>Oglethorpe</t>
  </si>
  <si>
    <t>Federal Express</t>
  </si>
  <si>
    <t>Mr. Frederick W Smith</t>
  </si>
  <si>
    <t>Marks</t>
  </si>
  <si>
    <t>Nipsco Industries</t>
  </si>
  <si>
    <t>Mr. Gary L Neale</t>
  </si>
  <si>
    <t>Lead</t>
  </si>
  <si>
    <t>Duke Power</t>
  </si>
  <si>
    <t>Mr. William H Grigg</t>
  </si>
  <si>
    <t>California Federal B</t>
  </si>
  <si>
    <t>Mr. Edward G Harshfield</t>
  </si>
  <si>
    <t>Southeastern U</t>
  </si>
  <si>
    <t>BBT Financial</t>
  </si>
  <si>
    <t>Mr. John A Allison IV</t>
  </si>
  <si>
    <t>Bradlees</t>
  </si>
  <si>
    <t>Mr. Barry A Berman</t>
  </si>
  <si>
    <t>Loews</t>
  </si>
  <si>
    <t>First Empire State</t>
  </si>
  <si>
    <t>Mr. Robert G Wilmers</t>
  </si>
  <si>
    <t>Magna Group</t>
  </si>
  <si>
    <t>Mr. William S Badgley</t>
  </si>
  <si>
    <t>Belleville</t>
  </si>
  <si>
    <t>Raychem</t>
  </si>
  <si>
    <t>Mr. Robert J Saldich</t>
  </si>
  <si>
    <t>Perrigo</t>
  </si>
  <si>
    <t>Mr. Michael J Jandernoa</t>
  </si>
  <si>
    <t>Southern New England</t>
  </si>
  <si>
    <t>Mr. Daniel J Miglio</t>
  </si>
  <si>
    <t>Borden</t>
  </si>
  <si>
    <t>Mr. Ervin R Shames</t>
  </si>
  <si>
    <t>Reynolds Metals</t>
  </si>
  <si>
    <t>Mr. Richard G Holder</t>
  </si>
  <si>
    <t>Paris</t>
  </si>
  <si>
    <t>Teledyne</t>
  </si>
  <si>
    <t>Mr. William P Rutledge</t>
  </si>
  <si>
    <t>Pittston</t>
  </si>
  <si>
    <t>Southern Pacific Rai</t>
  </si>
  <si>
    <t>Mr. Edward L Moyers</t>
  </si>
  <si>
    <t>Vicksburg</t>
  </si>
  <si>
    <t>Geico</t>
  </si>
  <si>
    <t>Mr. Louis A Simpson</t>
  </si>
  <si>
    <t>Ohio Wesleyan U</t>
  </si>
  <si>
    <t>AM</t>
  </si>
  <si>
    <t>Bowater</t>
  </si>
  <si>
    <t>Mr. Anthony P Gammie</t>
  </si>
  <si>
    <t>Polaroid</t>
  </si>
  <si>
    <t>Mr. I MacAllisterBooth</t>
  </si>
  <si>
    <t>KU Energy</t>
  </si>
  <si>
    <t>Mr. John T Newton</t>
  </si>
  <si>
    <t>Shelbyville</t>
  </si>
  <si>
    <t>Western Kentuck</t>
  </si>
  <si>
    <t>Liberty National Ban</t>
  </si>
  <si>
    <t>Mr. Malcolm B Chancey Jr</t>
  </si>
  <si>
    <t>Wisconsin Energy</t>
  </si>
  <si>
    <t>Mr. Richard A Abdoo</t>
  </si>
  <si>
    <t>Port Huron</t>
  </si>
  <si>
    <t>U of Dayton</t>
  </si>
  <si>
    <t>Allegheny Power Syst</t>
  </si>
  <si>
    <t>Mr. KlausBergman</t>
  </si>
  <si>
    <t>Revco DS</t>
  </si>
  <si>
    <t>Mr. D DwayneHoven</t>
  </si>
  <si>
    <t>Jackson</t>
  </si>
  <si>
    <t>US Shoe</t>
  </si>
  <si>
    <t>Mr. Bannus B Hudson</t>
  </si>
  <si>
    <t>Fort Scott</t>
  </si>
  <si>
    <t>Fina</t>
  </si>
  <si>
    <t>Mr. Ron W Haddock</t>
  </si>
  <si>
    <t>St Elmo</t>
  </si>
  <si>
    <t>Western Resources</t>
  </si>
  <si>
    <t>Mr. John E Hayes Jr</t>
  </si>
  <si>
    <t>Rockhurst C</t>
  </si>
  <si>
    <t>Oklahoma GasElectr</t>
  </si>
  <si>
    <t>Mr. James G Harlow Jr</t>
  </si>
  <si>
    <t>Parker Hannifin</t>
  </si>
  <si>
    <t>Mr. Duane E Collins</t>
  </si>
  <si>
    <t>Holcombe</t>
  </si>
  <si>
    <t>Inland Steel Industr</t>
  </si>
  <si>
    <t>Mr. Robert J Darnall</t>
  </si>
  <si>
    <t>Bloomington</t>
  </si>
  <si>
    <t>Penn Traffic</t>
  </si>
  <si>
    <t>Mr. Claude J Incaudo</t>
  </si>
  <si>
    <t>Hawaiian Electric In</t>
  </si>
  <si>
    <t>Mr. Robert F Clarke</t>
  </si>
  <si>
    <t>CSF Holdings</t>
  </si>
  <si>
    <t>Mr. Charles B Stuzin</t>
  </si>
  <si>
    <t>Miami</t>
  </si>
  <si>
    <t>Cullen/Frost Bankers</t>
  </si>
  <si>
    <t>Mr. Thomas C Frost</t>
  </si>
  <si>
    <t>Washington Post</t>
  </si>
  <si>
    <t>Mr. Donald E Graham</t>
  </si>
  <si>
    <t>Molex</t>
  </si>
  <si>
    <t>Mr. Frederick A Krehbiel</t>
  </si>
  <si>
    <t>First Colony</t>
  </si>
  <si>
    <t>Mr. Bruce C Gottwald Jr</t>
  </si>
  <si>
    <t>Col of William</t>
  </si>
  <si>
    <t>Ohio Edison</t>
  </si>
  <si>
    <t>Mr. Willard R Holland</t>
  </si>
  <si>
    <t>Rose-Hulman Tec</t>
  </si>
  <si>
    <t>Armstrong World Indu</t>
  </si>
  <si>
    <t>Mr. George A Lorch</t>
  </si>
  <si>
    <t>Glenridge</t>
  </si>
  <si>
    <t>Virginia Polyte</t>
  </si>
  <si>
    <t>Long Island Lighting</t>
  </si>
  <si>
    <t>Dr. William J Catacosinos</t>
  </si>
  <si>
    <t>Sovereign Bancorp</t>
  </si>
  <si>
    <t>Mr. Jay S Sidhu</t>
  </si>
  <si>
    <t>India</t>
  </si>
  <si>
    <t>Wilkes C</t>
  </si>
  <si>
    <t>Dell Computer</t>
  </si>
  <si>
    <t>Mr. Michael S Dell</t>
  </si>
  <si>
    <t>Synovus Financial</t>
  </si>
  <si>
    <t>Mr. James H Blanchard</t>
  </si>
  <si>
    <t>Augusta</t>
  </si>
  <si>
    <t>Gateway 2000</t>
  </si>
  <si>
    <t>Mr. TheodoreWaitt</t>
  </si>
  <si>
    <t>Sioux City</t>
  </si>
  <si>
    <t>City National</t>
  </si>
  <si>
    <t>Mr. BramGoldsmith</t>
  </si>
  <si>
    <t>United Carolina Banc</t>
  </si>
  <si>
    <t>Mr. E RhoneSasser</t>
  </si>
  <si>
    <t>IMC Fertilizer Group</t>
  </si>
  <si>
    <t>Mr. Wendell F Bueche</t>
  </si>
  <si>
    <t>Flushing</t>
  </si>
  <si>
    <t>Michigan National</t>
  </si>
  <si>
    <t>Mr. Robert J Mylod</t>
  </si>
  <si>
    <t>Southland</t>
  </si>
  <si>
    <t>Mr. Clark J Matthews II</t>
  </si>
  <si>
    <t>Arkansas City</t>
  </si>
  <si>
    <t>Premier Industrial</t>
  </si>
  <si>
    <t>Mr. Morton L Mandel</t>
  </si>
  <si>
    <t>Continental Airlines</t>
  </si>
  <si>
    <t>Mr. Robert R Ferguson III</t>
  </si>
  <si>
    <t>Orange</t>
  </si>
  <si>
    <t>Public Service Co of</t>
  </si>
  <si>
    <t>Mr. Delwin D Hock</t>
  </si>
  <si>
    <t>Colorado Spring</t>
  </si>
  <si>
    <t>Newmont Mining</t>
  </si>
  <si>
    <t>Mr. Ronald C Cambre</t>
  </si>
  <si>
    <t>SFFed Corp</t>
  </si>
  <si>
    <t>Mr. Roger L Gordon</t>
  </si>
  <si>
    <t>Neosho</t>
  </si>
  <si>
    <t>First Citizens BancS</t>
  </si>
  <si>
    <t>Mr. Lewis R Holding</t>
  </si>
  <si>
    <t>Smithfield</t>
  </si>
  <si>
    <t>Wm Wrigley Jr</t>
  </si>
  <si>
    <t>Mr. WilliamWrigley</t>
  </si>
  <si>
    <t>Mercury General</t>
  </si>
  <si>
    <t>Mr. GeorgeJoseph</t>
  </si>
  <si>
    <t>Beckley</t>
  </si>
  <si>
    <t>American Savings of</t>
  </si>
  <si>
    <t>Mr. Stephen D Taylor</t>
  </si>
  <si>
    <t>Provo</t>
  </si>
  <si>
    <t>Kansas City PowerL</t>
  </si>
  <si>
    <t>Mr. Drue A Jennings</t>
  </si>
  <si>
    <t>First Commercial</t>
  </si>
  <si>
    <t>Mr. BarnettGrace</t>
  </si>
  <si>
    <t>AK</t>
  </si>
  <si>
    <t>Southwestern Life</t>
  </si>
  <si>
    <t>Mr. Robert L Beisenherz</t>
  </si>
  <si>
    <t>GP Financial</t>
  </si>
  <si>
    <t>Mr. Thomas S Johnson</t>
  </si>
  <si>
    <t>Racine</t>
  </si>
  <si>
    <t>Trustmark</t>
  </si>
  <si>
    <t>Mr. Frank R Day</t>
  </si>
  <si>
    <t>Aberdeen</t>
  </si>
  <si>
    <t>U of Mississipp</t>
  </si>
  <si>
    <t>Nash Finch</t>
  </si>
  <si>
    <t>Mr. Harold B Finch Jr</t>
  </si>
  <si>
    <t>Grand Forks</t>
  </si>
  <si>
    <t>BCH</t>
  </si>
  <si>
    <t>Rochester Community</t>
  </si>
  <si>
    <t>Mr. Leonard S Simon</t>
  </si>
  <si>
    <t>Allmerica Property</t>
  </si>
  <si>
    <t>Mr. John F O'Brien</t>
  </si>
  <si>
    <t>Brockton</t>
  </si>
  <si>
    <t>Longs Drug Stores</t>
  </si>
  <si>
    <t>Mr. Robert M Long</t>
  </si>
  <si>
    <t>Illinois Power</t>
  </si>
  <si>
    <t>Mr. Larry D Haab</t>
  </si>
  <si>
    <t>Fairbury</t>
  </si>
  <si>
    <t>Millikin U</t>
  </si>
  <si>
    <t>First Data</t>
  </si>
  <si>
    <t>Mr. Henry C Duques</t>
  </si>
  <si>
    <t>Associated Banc-Corp</t>
  </si>
  <si>
    <t>Mr. Harry B Conlon</t>
  </si>
  <si>
    <t>Old National Bancorp</t>
  </si>
  <si>
    <t>Mr. Dan W Mitchell</t>
  </si>
  <si>
    <t>Metropolitan Financi</t>
  </si>
  <si>
    <t>Mr. Norman M Jones</t>
  </si>
  <si>
    <t>Worthington Industri</t>
  </si>
  <si>
    <t>Mr. John P McConnell</t>
  </si>
  <si>
    <t>Centura Banks</t>
  </si>
  <si>
    <t>Mr. Robert R Mauldin</t>
  </si>
  <si>
    <t>China Grove</t>
  </si>
  <si>
    <t>Pennsylvania Power</t>
  </si>
  <si>
    <t>Mr. William F Hecht</t>
  </si>
  <si>
    <t>Navistar Internation</t>
  </si>
  <si>
    <t>Mr. James C Cotting</t>
  </si>
  <si>
    <t>Winchester</t>
  </si>
  <si>
    <t>Turner Corp</t>
  </si>
  <si>
    <t>Mr. Alfred T McNeill</t>
  </si>
  <si>
    <t>Elizabeth</t>
  </si>
  <si>
    <t>Union Bank</t>
  </si>
  <si>
    <t>Mr. KanetakaYoshida</t>
  </si>
  <si>
    <t>Japan</t>
  </si>
  <si>
    <t>Tokyo U</t>
  </si>
  <si>
    <t>Cipsco</t>
  </si>
  <si>
    <t>Mr. Clifford L Greenwalt</t>
  </si>
  <si>
    <t>Solano</t>
  </si>
  <si>
    <t>Delmarva PowerLigh</t>
  </si>
  <si>
    <t>Mr. Howard E Cosgrove</t>
  </si>
  <si>
    <t>Consolidated Papers</t>
  </si>
  <si>
    <t>Mr. Patrick F Brennan</t>
  </si>
  <si>
    <t>Hechinger</t>
  </si>
  <si>
    <t>Mr. John W Hechinger Jr</t>
  </si>
  <si>
    <t>Southwestern Public</t>
  </si>
  <si>
    <t>Mr. Bill D Helton</t>
  </si>
  <si>
    <t>Wheeler</t>
  </si>
  <si>
    <t>Yellow Corp</t>
  </si>
  <si>
    <t>Mr. George E Powell III</t>
  </si>
  <si>
    <t>Microsoft</t>
  </si>
  <si>
    <t>Mr. William H Gates</t>
  </si>
  <si>
    <t>Chiquita Brands Inte</t>
  </si>
  <si>
    <t>National Steel</t>
  </si>
  <si>
    <t>Mr. Ronald H Doerr</t>
  </si>
  <si>
    <t>Riggs National</t>
  </si>
  <si>
    <t>Mr. Joe L Allbritton</t>
  </si>
  <si>
    <t>D'Lo</t>
  </si>
  <si>
    <t>Baylor U</t>
  </si>
  <si>
    <t>New York State Elect</t>
  </si>
  <si>
    <t>Mr. James A Carrigg</t>
  </si>
  <si>
    <t>Johnson City</t>
  </si>
  <si>
    <t>Broome Comm</t>
  </si>
  <si>
    <t>Bruno's</t>
  </si>
  <si>
    <t>Mr. Ronald G Bruno</t>
  </si>
  <si>
    <t>FarmHome Financial</t>
  </si>
  <si>
    <t>Mr. JohnMorton III</t>
  </si>
  <si>
    <t>Liberty Media</t>
  </si>
  <si>
    <t>Mr. Peter R Barton</t>
  </si>
  <si>
    <t>Bandag</t>
  </si>
  <si>
    <t>Mr. Martin G Carver</t>
  </si>
  <si>
    <t>Unitrin</t>
  </si>
  <si>
    <t>Mr. Richard C Vie</t>
  </si>
  <si>
    <t>Atlantic Energy</t>
  </si>
  <si>
    <t>Mr. Jerrold L Jacobs</t>
  </si>
  <si>
    <t>NJ Tech</t>
  </si>
  <si>
    <t>Worthen Banking</t>
  </si>
  <si>
    <t>Mr. Curtis F Bradbury Jr</t>
  </si>
  <si>
    <t>Keystone Financial</t>
  </si>
  <si>
    <t>Mr. Carl L Campbell</t>
  </si>
  <si>
    <t>Sunbury</t>
  </si>
  <si>
    <t>Susquehanna U</t>
  </si>
  <si>
    <t>Centerior Energy</t>
  </si>
  <si>
    <t>Mr. Robert J Farling</t>
  </si>
  <si>
    <t>Warren</t>
  </si>
  <si>
    <t>Citadel Holding</t>
  </si>
  <si>
    <t>Mr. Richard M Greenwood</t>
  </si>
  <si>
    <t>American Grad S</t>
  </si>
  <si>
    <t>Ohio Casualty</t>
  </si>
  <si>
    <t>Mr. Lauren N Patch</t>
  </si>
  <si>
    <t>Lexington</t>
  </si>
  <si>
    <t>Transatlantic Holdin</t>
  </si>
  <si>
    <t>Mr. Joseph V Taranto</t>
  </si>
  <si>
    <t>Sumitomo Bank of Cal</t>
  </si>
  <si>
    <t>Mr. TadaichiIkagawa</t>
  </si>
  <si>
    <t>U of Kyoto</t>
  </si>
  <si>
    <t>Cisco Systems</t>
  </si>
  <si>
    <t>Mr. John P Morgridge</t>
  </si>
  <si>
    <t>Elmhurst</t>
  </si>
  <si>
    <t>Great Lakes Bancorp</t>
  </si>
  <si>
    <t>Mr. Robert J Delonis</t>
  </si>
  <si>
    <t>Northeast Federal</t>
  </si>
  <si>
    <t>Mr. Kirk W Walters</t>
  </si>
  <si>
    <t>American Falls</t>
  </si>
  <si>
    <t>IVAX</t>
  </si>
  <si>
    <t>Dr. PhillipFrost</t>
  </si>
  <si>
    <t>Yeshiva U Einst</t>
  </si>
  <si>
    <t>FlightSafety Interna</t>
  </si>
  <si>
    <t>Mr. Albert L Ueltschi</t>
  </si>
  <si>
    <t>Frankfort</t>
  </si>
  <si>
    <t>Fleming Cos</t>
  </si>
  <si>
    <t>Mr. Robert E Stauth</t>
  </si>
  <si>
    <t>Dodge City</t>
  </si>
  <si>
    <t>Kansas State U</t>
  </si>
  <si>
    <t>Idaho Power</t>
  </si>
  <si>
    <t>Mr. Joseph W Marshall</t>
  </si>
  <si>
    <t>Twin Falls</t>
  </si>
  <si>
    <t>CCB Financial</t>
  </si>
  <si>
    <t>Mr. Ernest C Roessler</t>
  </si>
  <si>
    <t>Union Electric</t>
  </si>
  <si>
    <t>Mr. Charles W Mueller</t>
  </si>
  <si>
    <t>Amerada Hess</t>
  </si>
  <si>
    <t>Mr. LeonHess</t>
  </si>
  <si>
    <t>Asbury Park</t>
  </si>
  <si>
    <t>Uslico</t>
  </si>
  <si>
    <t>Mr. Daniel J Callahan III</t>
  </si>
  <si>
    <t>BanPonce</t>
  </si>
  <si>
    <t>Mr. Richard L Carrion</t>
  </si>
  <si>
    <t>San Juan</t>
  </si>
  <si>
    <t>PR</t>
  </si>
  <si>
    <t>Wellfleet Communicat</t>
  </si>
  <si>
    <t>Mr. Paul J Severino</t>
  </si>
  <si>
    <t>Paterson</t>
  </si>
  <si>
    <t>ALZA</t>
  </si>
  <si>
    <t>Dr. ErnestMario</t>
  </si>
  <si>
    <t>Clifton</t>
  </si>
  <si>
    <t>Montana Power</t>
  </si>
  <si>
    <t>Mr. Daniel T Berube</t>
  </si>
  <si>
    <t>Montana C</t>
  </si>
  <si>
    <t>Marvel Entertainment</t>
  </si>
  <si>
    <t>Mr. William C Bevins Jr</t>
  </si>
  <si>
    <t>Downey SavingsLoan</t>
  </si>
  <si>
    <t>Mr. Thomas E Prince</t>
  </si>
  <si>
    <t>Pasadena</t>
  </si>
  <si>
    <t>McCaw Cellular Commu</t>
  </si>
  <si>
    <t>Mr. Craig O McCaw</t>
  </si>
  <si>
    <t>Centralia</t>
  </si>
  <si>
    <t>Berkshire Hathaway</t>
  </si>
  <si>
    <t>Mr. Warren E Buffett</t>
  </si>
  <si>
    <t>Cabletron Systems</t>
  </si>
  <si>
    <t>Mr. S RobertLevine</t>
  </si>
  <si>
    <t>Citizens Bancorp</t>
  </si>
  <si>
    <t>Mr. Alfred H Smith Jr</t>
  </si>
  <si>
    <t>Novell</t>
  </si>
  <si>
    <t>Mr. Robert J Frankenberg</t>
  </si>
  <si>
    <t>Chippewa Falls</t>
  </si>
  <si>
    <t>Scott Paper</t>
  </si>
  <si>
    <t>Mr. Albert J Dunlap</t>
  </si>
  <si>
    <t>Hoboken</t>
  </si>
  <si>
    <t>Western Atlas</t>
  </si>
  <si>
    <t>Mr. Alton J Brann</t>
  </si>
  <si>
    <t>Capital Cities/ABC</t>
  </si>
  <si>
    <t>Mr. Thomas S Murphy</t>
  </si>
  <si>
    <t>FHP International</t>
  </si>
  <si>
    <t>Mr. Mark B Hacken</t>
  </si>
  <si>
    <t>BSP</t>
  </si>
  <si>
    <t>National Health Labo</t>
  </si>
  <si>
    <t>Mr. James R Maher</t>
  </si>
  <si>
    <t>CCP Insurance</t>
  </si>
  <si>
    <t>Nordstrom</t>
  </si>
  <si>
    <t>Mr. Bruce A Nordstrom</t>
  </si>
  <si>
    <t>Woolworth</t>
  </si>
  <si>
    <t>Mr. John W Adams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</si>
</sst>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0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3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/>
    </row>
    <row r="2">
      <c r="A2" s="4">
        <v>2.0302E8</v>
      </c>
      <c r="B2" s="2" t="b">
        <f t="shared" ref="B2:B21" si="1">TRUE</f>
        <v>1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4">
        <v>52.0</v>
      </c>
      <c r="I2" s="2" t="s">
        <v>38</v>
      </c>
      <c r="J2" s="2" t="s">
        <v>39</v>
      </c>
      <c r="K2" s="4">
        <v>64.0</v>
      </c>
      <c r="L2" s="4">
        <v>22.0</v>
      </c>
      <c r="M2" s="5"/>
      <c r="N2" s="2" t="s">
        <v>40</v>
      </c>
      <c r="O2" s="4">
        <v>0.0</v>
      </c>
      <c r="P2" s="4">
        <v>0.0</v>
      </c>
      <c r="Q2" s="5"/>
      <c r="R2" s="5"/>
      <c r="S2" s="4">
        <v>10.0</v>
      </c>
      <c r="T2" s="4">
        <v>10.0</v>
      </c>
      <c r="U2" s="4">
        <v>750000.0</v>
      </c>
      <c r="V2" s="5"/>
      <c r="W2" s="4">
        <v>9667.0</v>
      </c>
      <c r="X2" s="4">
        <v>2.02261E8</v>
      </c>
      <c r="Y2" s="4">
        <v>2.36771E8</v>
      </c>
      <c r="Z2" s="4">
        <v>0.561</v>
      </c>
      <c r="AA2" s="4">
        <v>8865.0</v>
      </c>
      <c r="AB2" s="4">
        <v>779.5</v>
      </c>
      <c r="AC2" s="4">
        <v>17.0</v>
      </c>
      <c r="AD2" s="2" t="s">
        <v>41</v>
      </c>
      <c r="AE2" s="4">
        <v>8.0</v>
      </c>
      <c r="AF2" s="5"/>
    </row>
    <row r="3">
      <c r="A3" s="4">
        <v>5.31109E7</v>
      </c>
      <c r="B3" s="2" t="b">
        <f t="shared" si="1"/>
        <v>1</v>
      </c>
      <c r="C3" s="2" t="s">
        <v>42</v>
      </c>
      <c r="D3" s="2" t="s">
        <v>43</v>
      </c>
      <c r="E3" s="2" t="s">
        <v>44</v>
      </c>
      <c r="F3" s="2" t="s">
        <v>36</v>
      </c>
      <c r="G3" s="2" t="s">
        <v>37</v>
      </c>
      <c r="H3" s="4">
        <v>61.0</v>
      </c>
      <c r="I3" s="2" t="s">
        <v>45</v>
      </c>
      <c r="J3" s="2" t="s">
        <v>39</v>
      </c>
      <c r="K3" s="4">
        <v>55.0</v>
      </c>
      <c r="L3" s="4">
        <v>22.0</v>
      </c>
      <c r="M3" s="5"/>
      <c r="N3" s="2" t="s">
        <v>40</v>
      </c>
      <c r="O3" s="4">
        <v>0.0</v>
      </c>
      <c r="P3" s="4">
        <v>0.0</v>
      </c>
      <c r="Q3" s="5"/>
      <c r="R3" s="5"/>
      <c r="S3" s="4">
        <v>8.0</v>
      </c>
      <c r="T3" s="4">
        <v>8.0</v>
      </c>
      <c r="U3" s="4">
        <v>1018750.0</v>
      </c>
      <c r="V3" s="4">
        <v>3030310.0</v>
      </c>
      <c r="W3" s="4">
        <v>2161890.0</v>
      </c>
      <c r="X3" s="4">
        <v>4.69E7</v>
      </c>
      <c r="Y3" s="4">
        <v>1.41605E8</v>
      </c>
      <c r="Z3" s="4">
        <v>1.168</v>
      </c>
      <c r="AA3" s="4">
        <v>6797.0</v>
      </c>
      <c r="AB3" s="4">
        <v>950.0</v>
      </c>
      <c r="AC3" s="4">
        <v>28.0</v>
      </c>
      <c r="AD3" s="2" t="s">
        <v>46</v>
      </c>
      <c r="AE3" s="4">
        <v>1.0</v>
      </c>
      <c r="AF3" s="5"/>
    </row>
    <row r="4">
      <c r="A4" s="4">
        <v>3.86754E7</v>
      </c>
      <c r="B4" s="2" t="b">
        <f t="shared" si="1"/>
        <v>1</v>
      </c>
      <c r="C4" s="2" t="s">
        <v>47</v>
      </c>
      <c r="D4" s="2" t="s">
        <v>48</v>
      </c>
      <c r="E4" s="2" t="s">
        <v>49</v>
      </c>
      <c r="F4" s="2" t="s">
        <v>50</v>
      </c>
      <c r="G4" s="2" t="s">
        <v>51</v>
      </c>
      <c r="H4" s="4">
        <v>48.0</v>
      </c>
      <c r="I4" s="5"/>
      <c r="J4" s="5"/>
      <c r="K4" s="5"/>
      <c r="L4" s="5"/>
      <c r="M4" s="5"/>
      <c r="N4" s="2" t="s">
        <v>40</v>
      </c>
      <c r="O4" s="4">
        <v>0.0</v>
      </c>
      <c r="P4" s="4">
        <v>0.0</v>
      </c>
      <c r="Q4" s="5"/>
      <c r="R4" s="5"/>
      <c r="S4" s="4">
        <v>15.0</v>
      </c>
      <c r="T4" s="4">
        <v>15.0</v>
      </c>
      <c r="U4" s="4">
        <v>250000.0</v>
      </c>
      <c r="V4" s="4">
        <v>8287670.0</v>
      </c>
      <c r="W4" s="4">
        <v>190570.0</v>
      </c>
      <c r="X4" s="4">
        <v>2.99471E7</v>
      </c>
      <c r="Y4" s="4">
        <v>5.11561E7</v>
      </c>
      <c r="Z4" s="4">
        <v>2.842</v>
      </c>
      <c r="AA4" s="4">
        <v>2637.0</v>
      </c>
      <c r="AB4" s="4">
        <v>308.9</v>
      </c>
      <c r="AC4" s="4">
        <v>76.0</v>
      </c>
      <c r="AD4" s="2" t="s">
        <v>52</v>
      </c>
      <c r="AE4" s="4">
        <v>4.0</v>
      </c>
      <c r="AF4" s="5"/>
    </row>
    <row r="5">
      <c r="A5" s="4">
        <v>3.80105E7</v>
      </c>
      <c r="B5" s="2" t="b">
        <f t="shared" si="1"/>
        <v>1</v>
      </c>
      <c r="C5" s="2" t="s">
        <v>33</v>
      </c>
      <c r="D5" s="2" t="s">
        <v>53</v>
      </c>
      <c r="E5" s="2" t="s">
        <v>54</v>
      </c>
      <c r="F5" s="2" t="s">
        <v>55</v>
      </c>
      <c r="G5" s="2" t="s">
        <v>56</v>
      </c>
      <c r="H5" s="4">
        <v>52.0</v>
      </c>
      <c r="I5" s="2" t="s">
        <v>57</v>
      </c>
      <c r="J5" s="2" t="s">
        <v>39</v>
      </c>
      <c r="K5" s="4">
        <v>63.0</v>
      </c>
      <c r="L5" s="4">
        <v>21.0</v>
      </c>
      <c r="M5" s="5"/>
      <c r="N5" s="2" t="s">
        <v>40</v>
      </c>
      <c r="O5" s="4">
        <v>0.0</v>
      </c>
      <c r="P5" s="4">
        <v>0.0</v>
      </c>
      <c r="Q5" s="5"/>
      <c r="R5" s="5"/>
      <c r="S5" s="4">
        <v>21.0</v>
      </c>
      <c r="T5" s="4">
        <v>21.0</v>
      </c>
      <c r="U5" s="4">
        <v>1504940.0</v>
      </c>
      <c r="V5" s="5"/>
      <c r="W5" s="4">
        <v>5564.0</v>
      </c>
      <c r="X5" s="4">
        <v>3.65E7</v>
      </c>
      <c r="Y5" s="4">
        <v>4.34925E7</v>
      </c>
      <c r="Z5" s="4">
        <v>14.835</v>
      </c>
      <c r="AA5" s="4">
        <v>953.0</v>
      </c>
      <c r="AB5" s="4">
        <v>48.1</v>
      </c>
      <c r="AC5" s="4">
        <v>24.0</v>
      </c>
      <c r="AD5" s="2" t="s">
        <v>41</v>
      </c>
      <c r="AE5" s="4">
        <v>8.0</v>
      </c>
      <c r="AF5" s="5"/>
    </row>
    <row r="6">
      <c r="A6" s="4">
        <v>3.36899E7</v>
      </c>
      <c r="B6" s="2" t="b">
        <f t="shared" si="1"/>
        <v>1</v>
      </c>
      <c r="C6" s="2" t="s">
        <v>58</v>
      </c>
      <c r="D6" s="2" t="s">
        <v>59</v>
      </c>
      <c r="E6" s="2" t="s">
        <v>60</v>
      </c>
      <c r="F6" s="2" t="s">
        <v>36</v>
      </c>
      <c r="G6" s="2" t="s">
        <v>37</v>
      </c>
      <c r="H6" s="4">
        <v>68.0</v>
      </c>
      <c r="I6" s="2" t="s">
        <v>61</v>
      </c>
      <c r="J6" s="2" t="s">
        <v>62</v>
      </c>
      <c r="K6" s="4">
        <v>48.0</v>
      </c>
      <c r="L6" s="4">
        <v>22.0</v>
      </c>
      <c r="M6" s="5"/>
      <c r="N6" s="2" t="s">
        <v>40</v>
      </c>
      <c r="O6" s="4">
        <v>0.0</v>
      </c>
      <c r="P6" s="4">
        <v>0.0</v>
      </c>
      <c r="Q6" s="5"/>
      <c r="R6" s="5"/>
      <c r="S6" s="4">
        <v>22.0</v>
      </c>
      <c r="T6" s="4">
        <v>22.0</v>
      </c>
      <c r="U6" s="4">
        <v>859000.0</v>
      </c>
      <c r="V6" s="4">
        <v>3525670.0</v>
      </c>
      <c r="W6" s="4">
        <v>3316240.0</v>
      </c>
      <c r="X6" s="4">
        <v>2.5989E7</v>
      </c>
      <c r="Y6" s="4">
        <v>6.47533E7</v>
      </c>
      <c r="Z6" s="4">
        <v>1.728</v>
      </c>
      <c r="AA6" s="4">
        <v>3562.0</v>
      </c>
      <c r="AB6" s="4">
        <v>201.4</v>
      </c>
      <c r="AC6" s="4">
        <v>20.0</v>
      </c>
      <c r="AD6" s="2" t="s">
        <v>58</v>
      </c>
      <c r="AE6" s="4">
        <v>11.0</v>
      </c>
      <c r="AF6" s="5"/>
    </row>
    <row r="7">
      <c r="A7" s="4">
        <v>3.25823E7</v>
      </c>
      <c r="B7" s="2" t="b">
        <f t="shared" si="1"/>
        <v>1</v>
      </c>
      <c r="C7" s="2" t="s">
        <v>63</v>
      </c>
      <c r="D7" s="2" t="s">
        <v>64</v>
      </c>
      <c r="E7" s="2" t="s">
        <v>65</v>
      </c>
      <c r="F7" s="2" t="s">
        <v>36</v>
      </c>
      <c r="G7" s="2" t="s">
        <v>37</v>
      </c>
      <c r="H7" s="4">
        <v>66.0</v>
      </c>
      <c r="I7" s="2" t="s">
        <v>61</v>
      </c>
      <c r="J7" s="2" t="s">
        <v>39</v>
      </c>
      <c r="K7" s="4">
        <v>49.0</v>
      </c>
      <c r="L7" s="4">
        <v>21.0</v>
      </c>
      <c r="M7" s="2" t="s">
        <v>66</v>
      </c>
      <c r="N7" s="2" t="s">
        <v>67</v>
      </c>
      <c r="O7" s="4">
        <v>0.0</v>
      </c>
      <c r="P7" s="4">
        <v>1.0</v>
      </c>
      <c r="Q7" s="4">
        <v>52.0</v>
      </c>
      <c r="R7" s="4">
        <v>24.0</v>
      </c>
      <c r="S7" s="4">
        <v>17.0</v>
      </c>
      <c r="T7" s="4">
        <v>17.0</v>
      </c>
      <c r="U7" s="4">
        <v>482885.0</v>
      </c>
      <c r="V7" s="4">
        <v>60000.0</v>
      </c>
      <c r="W7" s="4">
        <v>5707.0</v>
      </c>
      <c r="X7" s="4">
        <v>3.20337E7</v>
      </c>
      <c r="Y7" s="4">
        <v>6.28187E7</v>
      </c>
      <c r="Z7" s="4">
        <v>1.258</v>
      </c>
      <c r="AA7" s="4">
        <v>333.0</v>
      </c>
      <c r="AB7" s="4">
        <v>75.7</v>
      </c>
      <c r="AC7" s="4">
        <v>23.0</v>
      </c>
      <c r="AD7" s="2" t="s">
        <v>68</v>
      </c>
      <c r="AE7" s="4">
        <v>3.0</v>
      </c>
      <c r="AF7" s="5"/>
    </row>
    <row r="8">
      <c r="A8" s="4">
        <v>3.2228E7</v>
      </c>
      <c r="B8" s="2" t="b">
        <f t="shared" si="1"/>
        <v>1</v>
      </c>
      <c r="C8" s="2" t="s">
        <v>69</v>
      </c>
      <c r="D8" s="2" t="s">
        <v>70</v>
      </c>
      <c r="E8" s="2" t="s">
        <v>71</v>
      </c>
      <c r="F8" s="2" t="s">
        <v>72</v>
      </c>
      <c r="G8" s="2" t="s">
        <v>73</v>
      </c>
      <c r="H8" s="4">
        <v>51.0</v>
      </c>
      <c r="I8" s="2" t="s">
        <v>74</v>
      </c>
      <c r="J8" s="2" t="s">
        <v>75</v>
      </c>
      <c r="K8" s="4">
        <v>65.0</v>
      </c>
      <c r="L8" s="4">
        <v>22.0</v>
      </c>
      <c r="M8" s="5"/>
      <c r="N8" s="2" t="s">
        <v>40</v>
      </c>
      <c r="O8" s="4">
        <v>0.0</v>
      </c>
      <c r="P8" s="4">
        <v>0.0</v>
      </c>
      <c r="Q8" s="5"/>
      <c r="R8" s="5"/>
      <c r="S8" s="4">
        <v>29.0</v>
      </c>
      <c r="T8" s="4">
        <v>22.0</v>
      </c>
      <c r="U8" s="4">
        <v>551670.0</v>
      </c>
      <c r="V8" s="4">
        <v>551670.0</v>
      </c>
      <c r="W8" s="4">
        <v>7552.0</v>
      </c>
      <c r="X8" s="4">
        <v>3.11171E7</v>
      </c>
      <c r="Y8" s="4">
        <v>3.49609E7</v>
      </c>
      <c r="Z8" s="4">
        <v>10.038</v>
      </c>
      <c r="AA8" s="4">
        <v>1287.0</v>
      </c>
      <c r="AB8" s="4">
        <v>91.8</v>
      </c>
      <c r="AC8" s="4">
        <v>52.0</v>
      </c>
      <c r="AD8" s="2" t="s">
        <v>76</v>
      </c>
      <c r="AE8" s="4">
        <v>6.0</v>
      </c>
      <c r="AF8" s="5"/>
    </row>
    <row r="9">
      <c r="A9" s="4">
        <v>2.31364E7</v>
      </c>
      <c r="B9" s="2" t="b">
        <f t="shared" si="1"/>
        <v>1</v>
      </c>
      <c r="C9" s="2" t="s">
        <v>77</v>
      </c>
      <c r="D9" s="2" t="s">
        <v>78</v>
      </c>
      <c r="E9" s="2" t="s">
        <v>79</v>
      </c>
      <c r="F9" s="2" t="s">
        <v>80</v>
      </c>
      <c r="G9" s="2" t="s">
        <v>81</v>
      </c>
      <c r="H9" s="4">
        <v>51.0</v>
      </c>
      <c r="I9" s="2" t="s">
        <v>82</v>
      </c>
      <c r="J9" s="2" t="s">
        <v>75</v>
      </c>
      <c r="K9" s="4">
        <v>60.0</v>
      </c>
      <c r="L9" s="4">
        <v>17.0</v>
      </c>
      <c r="M9" s="2" t="s">
        <v>82</v>
      </c>
      <c r="N9" s="2" t="s">
        <v>83</v>
      </c>
      <c r="O9" s="4">
        <v>0.0</v>
      </c>
      <c r="P9" s="4">
        <v>1.0</v>
      </c>
      <c r="Q9" s="4">
        <v>61.0</v>
      </c>
      <c r="R9" s="4">
        <v>18.0</v>
      </c>
      <c r="S9" s="4">
        <v>23.0</v>
      </c>
      <c r="T9" s="4">
        <v>20.0</v>
      </c>
      <c r="U9" s="4">
        <v>875000.0</v>
      </c>
      <c r="V9" s="4">
        <v>5410130.0</v>
      </c>
      <c r="W9" s="4">
        <v>1.3423E7</v>
      </c>
      <c r="X9" s="4">
        <v>3428280.0</v>
      </c>
      <c r="Y9" s="4">
        <v>4.00277E7</v>
      </c>
      <c r="Z9" s="4">
        <v>0.812</v>
      </c>
      <c r="AA9" s="4">
        <v>1670.0</v>
      </c>
      <c r="AB9" s="4">
        <v>127.6</v>
      </c>
      <c r="AC9" s="4">
        <v>28.0</v>
      </c>
      <c r="AD9" s="2" t="s">
        <v>84</v>
      </c>
      <c r="AE9" s="4">
        <v>13.0</v>
      </c>
      <c r="AF9" s="5"/>
    </row>
    <row r="10">
      <c r="A10" s="4">
        <v>2.06583E7</v>
      </c>
      <c r="B10" s="2" t="b">
        <f t="shared" si="1"/>
        <v>1</v>
      </c>
      <c r="C10" s="2" t="s">
        <v>85</v>
      </c>
      <c r="D10" s="2" t="s">
        <v>86</v>
      </c>
      <c r="E10" s="2" t="s">
        <v>87</v>
      </c>
      <c r="F10" s="2" t="s">
        <v>88</v>
      </c>
      <c r="G10" s="2" t="s">
        <v>73</v>
      </c>
      <c r="H10" s="4">
        <v>58.0</v>
      </c>
      <c r="I10" s="5"/>
      <c r="J10" s="5"/>
      <c r="K10" s="5"/>
      <c r="L10" s="5"/>
      <c r="M10" s="5"/>
      <c r="N10" s="2" t="s">
        <v>40</v>
      </c>
      <c r="O10" s="4">
        <v>0.0</v>
      </c>
      <c r="P10" s="4">
        <v>0.0</v>
      </c>
      <c r="Q10" s="5"/>
      <c r="R10" s="5"/>
      <c r="S10" s="4">
        <v>24.0</v>
      </c>
      <c r="T10" s="4">
        <v>24.0</v>
      </c>
      <c r="U10" s="4">
        <v>326600.0</v>
      </c>
      <c r="V10" s="4">
        <v>861748.0</v>
      </c>
      <c r="W10" s="4">
        <v>30647.0</v>
      </c>
      <c r="X10" s="4">
        <v>1.94393E7</v>
      </c>
      <c r="Y10" s="4">
        <v>2.40168E7</v>
      </c>
      <c r="Z10" s="4">
        <v>0.671</v>
      </c>
      <c r="AA10" s="4">
        <v>578.0</v>
      </c>
      <c r="AB10" s="4">
        <v>51.1</v>
      </c>
      <c r="AC10" s="4">
        <v>43.0</v>
      </c>
      <c r="AD10" s="2" t="s">
        <v>89</v>
      </c>
      <c r="AE10" s="4">
        <v>2.0</v>
      </c>
      <c r="AF10" s="5"/>
    </row>
    <row r="11">
      <c r="A11" s="4">
        <v>1.67745E7</v>
      </c>
      <c r="B11" s="2" t="b">
        <f t="shared" si="1"/>
        <v>1</v>
      </c>
      <c r="C11" s="2" t="s">
        <v>47</v>
      </c>
      <c r="D11" s="2" t="s">
        <v>90</v>
      </c>
      <c r="E11" s="2" t="s">
        <v>91</v>
      </c>
      <c r="F11" s="2" t="s">
        <v>92</v>
      </c>
      <c r="G11" s="2" t="s">
        <v>93</v>
      </c>
      <c r="H11" s="4">
        <v>62.0</v>
      </c>
      <c r="I11" s="2" t="s">
        <v>94</v>
      </c>
      <c r="J11" s="2" t="s">
        <v>75</v>
      </c>
      <c r="K11" s="4">
        <v>53.0</v>
      </c>
      <c r="L11" s="4">
        <v>21.0</v>
      </c>
      <c r="M11" s="5"/>
      <c r="N11" s="2" t="s">
        <v>40</v>
      </c>
      <c r="O11" s="4">
        <v>0.0</v>
      </c>
      <c r="P11" s="4">
        <v>0.0</v>
      </c>
      <c r="Q11" s="5"/>
      <c r="R11" s="5"/>
      <c r="S11" s="4">
        <v>27.0</v>
      </c>
      <c r="T11" s="4">
        <v>15.0</v>
      </c>
      <c r="U11" s="4">
        <v>1525000.0</v>
      </c>
      <c r="V11" s="4">
        <v>2584900.0</v>
      </c>
      <c r="W11" s="4">
        <v>6836760.0</v>
      </c>
      <c r="X11" s="4">
        <v>5827820.0</v>
      </c>
      <c r="Y11" s="4">
        <v>3.37707E7</v>
      </c>
      <c r="Z11" s="4">
        <v>0.36</v>
      </c>
      <c r="AA11" s="4">
        <v>22043.0</v>
      </c>
      <c r="AB11" s="4">
        <v>963.0</v>
      </c>
      <c r="AC11" s="4">
        <v>15.0</v>
      </c>
      <c r="AD11" s="2" t="s">
        <v>95</v>
      </c>
      <c r="AE11" s="4">
        <v>4.0</v>
      </c>
      <c r="AF11" s="5"/>
    </row>
    <row r="12">
      <c r="A12" s="4">
        <v>1.67556E7</v>
      </c>
      <c r="B12" s="2" t="b">
        <f t="shared" si="1"/>
        <v>1</v>
      </c>
      <c r="C12" s="2" t="s">
        <v>96</v>
      </c>
      <c r="D12" s="2" t="s">
        <v>97</v>
      </c>
      <c r="E12" s="2" t="s">
        <v>98</v>
      </c>
      <c r="F12" s="2" t="s">
        <v>99</v>
      </c>
      <c r="G12" s="2" t="s">
        <v>100</v>
      </c>
      <c r="H12" s="4">
        <v>46.0</v>
      </c>
      <c r="I12" s="2" t="s">
        <v>101</v>
      </c>
      <c r="J12" s="2" t="s">
        <v>39</v>
      </c>
      <c r="K12" s="4">
        <v>71.0</v>
      </c>
      <c r="L12" s="4">
        <v>23.0</v>
      </c>
      <c r="M12" s="5"/>
      <c r="N12" s="2" t="s">
        <v>40</v>
      </c>
      <c r="O12" s="4">
        <v>0.0</v>
      </c>
      <c r="P12" s="4">
        <v>0.0</v>
      </c>
      <c r="Q12" s="5"/>
      <c r="R12" s="5"/>
      <c r="S12" s="4">
        <v>21.0</v>
      </c>
      <c r="T12" s="4">
        <v>10.0</v>
      </c>
      <c r="U12" s="4">
        <v>950000.0</v>
      </c>
      <c r="V12" s="4">
        <v>1297000.0</v>
      </c>
      <c r="W12" s="4">
        <v>11502.0</v>
      </c>
      <c r="X12" s="4">
        <v>1.44971E7</v>
      </c>
      <c r="Y12" s="4">
        <v>2.86554E7</v>
      </c>
      <c r="Z12" s="4">
        <v>5.916</v>
      </c>
      <c r="AA12" s="4">
        <v>498.0</v>
      </c>
      <c r="AB12" s="4">
        <v>102.2</v>
      </c>
      <c r="AC12" s="4">
        <v>17.0</v>
      </c>
      <c r="AD12" s="2" t="s">
        <v>102</v>
      </c>
      <c r="AE12" s="4">
        <v>17.0</v>
      </c>
      <c r="AF12" s="5"/>
    </row>
    <row r="13">
      <c r="A13" s="4">
        <v>1.61717E7</v>
      </c>
      <c r="B13" s="2" t="b">
        <f t="shared" si="1"/>
        <v>1</v>
      </c>
      <c r="C13" s="2" t="s">
        <v>42</v>
      </c>
      <c r="D13" s="2" t="s">
        <v>103</v>
      </c>
      <c r="E13" s="2" t="s">
        <v>104</v>
      </c>
      <c r="F13" s="2" t="s">
        <v>105</v>
      </c>
      <c r="G13" s="2" t="s">
        <v>100</v>
      </c>
      <c r="H13" s="4">
        <v>61.0</v>
      </c>
      <c r="I13" s="2" t="s">
        <v>106</v>
      </c>
      <c r="J13" s="2" t="s">
        <v>75</v>
      </c>
      <c r="K13" s="4">
        <v>54.0</v>
      </c>
      <c r="L13" s="4">
        <v>21.0</v>
      </c>
      <c r="M13" s="2" t="s">
        <v>107</v>
      </c>
      <c r="N13" s="2" t="s">
        <v>83</v>
      </c>
      <c r="O13" s="4">
        <v>0.0</v>
      </c>
      <c r="P13" s="4">
        <v>1.0</v>
      </c>
      <c r="Q13" s="4">
        <v>59.0</v>
      </c>
      <c r="R13" s="4">
        <v>26.0</v>
      </c>
      <c r="S13" s="4">
        <v>9.0</v>
      </c>
      <c r="T13" s="4">
        <v>9.0</v>
      </c>
      <c r="U13" s="4">
        <v>550000.0</v>
      </c>
      <c r="V13" s="4">
        <v>165000.0</v>
      </c>
      <c r="W13" s="4">
        <v>4844980.0</v>
      </c>
      <c r="X13" s="4">
        <v>1.06118E7</v>
      </c>
      <c r="Y13" s="4">
        <v>8.08088E7</v>
      </c>
      <c r="Z13" s="4">
        <v>7.705</v>
      </c>
      <c r="AA13" s="4">
        <v>251.0</v>
      </c>
      <c r="AB13" s="4">
        <v>70.4</v>
      </c>
      <c r="AC13" s="4">
        <v>20.0</v>
      </c>
      <c r="AD13" s="2" t="s">
        <v>46</v>
      </c>
      <c r="AE13" s="4">
        <v>1.0</v>
      </c>
      <c r="AF13" s="5"/>
    </row>
    <row r="14">
      <c r="A14" s="4">
        <v>1.59149E7</v>
      </c>
      <c r="B14" s="2" t="b">
        <f t="shared" si="1"/>
        <v>1</v>
      </c>
      <c r="C14" s="2" t="s">
        <v>42</v>
      </c>
      <c r="D14" s="2" t="s">
        <v>108</v>
      </c>
      <c r="E14" s="2" t="s">
        <v>109</v>
      </c>
      <c r="F14" s="2" t="s">
        <v>110</v>
      </c>
      <c r="G14" s="2" t="s">
        <v>111</v>
      </c>
      <c r="H14" s="4">
        <v>60.0</v>
      </c>
      <c r="I14" s="5"/>
      <c r="J14" s="5"/>
      <c r="K14" s="5"/>
      <c r="L14" s="5"/>
      <c r="M14" s="5"/>
      <c r="N14" s="2" t="s">
        <v>40</v>
      </c>
      <c r="O14" s="4">
        <v>0.0</v>
      </c>
      <c r="P14" s="4">
        <v>0.0</v>
      </c>
      <c r="Q14" s="5"/>
      <c r="R14" s="5"/>
      <c r="S14" s="4">
        <v>25.0</v>
      </c>
      <c r="T14" s="4">
        <v>1.0</v>
      </c>
      <c r="U14" s="4">
        <v>200000.0</v>
      </c>
      <c r="V14" s="4">
        <v>8136970.0</v>
      </c>
      <c r="W14" s="4">
        <v>7577980.0</v>
      </c>
      <c r="X14" s="5"/>
      <c r="Y14" s="5"/>
      <c r="Z14" s="4">
        <v>3.011</v>
      </c>
      <c r="AA14" s="4">
        <v>3396.0</v>
      </c>
      <c r="AB14" s="4">
        <v>474.3</v>
      </c>
      <c r="AC14" s="4">
        <v>20.0</v>
      </c>
      <c r="AD14" s="2" t="s">
        <v>112</v>
      </c>
      <c r="AE14" s="4">
        <v>1.0</v>
      </c>
      <c r="AF14" s="5"/>
    </row>
    <row r="15">
      <c r="A15" s="4">
        <v>1.57061E7</v>
      </c>
      <c r="B15" s="2" t="b">
        <f t="shared" si="1"/>
        <v>1</v>
      </c>
      <c r="C15" s="2" t="s">
        <v>42</v>
      </c>
      <c r="D15" s="2" t="s">
        <v>113</v>
      </c>
      <c r="E15" s="2" t="s">
        <v>114</v>
      </c>
      <c r="F15" s="2" t="s">
        <v>115</v>
      </c>
      <c r="G15" s="2" t="s">
        <v>81</v>
      </c>
      <c r="H15" s="4">
        <v>57.0</v>
      </c>
      <c r="I15" s="2" t="s">
        <v>116</v>
      </c>
      <c r="J15" s="2" t="s">
        <v>39</v>
      </c>
      <c r="K15" s="4">
        <v>58.0</v>
      </c>
      <c r="L15" s="4">
        <v>21.0</v>
      </c>
      <c r="M15" s="2" t="s">
        <v>57</v>
      </c>
      <c r="N15" s="2" t="s">
        <v>117</v>
      </c>
      <c r="O15" s="4">
        <v>1.0</v>
      </c>
      <c r="P15" s="4">
        <v>1.0</v>
      </c>
      <c r="Q15" s="4">
        <v>60.0</v>
      </c>
      <c r="R15" s="4">
        <v>23.0</v>
      </c>
      <c r="S15" s="4">
        <v>33.0</v>
      </c>
      <c r="T15" s="4">
        <v>7.0</v>
      </c>
      <c r="U15" s="4">
        <v>750000.0</v>
      </c>
      <c r="V15" s="4">
        <v>8115700.0</v>
      </c>
      <c r="W15" s="4">
        <v>4032650.0</v>
      </c>
      <c r="X15" s="4">
        <v>2807720.0</v>
      </c>
      <c r="Y15" s="4">
        <v>3.1104E7</v>
      </c>
      <c r="Z15" s="4">
        <v>0.342</v>
      </c>
      <c r="AA15" s="4">
        <v>7800.0</v>
      </c>
      <c r="AB15" s="4">
        <v>1070.0</v>
      </c>
      <c r="AC15" s="4">
        <v>16.0</v>
      </c>
      <c r="AD15" s="2" t="s">
        <v>118</v>
      </c>
      <c r="AE15" s="4">
        <v>1.0</v>
      </c>
      <c r="AF15" s="5"/>
    </row>
    <row r="16">
      <c r="A16" s="4">
        <v>1.56529E7</v>
      </c>
      <c r="B16" s="2" t="b">
        <f t="shared" si="1"/>
        <v>1</v>
      </c>
      <c r="C16" s="2" t="s">
        <v>96</v>
      </c>
      <c r="D16" s="2" t="s">
        <v>119</v>
      </c>
      <c r="E16" s="2" t="s">
        <v>120</v>
      </c>
      <c r="F16" s="2" t="s">
        <v>36</v>
      </c>
      <c r="G16" s="2" t="s">
        <v>37</v>
      </c>
      <c r="H16" s="4">
        <v>49.0</v>
      </c>
      <c r="I16" s="2" t="s">
        <v>121</v>
      </c>
      <c r="J16" s="2" t="s">
        <v>39</v>
      </c>
      <c r="K16" s="4">
        <v>66.0</v>
      </c>
      <c r="L16" s="4">
        <v>21.0</v>
      </c>
      <c r="M16" s="2" t="s">
        <v>122</v>
      </c>
      <c r="N16" s="2" t="s">
        <v>117</v>
      </c>
      <c r="O16" s="4">
        <v>1.0</v>
      </c>
      <c r="P16" s="4">
        <v>1.0</v>
      </c>
      <c r="Q16" s="4">
        <v>68.0</v>
      </c>
      <c r="R16" s="4">
        <v>23.0</v>
      </c>
      <c r="S16" s="4">
        <v>7.0</v>
      </c>
      <c r="T16" s="4">
        <v>7.0</v>
      </c>
      <c r="U16" s="4">
        <v>922045.0</v>
      </c>
      <c r="V16" s="4">
        <v>1000000.0</v>
      </c>
      <c r="W16" s="4">
        <v>1.37308E7</v>
      </c>
      <c r="X16" s="5"/>
      <c r="Y16" s="4">
        <v>2.14647E7</v>
      </c>
      <c r="Z16" s="4">
        <v>0.149</v>
      </c>
      <c r="AA16" s="4">
        <v>2005.0</v>
      </c>
      <c r="AB16" s="4">
        <v>169.5</v>
      </c>
      <c r="AC16" s="4">
        <v>9.0</v>
      </c>
      <c r="AD16" s="2" t="s">
        <v>102</v>
      </c>
      <c r="AE16" s="4">
        <v>17.0</v>
      </c>
      <c r="AF16" s="5"/>
    </row>
    <row r="17">
      <c r="A17" s="4">
        <v>1.55567E7</v>
      </c>
      <c r="B17" s="2" t="b">
        <f t="shared" si="1"/>
        <v>1</v>
      </c>
      <c r="C17" s="2" t="s">
        <v>69</v>
      </c>
      <c r="D17" s="2" t="s">
        <v>123</v>
      </c>
      <c r="E17" s="2" t="s">
        <v>124</v>
      </c>
      <c r="F17" s="2" t="s">
        <v>125</v>
      </c>
      <c r="G17" s="2" t="s">
        <v>111</v>
      </c>
      <c r="H17" s="4">
        <v>56.0</v>
      </c>
      <c r="I17" s="5"/>
      <c r="J17" s="5"/>
      <c r="K17" s="5"/>
      <c r="L17" s="5"/>
      <c r="M17" s="5"/>
      <c r="N17" s="2" t="s">
        <v>40</v>
      </c>
      <c r="O17" s="4">
        <v>0.0</v>
      </c>
      <c r="P17" s="4">
        <v>0.0</v>
      </c>
      <c r="Q17" s="5"/>
      <c r="R17" s="5"/>
      <c r="S17" s="4">
        <v>7.0</v>
      </c>
      <c r="T17" s="4">
        <v>7.0</v>
      </c>
      <c r="U17" s="4">
        <v>444231.0</v>
      </c>
      <c r="V17" s="4">
        <v>112500.0</v>
      </c>
      <c r="W17" s="5"/>
      <c r="X17" s="4">
        <v>1.5E7</v>
      </c>
      <c r="Y17" s="4">
        <v>1.80535E7</v>
      </c>
      <c r="Z17" s="4">
        <v>4.38</v>
      </c>
      <c r="AA17" s="4">
        <v>2227.0</v>
      </c>
      <c r="AB17" s="4">
        <v>243.6</v>
      </c>
      <c r="AC17" s="4">
        <v>30.0</v>
      </c>
      <c r="AD17" s="2" t="s">
        <v>76</v>
      </c>
      <c r="AE17" s="4">
        <v>6.0</v>
      </c>
      <c r="AF17" s="5"/>
    </row>
    <row r="18">
      <c r="A18" s="4">
        <v>1.49251E7</v>
      </c>
      <c r="B18" s="2" t="b">
        <f t="shared" si="1"/>
        <v>1</v>
      </c>
      <c r="C18" s="2" t="s">
        <v>85</v>
      </c>
      <c r="D18" s="2" t="s">
        <v>126</v>
      </c>
      <c r="E18" s="2" t="s">
        <v>127</v>
      </c>
      <c r="F18" s="2" t="s">
        <v>128</v>
      </c>
      <c r="G18" s="2" t="s">
        <v>129</v>
      </c>
      <c r="H18" s="4">
        <v>63.0</v>
      </c>
      <c r="I18" s="2" t="s">
        <v>130</v>
      </c>
      <c r="J18" s="5"/>
      <c r="K18" s="4">
        <v>57.0</v>
      </c>
      <c r="L18" s="4">
        <v>26.0</v>
      </c>
      <c r="M18" s="5"/>
      <c r="N18" s="2" t="s">
        <v>40</v>
      </c>
      <c r="O18" s="4">
        <v>0.0</v>
      </c>
      <c r="P18" s="4">
        <v>0.0</v>
      </c>
      <c r="Q18" s="5"/>
      <c r="R18" s="5"/>
      <c r="S18" s="4">
        <v>11.0</v>
      </c>
      <c r="T18" s="4">
        <v>11.0</v>
      </c>
      <c r="U18" s="4">
        <v>573708.0</v>
      </c>
      <c r="V18" s="4">
        <v>753887.0</v>
      </c>
      <c r="W18" s="4">
        <v>104873.0</v>
      </c>
      <c r="X18" s="4">
        <v>1.34927E7</v>
      </c>
      <c r="Y18" s="4">
        <v>1.6617E7</v>
      </c>
      <c r="Z18" s="4">
        <v>2.056</v>
      </c>
      <c r="AA18" s="4">
        <v>740.0</v>
      </c>
      <c r="AB18" s="4">
        <v>56.9</v>
      </c>
      <c r="AC18" s="4">
        <v>43.0</v>
      </c>
      <c r="AD18" s="2" t="s">
        <v>89</v>
      </c>
      <c r="AE18" s="4">
        <v>2.0</v>
      </c>
      <c r="AF18" s="5"/>
    </row>
    <row r="19">
      <c r="A19" s="4">
        <v>1.48992E7</v>
      </c>
      <c r="B19" s="2" t="b">
        <f t="shared" si="1"/>
        <v>1</v>
      </c>
      <c r="C19" s="2" t="s">
        <v>58</v>
      </c>
      <c r="D19" s="2" t="s">
        <v>131</v>
      </c>
      <c r="E19" s="2" t="s">
        <v>132</v>
      </c>
      <c r="F19" s="2" t="s">
        <v>133</v>
      </c>
      <c r="G19" s="2" t="s">
        <v>134</v>
      </c>
      <c r="H19" s="4">
        <v>64.0</v>
      </c>
      <c r="I19" s="2" t="s">
        <v>107</v>
      </c>
      <c r="J19" s="2" t="s">
        <v>75</v>
      </c>
      <c r="K19" s="4">
        <v>52.0</v>
      </c>
      <c r="L19" s="4">
        <v>22.0</v>
      </c>
      <c r="M19" s="2" t="s">
        <v>107</v>
      </c>
      <c r="N19" s="2" t="s">
        <v>83</v>
      </c>
      <c r="O19" s="4">
        <v>0.0</v>
      </c>
      <c r="P19" s="4">
        <v>1.0</v>
      </c>
      <c r="Q19" s="4">
        <v>53.0</v>
      </c>
      <c r="R19" s="4">
        <v>23.0</v>
      </c>
      <c r="S19" s="4">
        <v>13.0</v>
      </c>
      <c r="T19" s="4">
        <v>1.0</v>
      </c>
      <c r="U19" s="4">
        <v>670000.0</v>
      </c>
      <c r="V19" s="4">
        <v>1350000.0</v>
      </c>
      <c r="W19" s="4">
        <v>1.28792E7</v>
      </c>
      <c r="X19" s="5"/>
      <c r="Y19" s="5"/>
      <c r="Z19" s="4">
        <v>0.89</v>
      </c>
      <c r="AA19" s="4">
        <v>3187.0</v>
      </c>
      <c r="AB19" s="4">
        <v>885.0</v>
      </c>
      <c r="AC19" s="4">
        <v>24.0</v>
      </c>
      <c r="AD19" s="2" t="s">
        <v>58</v>
      </c>
      <c r="AE19" s="4">
        <v>11.0</v>
      </c>
      <c r="AF19" s="5"/>
    </row>
    <row r="20">
      <c r="A20" s="4">
        <v>1.46517E7</v>
      </c>
      <c r="B20" s="2" t="b">
        <f t="shared" si="1"/>
        <v>1</v>
      </c>
      <c r="C20" s="2" t="s">
        <v>85</v>
      </c>
      <c r="D20" s="2" t="s">
        <v>135</v>
      </c>
      <c r="E20" s="2" t="s">
        <v>136</v>
      </c>
      <c r="F20" s="2" t="s">
        <v>137</v>
      </c>
      <c r="G20" s="5"/>
      <c r="H20" s="4">
        <v>62.0</v>
      </c>
      <c r="I20" s="2" t="s">
        <v>66</v>
      </c>
      <c r="J20" s="2" t="s">
        <v>75</v>
      </c>
      <c r="K20" s="4">
        <v>53.0</v>
      </c>
      <c r="L20" s="4">
        <v>21.0</v>
      </c>
      <c r="M20" s="5"/>
      <c r="N20" s="2" t="s">
        <v>40</v>
      </c>
      <c r="O20" s="4">
        <v>0.0</v>
      </c>
      <c r="P20" s="4">
        <v>0.0</v>
      </c>
      <c r="Q20" s="5"/>
      <c r="R20" s="5"/>
      <c r="S20" s="4">
        <v>40.0</v>
      </c>
      <c r="T20" s="4">
        <v>13.0</v>
      </c>
      <c r="U20" s="4">
        <v>1454000.0</v>
      </c>
      <c r="V20" s="4">
        <v>2200000.0</v>
      </c>
      <c r="W20" s="4">
        <v>1519540.0</v>
      </c>
      <c r="X20" s="4">
        <v>9478130.0</v>
      </c>
      <c r="Y20" s="4">
        <v>5.18962E7</v>
      </c>
      <c r="Z20" s="4">
        <v>0.623</v>
      </c>
      <c r="AA20" s="4">
        <v>13957.0</v>
      </c>
      <c r="AB20" s="4">
        <v>2188.0</v>
      </c>
      <c r="AC20" s="4">
        <v>28.0</v>
      </c>
      <c r="AD20" s="2" t="s">
        <v>138</v>
      </c>
      <c r="AE20" s="4">
        <v>2.0</v>
      </c>
      <c r="AF20" s="5"/>
    </row>
    <row r="21">
      <c r="A21" s="4">
        <v>1.41765E7</v>
      </c>
      <c r="B21" s="2" t="b">
        <f t="shared" si="1"/>
        <v>1</v>
      </c>
      <c r="C21" s="2" t="s">
        <v>139</v>
      </c>
      <c r="D21" s="2" t="s">
        <v>140</v>
      </c>
      <c r="E21" s="2" t="s">
        <v>141</v>
      </c>
      <c r="F21" s="2" t="s">
        <v>142</v>
      </c>
      <c r="G21" s="2" t="s">
        <v>37</v>
      </c>
      <c r="H21" s="4">
        <v>49.0</v>
      </c>
      <c r="I21" s="2" t="s">
        <v>107</v>
      </c>
      <c r="J21" s="2" t="s">
        <v>75</v>
      </c>
      <c r="K21" s="4">
        <v>66.0</v>
      </c>
      <c r="L21" s="4">
        <v>21.0</v>
      </c>
      <c r="M21" s="2" t="s">
        <v>143</v>
      </c>
      <c r="N21" s="2" t="s">
        <v>83</v>
      </c>
      <c r="O21" s="4">
        <v>0.0</v>
      </c>
      <c r="P21" s="4">
        <v>1.0</v>
      </c>
      <c r="Q21" s="4">
        <v>68.0</v>
      </c>
      <c r="R21" s="4">
        <v>23.0</v>
      </c>
      <c r="S21" s="4">
        <v>17.0</v>
      </c>
      <c r="T21" s="4">
        <v>10.0</v>
      </c>
      <c r="U21" s="4">
        <v>610486.0</v>
      </c>
      <c r="V21" s="4">
        <v>410000.0</v>
      </c>
      <c r="W21" s="4">
        <v>22197.0</v>
      </c>
      <c r="X21" s="4">
        <v>1.31339E7</v>
      </c>
      <c r="Y21" s="4">
        <v>1.63886E7</v>
      </c>
      <c r="Z21" s="4">
        <v>0.121</v>
      </c>
      <c r="AA21" s="4">
        <v>1788.0</v>
      </c>
      <c r="AB21" s="4">
        <v>132.2</v>
      </c>
      <c r="AC21" s="4">
        <v>23.0</v>
      </c>
      <c r="AD21" s="2" t="s">
        <v>144</v>
      </c>
      <c r="AE21" s="4">
        <v>18.0</v>
      </c>
      <c r="AF21" s="5"/>
    </row>
    <row r="22">
      <c r="A22" s="4">
        <v>1.39445E7</v>
      </c>
      <c r="B22" s="2" t="b">
        <f t="shared" ref="B22:B39" si="2">FALSE</f>
        <v>0</v>
      </c>
      <c r="C22" s="2" t="s">
        <v>69</v>
      </c>
      <c r="D22" s="2" t="s">
        <v>145</v>
      </c>
      <c r="E22" s="2" t="s">
        <v>146</v>
      </c>
      <c r="F22" s="2" t="s">
        <v>147</v>
      </c>
      <c r="G22" s="2" t="s">
        <v>111</v>
      </c>
      <c r="H22" s="4">
        <v>51.0</v>
      </c>
      <c r="I22" s="2" t="s">
        <v>148</v>
      </c>
      <c r="J22" s="2" t="s">
        <v>75</v>
      </c>
      <c r="K22" s="4">
        <v>61.0</v>
      </c>
      <c r="L22" s="4">
        <v>18.0</v>
      </c>
      <c r="M22" s="2" t="s">
        <v>122</v>
      </c>
      <c r="N22" s="2" t="s">
        <v>117</v>
      </c>
      <c r="O22" s="4">
        <v>1.0</v>
      </c>
      <c r="P22" s="4">
        <v>1.0</v>
      </c>
      <c r="Q22" s="4">
        <v>68.0</v>
      </c>
      <c r="R22" s="4">
        <v>25.0</v>
      </c>
      <c r="S22" s="4">
        <v>18.0</v>
      </c>
      <c r="T22" s="4">
        <v>18.0</v>
      </c>
      <c r="U22" s="4">
        <v>583958.0</v>
      </c>
      <c r="V22" s="4">
        <v>575000.0</v>
      </c>
      <c r="W22" s="4">
        <v>144965.0</v>
      </c>
      <c r="X22" s="4">
        <v>1.26406E7</v>
      </c>
      <c r="Y22" s="4">
        <v>1.88095E7</v>
      </c>
      <c r="Z22" s="4">
        <v>0.832</v>
      </c>
      <c r="AA22" s="4">
        <v>843.0</v>
      </c>
      <c r="AB22" s="4">
        <v>80.0</v>
      </c>
      <c r="AC22" s="4">
        <v>62.0</v>
      </c>
      <c r="AD22" s="2" t="s">
        <v>149</v>
      </c>
      <c r="AE22" s="4">
        <v>6.0</v>
      </c>
      <c r="AF22" s="5"/>
    </row>
    <row r="23">
      <c r="A23" s="4">
        <v>1.35651E7</v>
      </c>
      <c r="B23" s="2" t="b">
        <f t="shared" si="2"/>
        <v>0</v>
      </c>
      <c r="C23" s="2" t="s">
        <v>69</v>
      </c>
      <c r="D23" s="2" t="s">
        <v>150</v>
      </c>
      <c r="E23" s="2" t="s">
        <v>151</v>
      </c>
      <c r="F23" s="2" t="s">
        <v>152</v>
      </c>
      <c r="G23" s="2" t="s">
        <v>153</v>
      </c>
      <c r="H23" s="4">
        <v>47.0</v>
      </c>
      <c r="I23" s="5"/>
      <c r="J23" s="5"/>
      <c r="K23" s="5"/>
      <c r="L23" s="5"/>
      <c r="M23" s="5"/>
      <c r="N23" s="2" t="s">
        <v>40</v>
      </c>
      <c r="O23" s="4">
        <v>0.0</v>
      </c>
      <c r="P23" s="4">
        <v>0.0</v>
      </c>
      <c r="Q23" s="5"/>
      <c r="R23" s="5"/>
      <c r="S23" s="4">
        <v>11.0</v>
      </c>
      <c r="T23" s="4">
        <v>8.0</v>
      </c>
      <c r="U23" s="4">
        <v>583012.0</v>
      </c>
      <c r="V23" s="4">
        <v>870000.0</v>
      </c>
      <c r="W23" s="5"/>
      <c r="X23" s="4">
        <v>1.2112E7</v>
      </c>
      <c r="Y23" s="4">
        <v>1.83571E7</v>
      </c>
      <c r="Z23" s="4">
        <v>1.024</v>
      </c>
      <c r="AA23" s="4">
        <v>3822.0</v>
      </c>
      <c r="AB23" s="4">
        <v>125.4</v>
      </c>
      <c r="AC23" s="4">
        <v>14.0</v>
      </c>
      <c r="AD23" s="2" t="s">
        <v>154</v>
      </c>
      <c r="AE23" s="4">
        <v>6.0</v>
      </c>
      <c r="AF23" s="5"/>
    </row>
    <row r="24">
      <c r="A24" s="4">
        <v>1.30708E7</v>
      </c>
      <c r="B24" s="2" t="b">
        <f t="shared" si="2"/>
        <v>0</v>
      </c>
      <c r="C24" s="2" t="s">
        <v>85</v>
      </c>
      <c r="D24" s="2" t="s">
        <v>155</v>
      </c>
      <c r="E24" s="2" t="s">
        <v>156</v>
      </c>
      <c r="F24" s="2" t="s">
        <v>157</v>
      </c>
      <c r="G24" s="2" t="s">
        <v>93</v>
      </c>
      <c r="H24" s="4">
        <v>63.0</v>
      </c>
      <c r="I24" s="2" t="s">
        <v>121</v>
      </c>
      <c r="J24" s="2" t="s">
        <v>158</v>
      </c>
      <c r="K24" s="4">
        <v>52.0</v>
      </c>
      <c r="L24" s="4">
        <v>21.0</v>
      </c>
      <c r="M24" s="2" t="s">
        <v>159</v>
      </c>
      <c r="N24" s="2" t="s">
        <v>117</v>
      </c>
      <c r="O24" s="4">
        <v>1.0</v>
      </c>
      <c r="P24" s="4">
        <v>1.0</v>
      </c>
      <c r="Q24" s="4">
        <v>54.0</v>
      </c>
      <c r="R24" s="4">
        <v>23.0</v>
      </c>
      <c r="S24" s="4">
        <v>36.0</v>
      </c>
      <c r="T24" s="4">
        <v>13.0</v>
      </c>
      <c r="U24" s="4">
        <v>607689.0</v>
      </c>
      <c r="V24" s="4">
        <v>777800.0</v>
      </c>
      <c r="W24" s="4">
        <v>88533.0</v>
      </c>
      <c r="X24" s="4">
        <v>1.15968E7</v>
      </c>
      <c r="Y24" s="4">
        <v>2.62774E7</v>
      </c>
      <c r="Z24" s="4">
        <v>0.261</v>
      </c>
      <c r="AA24" s="4">
        <v>8381.0</v>
      </c>
      <c r="AB24" s="4">
        <v>518.8</v>
      </c>
      <c r="AC24" s="4">
        <v>17.0</v>
      </c>
      <c r="AD24" s="2" t="s">
        <v>160</v>
      </c>
      <c r="AE24" s="4">
        <v>2.0</v>
      </c>
      <c r="AF24" s="5"/>
    </row>
    <row r="25">
      <c r="A25" s="4">
        <v>1.28379E7</v>
      </c>
      <c r="B25" s="2" t="b">
        <f t="shared" si="2"/>
        <v>0</v>
      </c>
      <c r="C25" s="2" t="s">
        <v>161</v>
      </c>
      <c r="D25" s="2" t="s">
        <v>162</v>
      </c>
      <c r="E25" s="2" t="s">
        <v>163</v>
      </c>
      <c r="F25" s="2" t="s">
        <v>164</v>
      </c>
      <c r="G25" s="2" t="s">
        <v>111</v>
      </c>
      <c r="H25" s="4">
        <v>55.0</v>
      </c>
      <c r="I25" s="2" t="s">
        <v>45</v>
      </c>
      <c r="J25" s="2" t="s">
        <v>75</v>
      </c>
      <c r="K25" s="4">
        <v>62.0</v>
      </c>
      <c r="L25" s="4">
        <v>23.0</v>
      </c>
      <c r="M25" s="2" t="s">
        <v>45</v>
      </c>
      <c r="N25" s="2" t="s">
        <v>117</v>
      </c>
      <c r="O25" s="4">
        <v>1.0</v>
      </c>
      <c r="P25" s="4">
        <v>1.0</v>
      </c>
      <c r="Q25" s="4">
        <v>63.0</v>
      </c>
      <c r="R25" s="4">
        <v>24.0</v>
      </c>
      <c r="S25" s="4">
        <v>18.0</v>
      </c>
      <c r="T25" s="4">
        <v>17.0</v>
      </c>
      <c r="U25" s="4">
        <v>485000.0</v>
      </c>
      <c r="V25" s="4">
        <v>388000.0</v>
      </c>
      <c r="W25" s="4">
        <v>641069.0</v>
      </c>
      <c r="X25" s="4">
        <v>1.13238E7</v>
      </c>
      <c r="Y25" s="4">
        <v>2.2301E7</v>
      </c>
      <c r="Z25" s="4">
        <v>0.556</v>
      </c>
      <c r="AA25" s="4">
        <v>1205.0</v>
      </c>
      <c r="AB25" s="4">
        <v>122.4</v>
      </c>
      <c r="AC25" s="4">
        <v>50.0</v>
      </c>
      <c r="AD25" s="2" t="s">
        <v>165</v>
      </c>
      <c r="AE25" s="4">
        <v>16.0</v>
      </c>
      <c r="AF25" s="5"/>
    </row>
    <row r="26">
      <c r="A26" s="4">
        <v>1.27027E7</v>
      </c>
      <c r="B26" s="2" t="b">
        <f t="shared" si="2"/>
        <v>0</v>
      </c>
      <c r="C26" s="2" t="s">
        <v>161</v>
      </c>
      <c r="D26" s="2" t="s">
        <v>166</v>
      </c>
      <c r="E26" s="2" t="s">
        <v>167</v>
      </c>
      <c r="F26" s="2" t="s">
        <v>168</v>
      </c>
      <c r="G26" s="2" t="s">
        <v>111</v>
      </c>
      <c r="H26" s="4">
        <v>57.0</v>
      </c>
      <c r="I26" s="2" t="s">
        <v>169</v>
      </c>
      <c r="J26" s="2" t="s">
        <v>170</v>
      </c>
      <c r="K26" s="4">
        <v>58.0</v>
      </c>
      <c r="L26" s="4">
        <v>21.0</v>
      </c>
      <c r="M26" s="5"/>
      <c r="N26" s="2" t="s">
        <v>40</v>
      </c>
      <c r="O26" s="4">
        <v>0.0</v>
      </c>
      <c r="P26" s="4">
        <v>0.0</v>
      </c>
      <c r="Q26" s="5"/>
      <c r="R26" s="5"/>
      <c r="S26" s="4">
        <v>25.0</v>
      </c>
      <c r="T26" s="4">
        <v>25.0</v>
      </c>
      <c r="U26" s="4">
        <v>929000.0</v>
      </c>
      <c r="V26" s="4">
        <v>2081420.0</v>
      </c>
      <c r="W26" s="4">
        <v>1415880.0</v>
      </c>
      <c r="X26" s="4">
        <v>8276420.0</v>
      </c>
      <c r="Y26" s="4">
        <v>4.13345E7</v>
      </c>
      <c r="Z26" s="4">
        <v>0.385</v>
      </c>
      <c r="AA26" s="4">
        <v>1648.0</v>
      </c>
      <c r="AB26" s="4">
        <v>228.8</v>
      </c>
      <c r="AC26" s="4">
        <v>30.0</v>
      </c>
      <c r="AD26" s="2" t="s">
        <v>165</v>
      </c>
      <c r="AE26" s="4">
        <v>16.0</v>
      </c>
      <c r="AF26" s="5"/>
    </row>
    <row r="27">
      <c r="A27" s="4">
        <v>1.23859E7</v>
      </c>
      <c r="B27" s="2" t="b">
        <f t="shared" si="2"/>
        <v>0</v>
      </c>
      <c r="C27" s="2" t="s">
        <v>47</v>
      </c>
      <c r="D27" s="2" t="s">
        <v>171</v>
      </c>
      <c r="E27" s="2" t="s">
        <v>172</v>
      </c>
      <c r="F27" s="2" t="s">
        <v>173</v>
      </c>
      <c r="G27" s="2" t="s">
        <v>174</v>
      </c>
      <c r="H27" s="4">
        <v>65.0</v>
      </c>
      <c r="I27" s="2" t="s">
        <v>74</v>
      </c>
      <c r="J27" s="2" t="s">
        <v>39</v>
      </c>
      <c r="K27" s="4">
        <v>51.0</v>
      </c>
      <c r="L27" s="4">
        <v>22.0</v>
      </c>
      <c r="M27" s="2" t="s">
        <v>122</v>
      </c>
      <c r="N27" s="2" t="s">
        <v>117</v>
      </c>
      <c r="O27" s="4">
        <v>1.0</v>
      </c>
      <c r="P27" s="4">
        <v>1.0</v>
      </c>
      <c r="Q27" s="4">
        <v>57.0</v>
      </c>
      <c r="R27" s="4">
        <v>28.0</v>
      </c>
      <c r="S27" s="4">
        <v>35.0</v>
      </c>
      <c r="T27" s="4">
        <v>4.0</v>
      </c>
      <c r="U27" s="4">
        <v>730000.0</v>
      </c>
      <c r="V27" s="4">
        <v>1.14E7</v>
      </c>
      <c r="W27" s="4">
        <v>255896.0</v>
      </c>
      <c r="X27" s="5"/>
      <c r="Y27" s="4">
        <v>2.13325E7</v>
      </c>
      <c r="Z27" s="4">
        <v>1.0E-5</v>
      </c>
      <c r="AA27" s="4">
        <v>6480.0</v>
      </c>
      <c r="AB27" s="4">
        <v>234.5</v>
      </c>
      <c r="AC27" s="4">
        <v>74.0</v>
      </c>
      <c r="AD27" s="2" t="s">
        <v>52</v>
      </c>
      <c r="AE27" s="4">
        <v>4.0</v>
      </c>
      <c r="AF27" s="5"/>
    </row>
    <row r="28">
      <c r="A28" s="4">
        <v>1.2327E7</v>
      </c>
      <c r="B28" s="2" t="b">
        <f t="shared" si="2"/>
        <v>0</v>
      </c>
      <c r="C28" s="2" t="s">
        <v>85</v>
      </c>
      <c r="D28" s="2" t="s">
        <v>175</v>
      </c>
      <c r="E28" s="2" t="s">
        <v>176</v>
      </c>
      <c r="F28" s="2" t="s">
        <v>168</v>
      </c>
      <c r="G28" s="2" t="s">
        <v>111</v>
      </c>
      <c r="H28" s="4">
        <v>55.0</v>
      </c>
      <c r="I28" s="2" t="s">
        <v>177</v>
      </c>
      <c r="J28" s="2" t="s">
        <v>75</v>
      </c>
      <c r="K28" s="4">
        <v>60.0</v>
      </c>
      <c r="L28" s="4">
        <v>21.0</v>
      </c>
      <c r="M28" s="2" t="s">
        <v>148</v>
      </c>
      <c r="N28" s="2" t="s">
        <v>117</v>
      </c>
      <c r="O28" s="4">
        <v>1.0</v>
      </c>
      <c r="P28" s="4">
        <v>1.0</v>
      </c>
      <c r="Q28" s="4">
        <v>61.0</v>
      </c>
      <c r="R28" s="4">
        <v>22.0</v>
      </c>
      <c r="S28" s="4">
        <v>28.0</v>
      </c>
      <c r="T28" s="4">
        <v>13.0</v>
      </c>
      <c r="U28" s="4">
        <v>795000.0</v>
      </c>
      <c r="V28" s="4">
        <v>748800.0</v>
      </c>
      <c r="W28" s="4">
        <v>6337280.0</v>
      </c>
      <c r="X28" s="4">
        <v>4445890.0</v>
      </c>
      <c r="Y28" s="4">
        <v>2.43094E7</v>
      </c>
      <c r="Z28" s="4">
        <v>0.219</v>
      </c>
      <c r="AA28" s="4">
        <v>5792.0</v>
      </c>
      <c r="AB28" s="4">
        <v>304.6</v>
      </c>
      <c r="AC28" s="4">
        <v>8.0</v>
      </c>
      <c r="AD28" s="2" t="s">
        <v>160</v>
      </c>
      <c r="AE28" s="4">
        <v>2.0</v>
      </c>
      <c r="AF28" s="5"/>
    </row>
    <row r="29">
      <c r="A29" s="4">
        <v>1.22033E7</v>
      </c>
      <c r="B29" s="2" t="b">
        <f t="shared" si="2"/>
        <v>0</v>
      </c>
      <c r="C29" s="2" t="s">
        <v>178</v>
      </c>
      <c r="D29" s="2" t="s">
        <v>179</v>
      </c>
      <c r="E29" s="2" t="s">
        <v>180</v>
      </c>
      <c r="F29" s="2" t="s">
        <v>181</v>
      </c>
      <c r="G29" s="2" t="s">
        <v>182</v>
      </c>
      <c r="H29" s="4">
        <v>69.0</v>
      </c>
      <c r="I29" s="2" t="s">
        <v>183</v>
      </c>
      <c r="J29" s="2" t="s">
        <v>75</v>
      </c>
      <c r="K29" s="4">
        <v>49.0</v>
      </c>
      <c r="L29" s="4">
        <v>24.0</v>
      </c>
      <c r="M29" s="5"/>
      <c r="N29" s="2" t="s">
        <v>40</v>
      </c>
      <c r="O29" s="4">
        <v>0.0</v>
      </c>
      <c r="P29" s="4">
        <v>0.0</v>
      </c>
      <c r="Q29" s="5"/>
      <c r="R29" s="5"/>
      <c r="S29" s="4">
        <v>44.0</v>
      </c>
      <c r="T29" s="4">
        <v>20.0</v>
      </c>
      <c r="U29" s="4">
        <v>650000.0</v>
      </c>
      <c r="V29" s="5"/>
      <c r="W29" s="4">
        <v>1.15533E7</v>
      </c>
      <c r="X29" s="5"/>
      <c r="Y29" s="4">
        <v>2.21341E7</v>
      </c>
      <c r="Z29" s="4">
        <v>1.143</v>
      </c>
      <c r="AA29" s="4">
        <v>2511.0</v>
      </c>
      <c r="AB29" s="4">
        <v>254.4</v>
      </c>
      <c r="AC29" s="4">
        <v>31.0</v>
      </c>
      <c r="AD29" s="2" t="s">
        <v>184</v>
      </c>
      <c r="AE29" s="4">
        <v>9.0</v>
      </c>
      <c r="AF29" s="5"/>
    </row>
    <row r="30">
      <c r="A30" s="4">
        <v>1.2112E7</v>
      </c>
      <c r="B30" s="2" t="b">
        <f t="shared" si="2"/>
        <v>0</v>
      </c>
      <c r="C30" s="2" t="s">
        <v>96</v>
      </c>
      <c r="D30" s="2" t="s">
        <v>185</v>
      </c>
      <c r="E30" s="2" t="s">
        <v>186</v>
      </c>
      <c r="F30" s="2" t="s">
        <v>36</v>
      </c>
      <c r="G30" s="2" t="s">
        <v>37</v>
      </c>
      <c r="H30" s="4">
        <v>74.0</v>
      </c>
      <c r="I30" s="2" t="s">
        <v>57</v>
      </c>
      <c r="J30" s="2" t="s">
        <v>75</v>
      </c>
      <c r="K30" s="4">
        <v>41.0</v>
      </c>
      <c r="L30" s="4">
        <v>21.0</v>
      </c>
      <c r="M30" s="5"/>
      <c r="N30" s="2" t="s">
        <v>40</v>
      </c>
      <c r="O30" s="4">
        <v>0.0</v>
      </c>
      <c r="P30" s="4">
        <v>0.0</v>
      </c>
      <c r="Q30" s="5"/>
      <c r="R30" s="5"/>
      <c r="S30" s="4">
        <v>32.0</v>
      </c>
      <c r="T30" s="4">
        <v>31.0</v>
      </c>
      <c r="U30" s="4">
        <v>772958.0</v>
      </c>
      <c r="V30" s="5"/>
      <c r="W30" s="4">
        <v>4257930.0</v>
      </c>
      <c r="X30" s="4">
        <v>7081150.0</v>
      </c>
      <c r="Y30" s="4">
        <v>3.19478E7</v>
      </c>
      <c r="Z30" s="4">
        <v>8.056</v>
      </c>
      <c r="AA30" s="4">
        <v>1338.0</v>
      </c>
      <c r="AB30" s="4">
        <v>-98.9</v>
      </c>
      <c r="AC30" s="4">
        <v>15.0</v>
      </c>
      <c r="AD30" s="2" t="s">
        <v>102</v>
      </c>
      <c r="AE30" s="4">
        <v>17.0</v>
      </c>
      <c r="AF30" s="5"/>
    </row>
    <row r="31">
      <c r="A31" s="4">
        <v>1.19657E7</v>
      </c>
      <c r="B31" s="2" t="b">
        <f t="shared" si="2"/>
        <v>0</v>
      </c>
      <c r="C31" s="2" t="s">
        <v>85</v>
      </c>
      <c r="D31" s="2" t="s">
        <v>187</v>
      </c>
      <c r="E31" s="2" t="s">
        <v>188</v>
      </c>
      <c r="F31" s="2" t="s">
        <v>189</v>
      </c>
      <c r="G31" s="2" t="s">
        <v>83</v>
      </c>
      <c r="H31" s="4">
        <v>57.0</v>
      </c>
      <c r="I31" s="2" t="s">
        <v>190</v>
      </c>
      <c r="J31" s="2" t="s">
        <v>39</v>
      </c>
      <c r="K31" s="4">
        <v>58.0</v>
      </c>
      <c r="L31" s="4">
        <v>21.0</v>
      </c>
      <c r="M31" s="5"/>
      <c r="N31" s="2" t="s">
        <v>40</v>
      </c>
      <c r="O31" s="4">
        <v>0.0</v>
      </c>
      <c r="P31" s="4">
        <v>0.0</v>
      </c>
      <c r="Q31" s="5"/>
      <c r="R31" s="5"/>
      <c r="S31" s="4">
        <v>34.0</v>
      </c>
      <c r="T31" s="4">
        <v>19.0</v>
      </c>
      <c r="U31" s="4">
        <v>885144.0</v>
      </c>
      <c r="V31" s="4">
        <v>870053.0</v>
      </c>
      <c r="W31" s="4">
        <v>207447.0</v>
      </c>
      <c r="X31" s="4">
        <v>1.0003E7</v>
      </c>
      <c r="Y31" s="4">
        <v>3.1667E7</v>
      </c>
      <c r="Z31" s="4">
        <v>0.317</v>
      </c>
      <c r="AA31" s="4">
        <v>14963.0</v>
      </c>
      <c r="AB31" s="4">
        <v>733.0</v>
      </c>
      <c r="AC31" s="4">
        <v>15.0</v>
      </c>
      <c r="AD31" s="2" t="s">
        <v>160</v>
      </c>
      <c r="AE31" s="4">
        <v>2.0</v>
      </c>
      <c r="AF31" s="5"/>
    </row>
    <row r="32">
      <c r="A32" s="4">
        <v>1.18532E7</v>
      </c>
      <c r="B32" s="2" t="b">
        <f t="shared" si="2"/>
        <v>0</v>
      </c>
      <c r="C32" s="2" t="s">
        <v>139</v>
      </c>
      <c r="D32" s="2" t="s">
        <v>191</v>
      </c>
      <c r="E32" s="2" t="s">
        <v>192</v>
      </c>
      <c r="F32" s="2" t="s">
        <v>193</v>
      </c>
      <c r="G32" s="2" t="s">
        <v>194</v>
      </c>
      <c r="H32" s="4">
        <v>52.0</v>
      </c>
      <c r="I32" s="2" t="s">
        <v>195</v>
      </c>
      <c r="J32" s="2" t="s">
        <v>75</v>
      </c>
      <c r="K32" s="4">
        <v>67.0</v>
      </c>
      <c r="L32" s="4">
        <v>25.0</v>
      </c>
      <c r="M32" s="5"/>
      <c r="N32" s="2" t="s">
        <v>40</v>
      </c>
      <c r="O32" s="4">
        <v>0.0</v>
      </c>
      <c r="P32" s="4">
        <v>0.0</v>
      </c>
      <c r="Q32" s="5"/>
      <c r="R32" s="5"/>
      <c r="S32" s="4">
        <v>26.0</v>
      </c>
      <c r="T32" s="4">
        <v>7.0</v>
      </c>
      <c r="U32" s="4">
        <v>800000.0</v>
      </c>
      <c r="V32" s="4">
        <v>1300000.0</v>
      </c>
      <c r="W32" s="4">
        <v>3497530.0</v>
      </c>
      <c r="X32" s="4">
        <v>6255710.0</v>
      </c>
      <c r="Y32" s="4">
        <v>1.84947E7</v>
      </c>
      <c r="Z32" s="4">
        <v>0.233</v>
      </c>
      <c r="AA32" s="4">
        <v>7533.0</v>
      </c>
      <c r="AB32" s="4">
        <v>231.0</v>
      </c>
      <c r="AC32" s="4">
        <v>20.0</v>
      </c>
      <c r="AD32" s="2" t="s">
        <v>196</v>
      </c>
      <c r="AE32" s="4">
        <v>18.0</v>
      </c>
      <c r="AF32" s="5"/>
    </row>
    <row r="33">
      <c r="A33" s="4">
        <v>1.17059E7</v>
      </c>
      <c r="B33" s="2" t="b">
        <f t="shared" si="2"/>
        <v>0</v>
      </c>
      <c r="C33" s="2" t="s">
        <v>42</v>
      </c>
      <c r="D33" s="2" t="s">
        <v>197</v>
      </c>
      <c r="E33" s="2" t="s">
        <v>198</v>
      </c>
      <c r="F33" s="2" t="s">
        <v>199</v>
      </c>
      <c r="G33" s="2" t="s">
        <v>200</v>
      </c>
      <c r="H33" s="4">
        <v>61.0</v>
      </c>
      <c r="I33" s="2" t="s">
        <v>122</v>
      </c>
      <c r="J33" s="2" t="s">
        <v>39</v>
      </c>
      <c r="K33" s="4">
        <v>54.0</v>
      </c>
      <c r="L33" s="4">
        <v>21.0</v>
      </c>
      <c r="M33" s="2" t="s">
        <v>201</v>
      </c>
      <c r="N33" s="2" t="s">
        <v>117</v>
      </c>
      <c r="O33" s="4">
        <v>1.0</v>
      </c>
      <c r="P33" s="4">
        <v>1.0</v>
      </c>
      <c r="Q33" s="4">
        <v>59.0</v>
      </c>
      <c r="R33" s="4">
        <v>26.0</v>
      </c>
      <c r="S33" s="4">
        <v>7.0</v>
      </c>
      <c r="T33" s="4">
        <v>7.0</v>
      </c>
      <c r="U33" s="4">
        <v>760000.0</v>
      </c>
      <c r="V33" s="4">
        <v>625000.0</v>
      </c>
      <c r="W33" s="4">
        <v>2287530.0</v>
      </c>
      <c r="X33" s="4">
        <v>8033410.0</v>
      </c>
      <c r="Y33" s="4">
        <v>2.31392E7</v>
      </c>
      <c r="Z33" s="4">
        <v>0.426</v>
      </c>
      <c r="AA33" s="4">
        <v>3237.0</v>
      </c>
      <c r="AB33" s="4">
        <v>361.0</v>
      </c>
      <c r="AC33" s="4">
        <v>20.0</v>
      </c>
      <c r="AD33" s="2" t="s">
        <v>202</v>
      </c>
      <c r="AE33" s="4">
        <v>1.0</v>
      </c>
      <c r="AF33" s="5"/>
    </row>
    <row r="34">
      <c r="A34" s="4">
        <v>1.12822E7</v>
      </c>
      <c r="B34" s="2" t="b">
        <f t="shared" si="2"/>
        <v>0</v>
      </c>
      <c r="C34" s="2" t="s">
        <v>139</v>
      </c>
      <c r="D34" s="2" t="s">
        <v>203</v>
      </c>
      <c r="E34" s="2" t="s">
        <v>204</v>
      </c>
      <c r="F34" s="2" t="s">
        <v>205</v>
      </c>
      <c r="G34" s="2" t="s">
        <v>206</v>
      </c>
      <c r="H34" s="4">
        <v>68.0</v>
      </c>
      <c r="I34" s="2" t="s">
        <v>207</v>
      </c>
      <c r="J34" s="2" t="s">
        <v>39</v>
      </c>
      <c r="K34" s="4">
        <v>48.0</v>
      </c>
      <c r="L34" s="4">
        <v>22.0</v>
      </c>
      <c r="M34" s="5"/>
      <c r="N34" s="2" t="s">
        <v>40</v>
      </c>
      <c r="O34" s="4">
        <v>0.0</v>
      </c>
      <c r="P34" s="4">
        <v>0.0</v>
      </c>
      <c r="Q34" s="5"/>
      <c r="R34" s="5"/>
      <c r="S34" s="4">
        <v>3.0</v>
      </c>
      <c r="T34" s="4">
        <v>3.0</v>
      </c>
      <c r="U34" s="4">
        <v>935000.0</v>
      </c>
      <c r="V34" s="4">
        <v>1018970.0</v>
      </c>
      <c r="W34" s="4">
        <v>36057.0</v>
      </c>
      <c r="X34" s="4">
        <v>9292190.0</v>
      </c>
      <c r="Y34" s="4">
        <v>1.39388E7</v>
      </c>
      <c r="Z34" s="4">
        <v>0.068</v>
      </c>
      <c r="AA34" s="4">
        <v>11643.0</v>
      </c>
      <c r="AB34" s="4">
        <v>488.7</v>
      </c>
      <c r="AC34" s="4">
        <v>14.0</v>
      </c>
      <c r="AD34" s="2" t="s">
        <v>208</v>
      </c>
      <c r="AE34" s="4">
        <v>18.0</v>
      </c>
      <c r="AF34" s="5"/>
    </row>
    <row r="35">
      <c r="A35" s="4">
        <v>1.09672E7</v>
      </c>
      <c r="B35" s="2" t="b">
        <f t="shared" si="2"/>
        <v>0</v>
      </c>
      <c r="C35" s="2" t="s">
        <v>161</v>
      </c>
      <c r="D35" s="2" t="s">
        <v>209</v>
      </c>
      <c r="E35" s="2" t="s">
        <v>210</v>
      </c>
      <c r="F35" s="2" t="s">
        <v>211</v>
      </c>
      <c r="G35" s="2" t="s">
        <v>212</v>
      </c>
      <c r="H35" s="4">
        <v>41.0</v>
      </c>
      <c r="I35" s="2" t="s">
        <v>121</v>
      </c>
      <c r="J35" s="2" t="s">
        <v>39</v>
      </c>
      <c r="K35" s="4">
        <v>74.0</v>
      </c>
      <c r="L35" s="4">
        <v>21.0</v>
      </c>
      <c r="M35" s="2" t="s">
        <v>122</v>
      </c>
      <c r="N35" s="2" t="s">
        <v>117</v>
      </c>
      <c r="O35" s="4">
        <v>1.0</v>
      </c>
      <c r="P35" s="4">
        <v>1.0</v>
      </c>
      <c r="Q35" s="4">
        <v>78.0</v>
      </c>
      <c r="R35" s="4">
        <v>25.0</v>
      </c>
      <c r="S35" s="4">
        <v>7.0</v>
      </c>
      <c r="T35" s="4">
        <v>7.0</v>
      </c>
      <c r="U35" s="4">
        <v>250000.0</v>
      </c>
      <c r="V35" s="4">
        <v>400000.0</v>
      </c>
      <c r="W35" s="4">
        <v>4497.0</v>
      </c>
      <c r="X35" s="4">
        <v>1.03128E7</v>
      </c>
      <c r="Y35" s="4">
        <v>2.68179E7</v>
      </c>
      <c r="Z35" s="4">
        <v>1.979</v>
      </c>
      <c r="AA35" s="4">
        <v>184.0</v>
      </c>
      <c r="AB35" s="4">
        <v>49.3</v>
      </c>
      <c r="AC35" s="4">
        <v>62.0</v>
      </c>
      <c r="AD35" s="2" t="s">
        <v>213</v>
      </c>
      <c r="AE35" s="4">
        <v>16.0</v>
      </c>
      <c r="AF35" s="5"/>
    </row>
    <row r="36">
      <c r="A36" s="4">
        <v>1.07806E7</v>
      </c>
      <c r="B36" s="2" t="b">
        <f t="shared" si="2"/>
        <v>0</v>
      </c>
      <c r="C36" s="2" t="s">
        <v>47</v>
      </c>
      <c r="D36" s="2" t="s">
        <v>214</v>
      </c>
      <c r="E36" s="2" t="s">
        <v>215</v>
      </c>
      <c r="F36" s="2" t="s">
        <v>36</v>
      </c>
      <c r="G36" s="2" t="s">
        <v>37</v>
      </c>
      <c r="H36" s="4">
        <v>60.0</v>
      </c>
      <c r="I36" s="2" t="s">
        <v>216</v>
      </c>
      <c r="J36" s="2" t="s">
        <v>39</v>
      </c>
      <c r="K36" s="4">
        <v>54.0</v>
      </c>
      <c r="L36" s="4">
        <v>20.0</v>
      </c>
      <c r="M36" s="5"/>
      <c r="N36" s="2" t="s">
        <v>40</v>
      </c>
      <c r="O36" s="4">
        <v>0.0</v>
      </c>
      <c r="P36" s="4">
        <v>0.0</v>
      </c>
      <c r="Q36" s="5"/>
      <c r="R36" s="5"/>
      <c r="S36" s="4">
        <v>37.0</v>
      </c>
      <c r="T36" s="4">
        <v>37.0</v>
      </c>
      <c r="U36" s="4">
        <v>595833.0</v>
      </c>
      <c r="V36" s="4">
        <v>970320.0</v>
      </c>
      <c r="W36" s="4">
        <v>972835.0</v>
      </c>
      <c r="X36" s="4">
        <v>8241610.0</v>
      </c>
      <c r="Y36" s="4">
        <v>2.17366E7</v>
      </c>
      <c r="Z36" s="4">
        <v>19.186</v>
      </c>
      <c r="AA36" s="4">
        <v>884.0</v>
      </c>
      <c r="AB36" s="4">
        <v>138.6</v>
      </c>
      <c r="AC36" s="4">
        <v>38.0</v>
      </c>
      <c r="AD36" s="2" t="s">
        <v>52</v>
      </c>
      <c r="AE36" s="4">
        <v>4.0</v>
      </c>
      <c r="AF36" s="5"/>
    </row>
    <row r="37">
      <c r="A37" s="4">
        <v>1.05684E7</v>
      </c>
      <c r="B37" s="2" t="b">
        <f t="shared" si="2"/>
        <v>0</v>
      </c>
      <c r="C37" s="2" t="s">
        <v>217</v>
      </c>
      <c r="D37" s="2" t="s">
        <v>218</v>
      </c>
      <c r="E37" s="2" t="s">
        <v>219</v>
      </c>
      <c r="F37" s="2" t="s">
        <v>36</v>
      </c>
      <c r="G37" s="2" t="s">
        <v>37</v>
      </c>
      <c r="H37" s="4">
        <v>48.0</v>
      </c>
      <c r="I37" s="2" t="s">
        <v>57</v>
      </c>
      <c r="J37" s="2" t="s">
        <v>75</v>
      </c>
      <c r="K37" s="4">
        <v>68.0</v>
      </c>
      <c r="L37" s="4">
        <v>22.0</v>
      </c>
      <c r="M37" s="2" t="s">
        <v>220</v>
      </c>
      <c r="N37" s="2" t="s">
        <v>67</v>
      </c>
      <c r="O37" s="4">
        <v>0.0</v>
      </c>
      <c r="P37" s="4">
        <v>1.0</v>
      </c>
      <c r="Q37" s="4">
        <v>71.0</v>
      </c>
      <c r="R37" s="4">
        <v>25.0</v>
      </c>
      <c r="S37" s="4">
        <v>9.0</v>
      </c>
      <c r="T37" s="4">
        <v>6.0</v>
      </c>
      <c r="U37" s="4">
        <v>464167.0</v>
      </c>
      <c r="V37" s="4">
        <v>330000.0</v>
      </c>
      <c r="W37" s="4">
        <v>24261.0</v>
      </c>
      <c r="X37" s="4">
        <v>9750000.0</v>
      </c>
      <c r="Y37" s="4">
        <v>1.31317E7</v>
      </c>
      <c r="Z37" s="4">
        <v>0.729</v>
      </c>
      <c r="AA37" s="4">
        <v>2996.0</v>
      </c>
      <c r="AB37" s="4">
        <v>78.7</v>
      </c>
      <c r="AC37" s="4">
        <v>18.0</v>
      </c>
      <c r="AD37" s="2" t="s">
        <v>221</v>
      </c>
      <c r="AE37" s="4">
        <v>0.0</v>
      </c>
      <c r="AF37" s="5"/>
    </row>
    <row r="38">
      <c r="A38" s="4">
        <v>1.01492E7</v>
      </c>
      <c r="B38" s="2" t="b">
        <f t="shared" si="2"/>
        <v>0</v>
      </c>
      <c r="C38" s="2" t="s">
        <v>42</v>
      </c>
      <c r="D38" s="2" t="s">
        <v>222</v>
      </c>
      <c r="E38" s="2" t="s">
        <v>223</v>
      </c>
      <c r="F38" s="2" t="s">
        <v>224</v>
      </c>
      <c r="G38" s="2" t="s">
        <v>37</v>
      </c>
      <c r="H38" s="4">
        <v>59.0</v>
      </c>
      <c r="I38" s="5"/>
      <c r="J38" s="5"/>
      <c r="K38" s="5"/>
      <c r="L38" s="5"/>
      <c r="M38" s="5"/>
      <c r="N38" s="2" t="s">
        <v>40</v>
      </c>
      <c r="O38" s="4">
        <v>0.0</v>
      </c>
      <c r="P38" s="4">
        <v>0.0</v>
      </c>
      <c r="Q38" s="5"/>
      <c r="R38" s="5"/>
      <c r="S38" s="4">
        <v>35.0</v>
      </c>
      <c r="T38" s="4">
        <v>14.0</v>
      </c>
      <c r="U38" s="4">
        <v>600000.0</v>
      </c>
      <c r="V38" s="4">
        <v>6300000.0</v>
      </c>
      <c r="W38" s="4">
        <v>534432.0</v>
      </c>
      <c r="X38" s="4">
        <v>2714750.0</v>
      </c>
      <c r="Y38" s="4">
        <v>2.56153E7</v>
      </c>
      <c r="Z38" s="4">
        <v>1.346</v>
      </c>
      <c r="AA38" s="4">
        <v>4005.0</v>
      </c>
      <c r="AB38" s="4">
        <v>246.2</v>
      </c>
      <c r="AC38" s="4">
        <v>20.0</v>
      </c>
      <c r="AD38" s="2" t="s">
        <v>112</v>
      </c>
      <c r="AE38" s="4">
        <v>1.0</v>
      </c>
      <c r="AF38" s="5"/>
    </row>
    <row r="39">
      <c r="A39" s="4">
        <v>9678660.0</v>
      </c>
      <c r="B39" s="2" t="b">
        <f t="shared" si="2"/>
        <v>0</v>
      </c>
      <c r="C39" s="2" t="s">
        <v>47</v>
      </c>
      <c r="D39" s="2" t="s">
        <v>225</v>
      </c>
      <c r="E39" s="2" t="s">
        <v>226</v>
      </c>
      <c r="F39" s="2" t="s">
        <v>227</v>
      </c>
      <c r="G39" s="5"/>
      <c r="H39" s="4">
        <v>54.0</v>
      </c>
      <c r="I39" s="2" t="s">
        <v>228</v>
      </c>
      <c r="J39" s="5"/>
      <c r="K39" s="4">
        <v>62.0</v>
      </c>
      <c r="L39" s="4">
        <v>22.0</v>
      </c>
      <c r="M39" s="5"/>
      <c r="N39" s="2" t="s">
        <v>40</v>
      </c>
      <c r="O39" s="4">
        <v>0.0</v>
      </c>
      <c r="P39" s="4">
        <v>0.0</v>
      </c>
      <c r="Q39" s="5"/>
      <c r="R39" s="5"/>
      <c r="S39" s="4">
        <v>16.0</v>
      </c>
      <c r="T39" s="4">
        <v>16.0</v>
      </c>
      <c r="U39" s="4">
        <v>464412.0</v>
      </c>
      <c r="V39" s="4">
        <v>1614120.0</v>
      </c>
      <c r="W39" s="4">
        <v>250127.0</v>
      </c>
      <c r="X39" s="4">
        <v>7350000.0</v>
      </c>
      <c r="Y39" s="4">
        <v>1.73927E7</v>
      </c>
      <c r="Z39" s="4">
        <v>19.521</v>
      </c>
      <c r="AA39" s="4">
        <v>1408.0</v>
      </c>
      <c r="AB39" s="4">
        <v>116.3</v>
      </c>
      <c r="AC39" s="4">
        <v>38.0</v>
      </c>
      <c r="AD39" s="2" t="s">
        <v>229</v>
      </c>
      <c r="AE39" s="4">
        <v>4.0</v>
      </c>
      <c r="AF39" s="5"/>
    </row>
    <row r="40">
      <c r="A40" s="4">
        <v>9544050.0</v>
      </c>
      <c r="B40" s="2" t="b">
        <f t="shared" ref="B40:B800" si="3">if(A40&gt;10000000, TRUE, FALSE)</f>
        <v>0</v>
      </c>
      <c r="C40" s="2" t="s">
        <v>58</v>
      </c>
      <c r="D40" s="2" t="s">
        <v>230</v>
      </c>
      <c r="E40" s="2" t="s">
        <v>231</v>
      </c>
      <c r="F40" s="2" t="s">
        <v>232</v>
      </c>
      <c r="G40" s="2" t="s">
        <v>200</v>
      </c>
      <c r="H40" s="4">
        <v>59.0</v>
      </c>
      <c r="I40" s="2" t="s">
        <v>233</v>
      </c>
      <c r="J40" s="2" t="s">
        <v>39</v>
      </c>
      <c r="K40" s="4">
        <v>57.0</v>
      </c>
      <c r="L40" s="4">
        <v>22.0</v>
      </c>
      <c r="M40" s="5"/>
      <c r="N40" s="2" t="s">
        <v>40</v>
      </c>
      <c r="O40" s="4">
        <v>0.0</v>
      </c>
      <c r="P40" s="4">
        <v>0.0</v>
      </c>
      <c r="Q40" s="5"/>
      <c r="R40" s="5"/>
      <c r="S40" s="4">
        <v>3.0</v>
      </c>
      <c r="T40" s="4">
        <v>3.0</v>
      </c>
      <c r="U40" s="4">
        <v>1100000.0</v>
      </c>
      <c r="V40" s="4">
        <v>1500000.0</v>
      </c>
      <c r="W40" s="4">
        <v>4128400.0</v>
      </c>
      <c r="X40" s="4">
        <v>2815650.0</v>
      </c>
      <c r="Y40" s="4">
        <v>2.07433E7</v>
      </c>
      <c r="Z40" s="4">
        <v>0.063</v>
      </c>
      <c r="AA40" s="4">
        <v>11827.0</v>
      </c>
      <c r="AB40" s="4">
        <v>656.0</v>
      </c>
      <c r="AC40" s="4">
        <v>22.0</v>
      </c>
      <c r="AD40" s="2" t="s">
        <v>58</v>
      </c>
      <c r="AE40" s="4">
        <v>11.0</v>
      </c>
      <c r="AF40" s="5"/>
    </row>
    <row r="41">
      <c r="A41" s="4">
        <v>9259790.0</v>
      </c>
      <c r="B41" s="2" t="b">
        <f t="shared" si="3"/>
        <v>0</v>
      </c>
      <c r="C41" s="2" t="s">
        <v>139</v>
      </c>
      <c r="D41" s="2" t="s">
        <v>234</v>
      </c>
      <c r="E41" s="2" t="s">
        <v>235</v>
      </c>
      <c r="F41" s="2" t="s">
        <v>236</v>
      </c>
      <c r="G41" s="2" t="s">
        <v>129</v>
      </c>
      <c r="H41" s="4">
        <v>54.0</v>
      </c>
      <c r="I41" s="2" t="s">
        <v>228</v>
      </c>
      <c r="J41" s="2" t="s">
        <v>237</v>
      </c>
      <c r="K41" s="4">
        <v>63.0</v>
      </c>
      <c r="L41" s="4">
        <v>23.0</v>
      </c>
      <c r="M41" s="5"/>
      <c r="N41" s="2" t="s">
        <v>40</v>
      </c>
      <c r="O41" s="4">
        <v>0.0</v>
      </c>
      <c r="P41" s="4">
        <v>0.0</v>
      </c>
      <c r="Q41" s="5"/>
      <c r="R41" s="5"/>
      <c r="S41" s="4">
        <v>2.0</v>
      </c>
      <c r="T41" s="4">
        <v>1.0</v>
      </c>
      <c r="U41" s="4">
        <v>928750.0</v>
      </c>
      <c r="V41" s="4">
        <v>1900000.0</v>
      </c>
      <c r="W41" s="4">
        <v>1952760.0</v>
      </c>
      <c r="X41" s="4">
        <v>4478270.0</v>
      </c>
      <c r="Y41" s="5"/>
      <c r="Z41" s="4">
        <v>0.029</v>
      </c>
      <c r="AA41" s="4">
        <v>43600.0</v>
      </c>
      <c r="AB41" s="4">
        <v>2415.0</v>
      </c>
      <c r="AC41" s="4">
        <v>21.0</v>
      </c>
      <c r="AD41" s="2" t="s">
        <v>238</v>
      </c>
      <c r="AE41" s="4">
        <v>18.0</v>
      </c>
      <c r="AF41" s="5"/>
    </row>
    <row r="42">
      <c r="A42" s="4">
        <v>9111170.0</v>
      </c>
      <c r="B42" s="2" t="b">
        <f t="shared" si="3"/>
        <v>0</v>
      </c>
      <c r="C42" s="2" t="s">
        <v>139</v>
      </c>
      <c r="D42" s="2" t="s">
        <v>239</v>
      </c>
      <c r="E42" s="2" t="s">
        <v>240</v>
      </c>
      <c r="F42" s="2" t="s">
        <v>241</v>
      </c>
      <c r="G42" s="2" t="s">
        <v>242</v>
      </c>
      <c r="H42" s="4">
        <v>61.0</v>
      </c>
      <c r="I42" s="2" t="s">
        <v>243</v>
      </c>
      <c r="J42" s="2" t="s">
        <v>244</v>
      </c>
      <c r="K42" s="4">
        <v>61.0</v>
      </c>
      <c r="L42" s="4">
        <v>28.0</v>
      </c>
      <c r="M42" s="2" t="s">
        <v>122</v>
      </c>
      <c r="N42" s="2" t="s">
        <v>117</v>
      </c>
      <c r="O42" s="4">
        <v>1.0</v>
      </c>
      <c r="P42" s="4">
        <v>1.0</v>
      </c>
      <c r="Q42" s="4">
        <v>63.0</v>
      </c>
      <c r="R42" s="4">
        <v>30.0</v>
      </c>
      <c r="S42" s="4">
        <v>14.0</v>
      </c>
      <c r="T42" s="4">
        <v>8.0</v>
      </c>
      <c r="U42" s="4">
        <v>683333.0</v>
      </c>
      <c r="V42" s="4">
        <v>910000.0</v>
      </c>
      <c r="W42" s="4">
        <v>591272.0</v>
      </c>
      <c r="X42" s="4">
        <v>6926560.0</v>
      </c>
      <c r="Y42" s="4">
        <v>1.76726E7</v>
      </c>
      <c r="Z42" s="4">
        <v>0.927</v>
      </c>
      <c r="AA42" s="4">
        <v>3097.0</v>
      </c>
      <c r="AB42" s="4">
        <v>172.5</v>
      </c>
      <c r="AC42" s="4">
        <v>20.0</v>
      </c>
      <c r="AD42" s="2" t="s">
        <v>245</v>
      </c>
      <c r="AE42" s="4">
        <v>18.0</v>
      </c>
      <c r="AF42" s="5"/>
    </row>
    <row r="43">
      <c r="A43" s="4">
        <v>9093260.0</v>
      </c>
      <c r="B43" s="2" t="b">
        <f t="shared" si="3"/>
        <v>0</v>
      </c>
      <c r="C43" s="2" t="s">
        <v>246</v>
      </c>
      <c r="D43" s="2" t="s">
        <v>247</v>
      </c>
      <c r="E43" s="2" t="s">
        <v>248</v>
      </c>
      <c r="F43" s="2" t="s">
        <v>249</v>
      </c>
      <c r="G43" s="2" t="s">
        <v>111</v>
      </c>
      <c r="H43" s="4">
        <v>58.0</v>
      </c>
      <c r="I43" s="2" t="s">
        <v>45</v>
      </c>
      <c r="J43" s="2" t="s">
        <v>250</v>
      </c>
      <c r="K43" s="4">
        <v>58.0</v>
      </c>
      <c r="L43" s="4">
        <v>22.0</v>
      </c>
      <c r="M43" s="2" t="s">
        <v>45</v>
      </c>
      <c r="N43" s="2" t="s">
        <v>117</v>
      </c>
      <c r="O43" s="4">
        <v>1.0</v>
      </c>
      <c r="P43" s="4">
        <v>1.0</v>
      </c>
      <c r="Q43" s="4">
        <v>59.0</v>
      </c>
      <c r="R43" s="4">
        <v>23.0</v>
      </c>
      <c r="S43" s="4">
        <v>21.0</v>
      </c>
      <c r="T43" s="4">
        <v>21.0</v>
      </c>
      <c r="U43" s="4">
        <v>800000.0</v>
      </c>
      <c r="V43" s="4">
        <v>1100000.0</v>
      </c>
      <c r="W43" s="4">
        <v>6196990.0</v>
      </c>
      <c r="X43" s="4">
        <v>996275.0</v>
      </c>
      <c r="Y43" s="4">
        <v>1.97079E7</v>
      </c>
      <c r="Z43" s="4">
        <v>0.27</v>
      </c>
      <c r="AA43" s="4">
        <v>8200.0</v>
      </c>
      <c r="AB43" s="4">
        <v>838.7</v>
      </c>
      <c r="AC43" s="4">
        <v>18.0</v>
      </c>
      <c r="AD43" s="2" t="s">
        <v>251</v>
      </c>
      <c r="AE43" s="4">
        <v>14.0</v>
      </c>
      <c r="AF43" s="5"/>
    </row>
    <row r="44">
      <c r="A44" s="4">
        <v>8920400.0</v>
      </c>
      <c r="B44" s="2" t="b">
        <f t="shared" si="3"/>
        <v>0</v>
      </c>
      <c r="C44" s="2" t="s">
        <v>161</v>
      </c>
      <c r="D44" s="2" t="s">
        <v>252</v>
      </c>
      <c r="E44" s="2" t="s">
        <v>253</v>
      </c>
      <c r="F44" s="2" t="s">
        <v>254</v>
      </c>
      <c r="G44" s="2" t="s">
        <v>255</v>
      </c>
      <c r="H44" s="4">
        <v>64.0</v>
      </c>
      <c r="I44" s="5"/>
      <c r="J44" s="5"/>
      <c r="K44" s="5"/>
      <c r="L44" s="5"/>
      <c r="M44" s="5"/>
      <c r="N44" s="2" t="s">
        <v>40</v>
      </c>
      <c r="O44" s="4">
        <v>0.0</v>
      </c>
      <c r="P44" s="4">
        <v>0.0</v>
      </c>
      <c r="Q44" s="5"/>
      <c r="R44" s="5"/>
      <c r="S44" s="4">
        <v>8.0</v>
      </c>
      <c r="T44" s="4">
        <v>1.0</v>
      </c>
      <c r="U44" s="4">
        <v>275000.0</v>
      </c>
      <c r="V44" s="4">
        <v>323750.0</v>
      </c>
      <c r="W44" s="4">
        <v>74294.0</v>
      </c>
      <c r="X44" s="4">
        <v>8247360.0</v>
      </c>
      <c r="Y44" s="5"/>
      <c r="Z44" s="4">
        <v>0.161</v>
      </c>
      <c r="AA44" s="4">
        <v>532.0</v>
      </c>
      <c r="AB44" s="4">
        <v>113.9</v>
      </c>
      <c r="AC44" s="4">
        <v>80.0</v>
      </c>
      <c r="AD44" s="2" t="s">
        <v>165</v>
      </c>
      <c r="AE44" s="4">
        <v>16.0</v>
      </c>
      <c r="AF44" s="5"/>
    </row>
    <row r="45">
      <c r="A45" s="4">
        <v>8833030.0</v>
      </c>
      <c r="B45" s="2" t="b">
        <f t="shared" si="3"/>
        <v>0</v>
      </c>
      <c r="C45" s="2" t="s">
        <v>96</v>
      </c>
      <c r="D45" s="2" t="s">
        <v>256</v>
      </c>
      <c r="E45" s="2" t="s">
        <v>257</v>
      </c>
      <c r="F45" s="2" t="s">
        <v>258</v>
      </c>
      <c r="G45" s="2" t="s">
        <v>259</v>
      </c>
      <c r="H45" s="4">
        <v>55.0</v>
      </c>
      <c r="I45" s="2" t="s">
        <v>260</v>
      </c>
      <c r="J45" s="2" t="s">
        <v>39</v>
      </c>
      <c r="K45" s="4">
        <v>60.0</v>
      </c>
      <c r="L45" s="4">
        <v>21.0</v>
      </c>
      <c r="M45" s="2" t="s">
        <v>57</v>
      </c>
      <c r="N45" s="2" t="s">
        <v>261</v>
      </c>
      <c r="O45" s="4">
        <v>0.0</v>
      </c>
      <c r="P45" s="4">
        <v>1.0</v>
      </c>
      <c r="Q45" s="4">
        <v>63.0</v>
      </c>
      <c r="R45" s="4">
        <v>24.0</v>
      </c>
      <c r="S45" s="4">
        <v>15.0</v>
      </c>
      <c r="T45" s="4">
        <v>2.0</v>
      </c>
      <c r="U45" s="4">
        <v>1050000.0</v>
      </c>
      <c r="V45" s="4">
        <v>4000000.0</v>
      </c>
      <c r="W45" s="4">
        <v>3783030.0</v>
      </c>
      <c r="X45" s="5"/>
      <c r="Y45" s="4">
        <v>1.75147E7</v>
      </c>
      <c r="Z45" s="4">
        <v>0.117</v>
      </c>
      <c r="AA45" s="4">
        <v>14544.0</v>
      </c>
      <c r="AB45" s="4">
        <v>-164.0</v>
      </c>
      <c r="AC45" s="4">
        <v>7.0</v>
      </c>
      <c r="AD45" s="2" t="s">
        <v>102</v>
      </c>
      <c r="AE45" s="4">
        <v>17.0</v>
      </c>
      <c r="AF45" s="5"/>
    </row>
    <row r="46">
      <c r="A46" s="4">
        <v>8410030.0</v>
      </c>
      <c r="B46" s="2" t="b">
        <f t="shared" si="3"/>
        <v>0</v>
      </c>
      <c r="C46" s="2" t="s">
        <v>77</v>
      </c>
      <c r="D46" s="2" t="s">
        <v>262</v>
      </c>
      <c r="E46" s="2" t="s">
        <v>263</v>
      </c>
      <c r="F46" s="2" t="s">
        <v>264</v>
      </c>
      <c r="G46" s="2" t="s">
        <v>206</v>
      </c>
      <c r="H46" s="4">
        <v>58.0</v>
      </c>
      <c r="I46" s="5"/>
      <c r="J46" s="5"/>
      <c r="K46" s="5"/>
      <c r="L46" s="5"/>
      <c r="M46" s="5"/>
      <c r="N46" s="2" t="s">
        <v>40</v>
      </c>
      <c r="O46" s="4">
        <v>0.0</v>
      </c>
      <c r="P46" s="4">
        <v>0.0</v>
      </c>
      <c r="Q46" s="5"/>
      <c r="R46" s="5"/>
      <c r="S46" s="4">
        <v>28.0</v>
      </c>
      <c r="T46" s="4">
        <v>23.0</v>
      </c>
      <c r="U46" s="4">
        <v>415484.0</v>
      </c>
      <c r="V46" s="4">
        <v>370000.0</v>
      </c>
      <c r="W46" s="4">
        <v>51046.0</v>
      </c>
      <c r="X46" s="4">
        <v>7573500.0</v>
      </c>
      <c r="Y46" s="4">
        <v>1.19839E7</v>
      </c>
      <c r="Z46" s="4">
        <v>0.512</v>
      </c>
      <c r="AA46" s="4">
        <v>549.0</v>
      </c>
      <c r="AB46" s="4">
        <v>63.2</v>
      </c>
      <c r="AC46" s="4">
        <v>38.0</v>
      </c>
      <c r="AD46" s="2" t="s">
        <v>265</v>
      </c>
      <c r="AE46" s="4">
        <v>13.0</v>
      </c>
      <c r="AF46" s="5"/>
    </row>
    <row r="47">
      <c r="A47" s="4">
        <v>8378200.0</v>
      </c>
      <c r="B47" s="2" t="b">
        <f t="shared" si="3"/>
        <v>0</v>
      </c>
      <c r="C47" s="2" t="s">
        <v>139</v>
      </c>
      <c r="D47" s="2" t="s">
        <v>266</v>
      </c>
      <c r="E47" s="2" t="s">
        <v>267</v>
      </c>
      <c r="F47" s="2" t="s">
        <v>36</v>
      </c>
      <c r="G47" s="2" t="s">
        <v>37</v>
      </c>
      <c r="H47" s="4">
        <v>64.0</v>
      </c>
      <c r="I47" s="2" t="s">
        <v>268</v>
      </c>
      <c r="J47" s="2" t="s">
        <v>75</v>
      </c>
      <c r="K47" s="4">
        <v>51.0</v>
      </c>
      <c r="L47" s="4">
        <v>21.0</v>
      </c>
      <c r="M47" s="5"/>
      <c r="N47" s="2" t="s">
        <v>40</v>
      </c>
      <c r="O47" s="4">
        <v>0.0</v>
      </c>
      <c r="P47" s="4">
        <v>0.0</v>
      </c>
      <c r="Q47" s="5"/>
      <c r="R47" s="5"/>
      <c r="S47" s="4">
        <v>40.0</v>
      </c>
      <c r="T47" s="4">
        <v>4.0</v>
      </c>
      <c r="U47" s="4">
        <v>1137500.0</v>
      </c>
      <c r="V47" s="4">
        <v>625000.0</v>
      </c>
      <c r="W47" s="4">
        <v>301200.0</v>
      </c>
      <c r="X47" s="4">
        <v>6314500.0</v>
      </c>
      <c r="Y47" s="4">
        <v>1.85422E7</v>
      </c>
      <c r="Z47" s="4">
        <v>0.051</v>
      </c>
      <c r="AA47" s="4">
        <v>30067.0</v>
      </c>
      <c r="AB47" s="4">
        <v>571.0</v>
      </c>
      <c r="AC47" s="4">
        <v>21.0</v>
      </c>
      <c r="AD47" s="2" t="s">
        <v>144</v>
      </c>
      <c r="AE47" s="4">
        <v>18.0</v>
      </c>
      <c r="AF47" s="5"/>
    </row>
    <row r="48">
      <c r="A48" s="4">
        <v>8125370.0</v>
      </c>
      <c r="B48" s="2" t="b">
        <f t="shared" si="3"/>
        <v>0</v>
      </c>
      <c r="C48" s="2" t="s">
        <v>42</v>
      </c>
      <c r="D48" s="2" t="s">
        <v>269</v>
      </c>
      <c r="E48" s="2" t="s">
        <v>270</v>
      </c>
      <c r="F48" s="2" t="s">
        <v>36</v>
      </c>
      <c r="G48" s="2" t="s">
        <v>37</v>
      </c>
      <c r="H48" s="4">
        <v>62.0</v>
      </c>
      <c r="I48" s="2" t="s">
        <v>271</v>
      </c>
      <c r="J48" s="2" t="s">
        <v>39</v>
      </c>
      <c r="K48" s="4">
        <v>53.0</v>
      </c>
      <c r="L48" s="4">
        <v>21.0</v>
      </c>
      <c r="M48" s="5"/>
      <c r="N48" s="2" t="s">
        <v>40</v>
      </c>
      <c r="O48" s="4">
        <v>0.0</v>
      </c>
      <c r="P48" s="4">
        <v>0.0</v>
      </c>
      <c r="Q48" s="5"/>
      <c r="R48" s="5"/>
      <c r="S48" s="4">
        <v>38.0</v>
      </c>
      <c r="T48" s="4">
        <v>2.0</v>
      </c>
      <c r="U48" s="4">
        <v>500000.0</v>
      </c>
      <c r="V48" s="4">
        <v>6200000.0</v>
      </c>
      <c r="W48" s="4">
        <v>1425370.0</v>
      </c>
      <c r="X48" s="5"/>
      <c r="Y48" s="4">
        <v>2.65526E7</v>
      </c>
      <c r="Z48" s="4">
        <v>0.248</v>
      </c>
      <c r="AA48" s="4">
        <v>16588.0</v>
      </c>
      <c r="AB48" s="4">
        <v>1394.4</v>
      </c>
      <c r="AC48" s="4">
        <v>25.0</v>
      </c>
      <c r="AD48" s="2" t="s">
        <v>112</v>
      </c>
      <c r="AE48" s="4">
        <v>1.0</v>
      </c>
      <c r="AF48" s="5"/>
    </row>
    <row r="49">
      <c r="A49" s="4">
        <v>8110850.0</v>
      </c>
      <c r="B49" s="2" t="b">
        <f t="shared" si="3"/>
        <v>0</v>
      </c>
      <c r="C49" s="2" t="s">
        <v>77</v>
      </c>
      <c r="D49" s="2" t="s">
        <v>272</v>
      </c>
      <c r="E49" s="2" t="s">
        <v>273</v>
      </c>
      <c r="F49" s="2" t="s">
        <v>274</v>
      </c>
      <c r="G49" s="2" t="s">
        <v>37</v>
      </c>
      <c r="H49" s="4">
        <v>65.0</v>
      </c>
      <c r="I49" s="2" t="s">
        <v>61</v>
      </c>
      <c r="J49" s="2" t="s">
        <v>75</v>
      </c>
      <c r="K49" s="4">
        <v>50.0</v>
      </c>
      <c r="L49" s="4">
        <v>21.0</v>
      </c>
      <c r="M49" s="2" t="s">
        <v>275</v>
      </c>
      <c r="N49" s="2" t="s">
        <v>200</v>
      </c>
      <c r="O49" s="4">
        <v>0.0</v>
      </c>
      <c r="P49" s="4">
        <v>1.0</v>
      </c>
      <c r="Q49" s="4">
        <v>52.0</v>
      </c>
      <c r="R49" s="4">
        <v>23.0</v>
      </c>
      <c r="S49" s="4">
        <v>24.0</v>
      </c>
      <c r="T49" s="4">
        <v>11.0</v>
      </c>
      <c r="U49" s="4">
        <v>1005000.0</v>
      </c>
      <c r="V49" s="5"/>
      <c r="W49" s="4">
        <v>436600.0</v>
      </c>
      <c r="X49" s="4">
        <v>6669250.0</v>
      </c>
      <c r="Y49" s="4">
        <v>1.97199E7</v>
      </c>
      <c r="Z49" s="4">
        <v>0.161</v>
      </c>
      <c r="AA49" s="4">
        <v>2339.0</v>
      </c>
      <c r="AB49" s="4">
        <v>310.8</v>
      </c>
      <c r="AC49" s="4">
        <v>24.0</v>
      </c>
      <c r="AD49" s="2" t="s">
        <v>84</v>
      </c>
      <c r="AE49" s="4">
        <v>13.0</v>
      </c>
      <c r="AF49" s="5"/>
    </row>
    <row r="50">
      <c r="A50" s="4">
        <v>8075920.0</v>
      </c>
      <c r="B50" s="2" t="b">
        <f t="shared" si="3"/>
        <v>0</v>
      </c>
      <c r="C50" s="2" t="s">
        <v>161</v>
      </c>
      <c r="D50" s="2" t="s">
        <v>276</v>
      </c>
      <c r="E50" s="2" t="s">
        <v>277</v>
      </c>
      <c r="F50" s="2" t="s">
        <v>278</v>
      </c>
      <c r="G50" s="2" t="s">
        <v>255</v>
      </c>
      <c r="H50" s="4">
        <v>51.0</v>
      </c>
      <c r="I50" s="2" t="s">
        <v>279</v>
      </c>
      <c r="J50" s="2" t="s">
        <v>62</v>
      </c>
      <c r="K50" s="4">
        <v>64.0</v>
      </c>
      <c r="L50" s="4">
        <v>21.0</v>
      </c>
      <c r="M50" s="2" t="s">
        <v>122</v>
      </c>
      <c r="N50" s="2" t="s">
        <v>117</v>
      </c>
      <c r="O50" s="4">
        <v>1.0</v>
      </c>
      <c r="P50" s="4">
        <v>1.0</v>
      </c>
      <c r="Q50" s="4">
        <v>67.0</v>
      </c>
      <c r="R50" s="4">
        <v>24.0</v>
      </c>
      <c r="S50" s="4">
        <v>6.0</v>
      </c>
      <c r="T50" s="4">
        <v>2.0</v>
      </c>
      <c r="U50" s="4">
        <v>225000.0</v>
      </c>
      <c r="V50" s="4">
        <v>525000.0</v>
      </c>
      <c r="W50" s="4">
        <v>2000.0</v>
      </c>
      <c r="X50" s="4">
        <v>7323920.0</v>
      </c>
      <c r="Y50" s="5"/>
      <c r="Z50" s="4">
        <v>0.127</v>
      </c>
      <c r="AA50" s="4">
        <v>783.0</v>
      </c>
      <c r="AB50" s="4">
        <v>127.1</v>
      </c>
      <c r="AC50" s="4">
        <v>102.0</v>
      </c>
      <c r="AD50" s="2" t="s">
        <v>165</v>
      </c>
      <c r="AE50" s="4">
        <v>16.0</v>
      </c>
      <c r="AF50" s="5"/>
    </row>
    <row r="51">
      <c r="A51" s="4">
        <v>7782330.0</v>
      </c>
      <c r="B51" s="2" t="b">
        <f t="shared" si="3"/>
        <v>0</v>
      </c>
      <c r="C51" s="2" t="s">
        <v>280</v>
      </c>
      <c r="D51" s="2" t="s">
        <v>281</v>
      </c>
      <c r="E51" s="2" t="s">
        <v>282</v>
      </c>
      <c r="F51" s="2" t="s">
        <v>36</v>
      </c>
      <c r="G51" s="2" t="s">
        <v>37</v>
      </c>
      <c r="H51" s="4">
        <v>60.0</v>
      </c>
      <c r="I51" s="2" t="s">
        <v>283</v>
      </c>
      <c r="J51" s="2" t="s">
        <v>39</v>
      </c>
      <c r="K51" s="4">
        <v>54.0</v>
      </c>
      <c r="L51" s="4">
        <v>20.0</v>
      </c>
      <c r="M51" s="2" t="s">
        <v>57</v>
      </c>
      <c r="N51" s="2" t="s">
        <v>117</v>
      </c>
      <c r="O51" s="4">
        <v>1.0</v>
      </c>
      <c r="P51" s="4">
        <v>1.0</v>
      </c>
      <c r="Q51" s="4">
        <v>61.0</v>
      </c>
      <c r="R51" s="4">
        <v>27.0</v>
      </c>
      <c r="S51" s="4">
        <v>12.0</v>
      </c>
      <c r="T51" s="4">
        <v>5.0</v>
      </c>
      <c r="U51" s="4">
        <v>750000.0</v>
      </c>
      <c r="V51" s="4">
        <v>750000.0</v>
      </c>
      <c r="W51" s="4">
        <v>200494.0</v>
      </c>
      <c r="X51" s="4">
        <v>6081830.0</v>
      </c>
      <c r="Y51" s="4">
        <v>1.95963E7</v>
      </c>
      <c r="Z51" s="4">
        <v>0.088</v>
      </c>
      <c r="AA51" s="4">
        <v>1249.0</v>
      </c>
      <c r="AB51" s="4">
        <v>256.3</v>
      </c>
      <c r="AC51" s="4">
        <v>2.0</v>
      </c>
      <c r="AD51" s="2" t="s">
        <v>284</v>
      </c>
      <c r="AE51" s="4">
        <v>12.0</v>
      </c>
      <c r="AF51" s="5"/>
    </row>
    <row r="52">
      <c r="A52" s="4">
        <v>7709730.0</v>
      </c>
      <c r="B52" s="2" t="b">
        <f t="shared" si="3"/>
        <v>0</v>
      </c>
      <c r="C52" s="2" t="s">
        <v>161</v>
      </c>
      <c r="D52" s="2" t="s">
        <v>285</v>
      </c>
      <c r="E52" s="2" t="s">
        <v>286</v>
      </c>
      <c r="F52" s="2" t="s">
        <v>287</v>
      </c>
      <c r="G52" s="2" t="s">
        <v>37</v>
      </c>
      <c r="H52" s="4">
        <v>52.0</v>
      </c>
      <c r="I52" s="2" t="s">
        <v>288</v>
      </c>
      <c r="J52" s="2" t="s">
        <v>39</v>
      </c>
      <c r="K52" s="4">
        <v>63.0</v>
      </c>
      <c r="L52" s="4">
        <v>21.0</v>
      </c>
      <c r="M52" s="2" t="s">
        <v>122</v>
      </c>
      <c r="N52" s="2" t="s">
        <v>117</v>
      </c>
      <c r="O52" s="4">
        <v>1.0</v>
      </c>
      <c r="P52" s="4">
        <v>1.0</v>
      </c>
      <c r="Q52" s="4">
        <v>65.0</v>
      </c>
      <c r="R52" s="4">
        <v>23.0</v>
      </c>
      <c r="S52" s="4">
        <v>1.0</v>
      </c>
      <c r="T52" s="4">
        <v>1.0</v>
      </c>
      <c r="U52" s="4">
        <v>1500000.0</v>
      </c>
      <c r="V52" s="4">
        <v>1125000.0</v>
      </c>
      <c r="W52" s="4">
        <v>5084730.0</v>
      </c>
      <c r="X52" s="5"/>
      <c r="Y52" s="5"/>
      <c r="Z52" s="4">
        <v>0.005</v>
      </c>
      <c r="AA52" s="4">
        <v>62716.0</v>
      </c>
      <c r="AB52" s="4">
        <v>-7987.0</v>
      </c>
      <c r="AC52" s="4">
        <v>-9.0</v>
      </c>
      <c r="AD52" s="2" t="s">
        <v>289</v>
      </c>
      <c r="AE52" s="4">
        <v>16.0</v>
      </c>
      <c r="AF52" s="5"/>
    </row>
    <row r="53">
      <c r="A53" s="4">
        <v>7524320.0</v>
      </c>
      <c r="B53" s="2" t="b">
        <f t="shared" si="3"/>
        <v>0</v>
      </c>
      <c r="C53" s="2" t="s">
        <v>85</v>
      </c>
      <c r="D53" s="2" t="s">
        <v>290</v>
      </c>
      <c r="E53" s="2" t="s">
        <v>291</v>
      </c>
      <c r="F53" s="2" t="s">
        <v>292</v>
      </c>
      <c r="G53" s="2" t="s">
        <v>293</v>
      </c>
      <c r="H53" s="4">
        <v>64.0</v>
      </c>
      <c r="I53" s="2" t="s">
        <v>294</v>
      </c>
      <c r="J53" s="2" t="s">
        <v>62</v>
      </c>
      <c r="K53" s="4">
        <v>51.0</v>
      </c>
      <c r="L53" s="4">
        <v>21.0</v>
      </c>
      <c r="M53" s="2" t="s">
        <v>294</v>
      </c>
      <c r="N53" s="2" t="s">
        <v>67</v>
      </c>
      <c r="O53" s="4">
        <v>0.0</v>
      </c>
      <c r="P53" s="4">
        <v>1.0</v>
      </c>
      <c r="Q53" s="4">
        <v>54.0</v>
      </c>
      <c r="R53" s="4">
        <v>24.0</v>
      </c>
      <c r="S53" s="4">
        <v>27.0</v>
      </c>
      <c r="T53" s="4">
        <v>7.0</v>
      </c>
      <c r="U53" s="4">
        <v>1053600.0</v>
      </c>
      <c r="V53" s="4">
        <v>862125.0</v>
      </c>
      <c r="W53" s="4">
        <v>5608600.0</v>
      </c>
      <c r="X53" s="5"/>
      <c r="Y53" s="4">
        <v>2.05162E7</v>
      </c>
      <c r="Z53" s="4">
        <v>0.069</v>
      </c>
      <c r="AA53" s="4">
        <v>8288.0</v>
      </c>
      <c r="AB53" s="4">
        <v>668.2</v>
      </c>
      <c r="AC53" s="4">
        <v>3.0</v>
      </c>
      <c r="AD53" s="2" t="s">
        <v>295</v>
      </c>
      <c r="AE53" s="4">
        <v>0.0</v>
      </c>
      <c r="AF53" s="5"/>
    </row>
    <row r="54">
      <c r="A54" s="4">
        <v>7285420.0</v>
      </c>
      <c r="B54" s="2" t="b">
        <f t="shared" si="3"/>
        <v>0</v>
      </c>
      <c r="C54" s="2" t="s">
        <v>58</v>
      </c>
      <c r="D54" s="2" t="s">
        <v>296</v>
      </c>
      <c r="E54" s="2" t="s">
        <v>297</v>
      </c>
      <c r="F54" s="2" t="s">
        <v>298</v>
      </c>
      <c r="G54" s="2" t="s">
        <v>200</v>
      </c>
      <c r="H54" s="4">
        <v>58.0</v>
      </c>
      <c r="I54" s="2" t="s">
        <v>299</v>
      </c>
      <c r="J54" s="2" t="s">
        <v>75</v>
      </c>
      <c r="K54" s="4">
        <v>57.0</v>
      </c>
      <c r="L54" s="4">
        <v>21.0</v>
      </c>
      <c r="M54" s="2" t="s">
        <v>169</v>
      </c>
      <c r="N54" s="2" t="s">
        <v>300</v>
      </c>
      <c r="O54" s="4">
        <v>0.0</v>
      </c>
      <c r="P54" s="4">
        <v>1.0</v>
      </c>
      <c r="Q54" s="4">
        <v>60.0</v>
      </c>
      <c r="R54" s="4">
        <v>24.0</v>
      </c>
      <c r="S54" s="4">
        <v>34.0</v>
      </c>
      <c r="T54" s="4">
        <v>13.0</v>
      </c>
      <c r="U54" s="4">
        <v>1750000.0</v>
      </c>
      <c r="V54" s="4">
        <v>2200000.0</v>
      </c>
      <c r="W54" s="4">
        <v>441046.0</v>
      </c>
      <c r="X54" s="4">
        <v>2894380.0</v>
      </c>
      <c r="Y54" s="4">
        <v>3.13736E7</v>
      </c>
      <c r="Z54" s="4">
        <v>0.021</v>
      </c>
      <c r="AA54" s="4">
        <v>60562.0</v>
      </c>
      <c r="AB54" s="4">
        <v>5177.0</v>
      </c>
      <c r="AC54" s="4">
        <v>21.0</v>
      </c>
      <c r="AD54" s="2" t="s">
        <v>58</v>
      </c>
      <c r="AE54" s="4">
        <v>11.0</v>
      </c>
      <c r="AF54" s="5"/>
    </row>
    <row r="55">
      <c r="A55" s="4">
        <v>7209090.0</v>
      </c>
      <c r="B55" s="2" t="b">
        <f t="shared" si="3"/>
        <v>0</v>
      </c>
      <c r="C55" s="2" t="s">
        <v>280</v>
      </c>
      <c r="D55" s="2" t="s">
        <v>301</v>
      </c>
      <c r="E55" s="2" t="s">
        <v>302</v>
      </c>
      <c r="F55" s="2" t="s">
        <v>303</v>
      </c>
      <c r="G55" s="2" t="s">
        <v>304</v>
      </c>
      <c r="H55" s="4">
        <v>52.0</v>
      </c>
      <c r="I55" s="2" t="s">
        <v>305</v>
      </c>
      <c r="J55" s="2" t="s">
        <v>39</v>
      </c>
      <c r="K55" s="4">
        <v>64.0</v>
      </c>
      <c r="L55" s="4">
        <v>22.0</v>
      </c>
      <c r="M55" s="2" t="s">
        <v>306</v>
      </c>
      <c r="N55" s="2" t="s">
        <v>300</v>
      </c>
      <c r="O55" s="4">
        <v>0.0</v>
      </c>
      <c r="P55" s="4">
        <v>1.0</v>
      </c>
      <c r="Q55" s="4">
        <v>70.0</v>
      </c>
      <c r="R55" s="4">
        <v>28.0</v>
      </c>
      <c r="S55" s="4">
        <v>10.0</v>
      </c>
      <c r="T55" s="4">
        <v>10.0</v>
      </c>
      <c r="U55" s="4">
        <v>960000.0</v>
      </c>
      <c r="V55" s="4">
        <v>1040000.0</v>
      </c>
      <c r="W55" s="4">
        <v>2412270.0</v>
      </c>
      <c r="X55" s="4">
        <v>2796820.0</v>
      </c>
      <c r="Y55" s="4">
        <v>2.70213E7</v>
      </c>
      <c r="Z55" s="4">
        <v>0.319</v>
      </c>
      <c r="AA55" s="4">
        <v>10097.0</v>
      </c>
      <c r="AB55" s="4">
        <v>332.5</v>
      </c>
      <c r="AC55" s="4">
        <v>31.0</v>
      </c>
      <c r="AD55" s="2" t="s">
        <v>307</v>
      </c>
      <c r="AE55" s="4">
        <v>12.0</v>
      </c>
      <c r="AF55" s="5"/>
    </row>
    <row r="56">
      <c r="A56" s="4">
        <v>7154000.0</v>
      </c>
      <c r="B56" s="2" t="b">
        <f t="shared" si="3"/>
        <v>0</v>
      </c>
      <c r="C56" s="2" t="s">
        <v>139</v>
      </c>
      <c r="D56" s="2" t="s">
        <v>308</v>
      </c>
      <c r="E56" s="2" t="s">
        <v>309</v>
      </c>
      <c r="F56" s="2" t="s">
        <v>310</v>
      </c>
      <c r="G56" s="2" t="s">
        <v>111</v>
      </c>
      <c r="H56" s="4">
        <v>53.0</v>
      </c>
      <c r="I56" s="2" t="s">
        <v>169</v>
      </c>
      <c r="J56" s="2" t="s">
        <v>75</v>
      </c>
      <c r="K56" s="4">
        <v>62.0</v>
      </c>
      <c r="L56" s="4">
        <v>21.0</v>
      </c>
      <c r="M56" s="2" t="s">
        <v>311</v>
      </c>
      <c r="N56" s="2" t="s">
        <v>83</v>
      </c>
      <c r="O56" s="4">
        <v>0.0</v>
      </c>
      <c r="P56" s="4">
        <v>1.0</v>
      </c>
      <c r="Q56" s="4">
        <v>64.0</v>
      </c>
      <c r="R56" s="4">
        <v>23.0</v>
      </c>
      <c r="S56" s="4">
        <v>1.0</v>
      </c>
      <c r="T56" s="4">
        <v>1.0</v>
      </c>
      <c r="U56" s="4">
        <v>2000000.0</v>
      </c>
      <c r="V56" s="4">
        <v>154000.0</v>
      </c>
      <c r="W56" s="4">
        <v>5000000.0</v>
      </c>
      <c r="X56" s="5"/>
      <c r="Y56" s="5"/>
      <c r="Z56" s="4">
        <v>0.038</v>
      </c>
      <c r="AA56" s="4">
        <v>16364.0</v>
      </c>
      <c r="AB56" s="4">
        <v>475.0</v>
      </c>
      <c r="AC56" s="4">
        <v>9.0</v>
      </c>
      <c r="AD56" s="2" t="s">
        <v>312</v>
      </c>
      <c r="AE56" s="4">
        <v>18.0</v>
      </c>
      <c r="AF56" s="5"/>
    </row>
    <row r="57">
      <c r="A57" s="4">
        <v>6972760.0</v>
      </c>
      <c r="B57" s="2" t="b">
        <f t="shared" si="3"/>
        <v>0</v>
      </c>
      <c r="C57" s="2" t="s">
        <v>313</v>
      </c>
      <c r="D57" s="2" t="s">
        <v>314</v>
      </c>
      <c r="E57" s="2" t="s">
        <v>315</v>
      </c>
      <c r="F57" s="2" t="s">
        <v>316</v>
      </c>
      <c r="G57" s="2" t="s">
        <v>100</v>
      </c>
      <c r="H57" s="4">
        <v>58.0</v>
      </c>
      <c r="I57" s="2" t="s">
        <v>311</v>
      </c>
      <c r="J57" s="2" t="s">
        <v>39</v>
      </c>
      <c r="K57" s="4">
        <v>57.0</v>
      </c>
      <c r="L57" s="4">
        <v>21.0</v>
      </c>
      <c r="M57" s="2" t="s">
        <v>317</v>
      </c>
      <c r="N57" s="2" t="s">
        <v>117</v>
      </c>
      <c r="O57" s="4">
        <v>1.0</v>
      </c>
      <c r="P57" s="4">
        <v>1.0</v>
      </c>
      <c r="Q57" s="4">
        <v>64.0</v>
      </c>
      <c r="R57" s="4">
        <v>28.0</v>
      </c>
      <c r="S57" s="4">
        <v>17.0</v>
      </c>
      <c r="T57" s="4">
        <v>10.0</v>
      </c>
      <c r="U57" s="4">
        <v>670034.0</v>
      </c>
      <c r="V57" s="4">
        <v>585000.0</v>
      </c>
      <c r="W57" s="4">
        <v>983190.0</v>
      </c>
      <c r="X57" s="4">
        <v>4734540.0</v>
      </c>
      <c r="Y57" s="4">
        <v>1.84507E7</v>
      </c>
      <c r="Z57" s="4">
        <v>0.555</v>
      </c>
      <c r="AA57" s="4">
        <v>2151.0</v>
      </c>
      <c r="AB57" s="4">
        <v>16.7</v>
      </c>
      <c r="AC57" s="4">
        <v>27.0</v>
      </c>
      <c r="AD57" s="2" t="s">
        <v>318</v>
      </c>
      <c r="AE57" s="4">
        <v>5.0</v>
      </c>
      <c r="AF57" s="5"/>
    </row>
    <row r="58">
      <c r="A58" s="4">
        <v>6912640.0</v>
      </c>
      <c r="B58" s="2" t="b">
        <f t="shared" si="3"/>
        <v>0</v>
      </c>
      <c r="C58" s="2" t="s">
        <v>217</v>
      </c>
      <c r="D58" s="2" t="s">
        <v>319</v>
      </c>
      <c r="E58" s="2" t="s">
        <v>320</v>
      </c>
      <c r="F58" s="2" t="s">
        <v>321</v>
      </c>
      <c r="G58" s="2" t="s">
        <v>100</v>
      </c>
      <c r="H58" s="4">
        <v>57.0</v>
      </c>
      <c r="I58" s="2" t="s">
        <v>66</v>
      </c>
      <c r="J58" s="2" t="s">
        <v>39</v>
      </c>
      <c r="K58" s="4">
        <v>58.0</v>
      </c>
      <c r="L58" s="4">
        <v>21.0</v>
      </c>
      <c r="M58" s="5"/>
      <c r="N58" s="2" t="s">
        <v>40</v>
      </c>
      <c r="O58" s="4">
        <v>0.0</v>
      </c>
      <c r="P58" s="4">
        <v>0.0</v>
      </c>
      <c r="Q58" s="5"/>
      <c r="R58" s="5"/>
      <c r="S58" s="4">
        <v>36.0</v>
      </c>
      <c r="T58" s="4">
        <v>26.0</v>
      </c>
      <c r="U58" s="4">
        <v>908000.0</v>
      </c>
      <c r="V58" s="4">
        <v>294000.0</v>
      </c>
      <c r="W58" s="4">
        <v>4402270.0</v>
      </c>
      <c r="X58" s="4">
        <v>1308370.0</v>
      </c>
      <c r="Y58" s="4">
        <v>3.93384E7</v>
      </c>
      <c r="Z58" s="4">
        <v>0.645</v>
      </c>
      <c r="AA58" s="4">
        <v>3886.0</v>
      </c>
      <c r="AB58" s="4">
        <v>221.1</v>
      </c>
      <c r="AC58" s="4">
        <v>7.0</v>
      </c>
      <c r="AD58" s="2" t="s">
        <v>322</v>
      </c>
      <c r="AE58" s="4">
        <v>0.0</v>
      </c>
      <c r="AF58" s="5"/>
    </row>
    <row r="59">
      <c r="A59" s="4">
        <v>6736920.0</v>
      </c>
      <c r="B59" s="2" t="b">
        <f t="shared" si="3"/>
        <v>0</v>
      </c>
      <c r="C59" s="2" t="s">
        <v>280</v>
      </c>
      <c r="D59" s="2" t="s">
        <v>323</v>
      </c>
      <c r="E59" s="2" t="s">
        <v>324</v>
      </c>
      <c r="F59" s="2" t="s">
        <v>325</v>
      </c>
      <c r="G59" s="2" t="s">
        <v>73</v>
      </c>
      <c r="H59" s="4">
        <v>54.0</v>
      </c>
      <c r="I59" s="2" t="s">
        <v>326</v>
      </c>
      <c r="J59" s="2" t="s">
        <v>75</v>
      </c>
      <c r="K59" s="4">
        <v>62.0</v>
      </c>
      <c r="L59" s="4">
        <v>22.0</v>
      </c>
      <c r="M59" s="2" t="s">
        <v>82</v>
      </c>
      <c r="N59" s="2" t="s">
        <v>117</v>
      </c>
      <c r="O59" s="4">
        <v>1.0</v>
      </c>
      <c r="P59" s="4">
        <v>1.0</v>
      </c>
      <c r="Q59" s="4">
        <v>67.0</v>
      </c>
      <c r="R59" s="4">
        <v>27.0</v>
      </c>
      <c r="S59" s="4">
        <v>9.0</v>
      </c>
      <c r="T59" s="4">
        <v>4.0</v>
      </c>
      <c r="U59" s="5"/>
      <c r="V59" s="5"/>
      <c r="W59" s="4">
        <v>6736920.0</v>
      </c>
      <c r="X59" s="5"/>
      <c r="Y59" s="4">
        <v>9812760.0</v>
      </c>
      <c r="Z59" s="4">
        <v>0.365</v>
      </c>
      <c r="AA59" s="4">
        <v>2121.0</v>
      </c>
      <c r="AB59" s="4">
        <v>148.1</v>
      </c>
      <c r="AC59" s="4">
        <v>6.0</v>
      </c>
      <c r="AD59" s="2" t="s">
        <v>307</v>
      </c>
      <c r="AE59" s="4">
        <v>12.0</v>
      </c>
      <c r="AF59" s="5"/>
    </row>
    <row r="60">
      <c r="A60" s="4">
        <v>6680930.0</v>
      </c>
      <c r="B60" s="2" t="b">
        <f t="shared" si="3"/>
        <v>0</v>
      </c>
      <c r="C60" s="2" t="s">
        <v>327</v>
      </c>
      <c r="D60" s="2" t="s">
        <v>328</v>
      </c>
      <c r="E60" s="2" t="s">
        <v>329</v>
      </c>
      <c r="F60" s="2" t="s">
        <v>330</v>
      </c>
      <c r="G60" s="2" t="s">
        <v>200</v>
      </c>
      <c r="H60" s="4">
        <v>60.0</v>
      </c>
      <c r="I60" s="2" t="s">
        <v>299</v>
      </c>
      <c r="J60" s="2" t="s">
        <v>75</v>
      </c>
      <c r="K60" s="4">
        <v>55.0</v>
      </c>
      <c r="L60" s="4">
        <v>21.0</v>
      </c>
      <c r="M60" s="5"/>
      <c r="N60" s="2" t="s">
        <v>40</v>
      </c>
      <c r="O60" s="4">
        <v>0.0</v>
      </c>
      <c r="P60" s="4">
        <v>0.0</v>
      </c>
      <c r="Q60" s="5"/>
      <c r="R60" s="5"/>
      <c r="S60" s="4">
        <v>32.0</v>
      </c>
      <c r="T60" s="4">
        <v>11.0</v>
      </c>
      <c r="U60" s="4">
        <v>900000.0</v>
      </c>
      <c r="V60" s="4">
        <v>1188000.0</v>
      </c>
      <c r="W60" s="4">
        <v>1358380.0</v>
      </c>
      <c r="X60" s="4">
        <v>3234550.0</v>
      </c>
      <c r="Y60" s="4">
        <v>1.43899E7</v>
      </c>
      <c r="Z60" s="4">
        <v>0.124</v>
      </c>
      <c r="AA60" s="4">
        <v>7902.0</v>
      </c>
      <c r="AB60" s="4">
        <v>494.0</v>
      </c>
      <c r="AC60" s="4">
        <v>14.0</v>
      </c>
      <c r="AD60" s="2" t="s">
        <v>331</v>
      </c>
      <c r="AE60" s="4">
        <v>15.0</v>
      </c>
      <c r="AF60" s="5"/>
    </row>
    <row r="61">
      <c r="A61" s="4">
        <v>6519540.0</v>
      </c>
      <c r="B61" s="2" t="b">
        <f t="shared" si="3"/>
        <v>0</v>
      </c>
      <c r="C61" s="2" t="s">
        <v>69</v>
      </c>
      <c r="D61" s="2" t="s">
        <v>332</v>
      </c>
      <c r="E61" s="2" t="s">
        <v>333</v>
      </c>
      <c r="F61" s="2" t="s">
        <v>334</v>
      </c>
      <c r="G61" s="2" t="s">
        <v>259</v>
      </c>
      <c r="H61" s="4">
        <v>58.0</v>
      </c>
      <c r="I61" s="2" t="s">
        <v>130</v>
      </c>
      <c r="J61" s="2" t="s">
        <v>39</v>
      </c>
      <c r="K61" s="4">
        <v>59.0</v>
      </c>
      <c r="L61" s="4">
        <v>23.0</v>
      </c>
      <c r="M61" s="5"/>
      <c r="N61" s="2" t="s">
        <v>40</v>
      </c>
      <c r="O61" s="4">
        <v>0.0</v>
      </c>
      <c r="P61" s="4">
        <v>0.0</v>
      </c>
      <c r="Q61" s="5"/>
      <c r="R61" s="5"/>
      <c r="S61" s="4">
        <v>9.0</v>
      </c>
      <c r="T61" s="4">
        <v>6.0</v>
      </c>
      <c r="U61" s="4">
        <v>300000.0</v>
      </c>
      <c r="V61" s="5"/>
      <c r="W61" s="4">
        <v>20625.0</v>
      </c>
      <c r="X61" s="4">
        <v>6198910.0</v>
      </c>
      <c r="Y61" s="4">
        <v>8217950.0</v>
      </c>
      <c r="Z61" s="4">
        <v>1.381</v>
      </c>
      <c r="AA61" s="4">
        <v>15681.0</v>
      </c>
      <c r="AB61" s="4">
        <v>145.9</v>
      </c>
      <c r="AC61" s="4">
        <v>2.0</v>
      </c>
      <c r="AD61" s="2" t="s">
        <v>76</v>
      </c>
      <c r="AE61" s="4">
        <v>6.0</v>
      </c>
      <c r="AF61" s="5"/>
    </row>
    <row r="62">
      <c r="A62" s="4">
        <v>6398700.0</v>
      </c>
      <c r="B62" s="2" t="b">
        <f t="shared" si="3"/>
        <v>0</v>
      </c>
      <c r="C62" s="2" t="s">
        <v>161</v>
      </c>
      <c r="D62" s="2" t="s">
        <v>335</v>
      </c>
      <c r="E62" s="2" t="s">
        <v>336</v>
      </c>
      <c r="F62" s="2" t="s">
        <v>337</v>
      </c>
      <c r="G62" s="2" t="s">
        <v>206</v>
      </c>
      <c r="H62" s="4">
        <v>54.0</v>
      </c>
      <c r="I62" s="2" t="s">
        <v>338</v>
      </c>
      <c r="J62" s="2" t="s">
        <v>170</v>
      </c>
      <c r="K62" s="4">
        <v>62.0</v>
      </c>
      <c r="L62" s="4">
        <v>22.0</v>
      </c>
      <c r="M62" s="5"/>
      <c r="N62" s="2" t="s">
        <v>40</v>
      </c>
      <c r="O62" s="4">
        <v>0.0</v>
      </c>
      <c r="P62" s="4">
        <v>0.0</v>
      </c>
      <c r="Q62" s="5"/>
      <c r="R62" s="5"/>
      <c r="S62" s="4">
        <v>32.0</v>
      </c>
      <c r="T62" s="4">
        <v>1.0</v>
      </c>
      <c r="U62" s="4">
        <v>770000.0</v>
      </c>
      <c r="V62" s="4">
        <v>847000.0</v>
      </c>
      <c r="W62" s="4">
        <v>14100.0</v>
      </c>
      <c r="X62" s="4">
        <v>4767600.0</v>
      </c>
      <c r="Y62" s="5"/>
      <c r="Z62" s="4">
        <v>0.028</v>
      </c>
      <c r="AA62" s="4">
        <v>16963.0</v>
      </c>
      <c r="AB62" s="4">
        <v>1022.0</v>
      </c>
      <c r="AC62" s="4">
        <v>39.0</v>
      </c>
      <c r="AD62" s="2" t="s">
        <v>165</v>
      </c>
      <c r="AE62" s="4">
        <v>16.0</v>
      </c>
      <c r="AF62" s="5"/>
    </row>
    <row r="63">
      <c r="A63" s="4">
        <v>6389490.0</v>
      </c>
      <c r="B63" s="2" t="b">
        <f t="shared" si="3"/>
        <v>0</v>
      </c>
      <c r="C63" s="2" t="s">
        <v>96</v>
      </c>
      <c r="D63" s="2" t="s">
        <v>339</v>
      </c>
      <c r="E63" s="2" t="s">
        <v>340</v>
      </c>
      <c r="F63" s="2" t="s">
        <v>142</v>
      </c>
      <c r="G63" s="2" t="s">
        <v>37</v>
      </c>
      <c r="H63" s="4">
        <v>50.0</v>
      </c>
      <c r="I63" s="2" t="s">
        <v>341</v>
      </c>
      <c r="J63" s="2" t="s">
        <v>75</v>
      </c>
      <c r="K63" s="4">
        <v>66.0</v>
      </c>
      <c r="L63" s="4">
        <v>22.0</v>
      </c>
      <c r="M63" s="2" t="s">
        <v>122</v>
      </c>
      <c r="N63" s="2" t="s">
        <v>117</v>
      </c>
      <c r="O63" s="4">
        <v>1.0</v>
      </c>
      <c r="P63" s="4">
        <v>1.0</v>
      </c>
      <c r="Q63" s="4">
        <v>73.0</v>
      </c>
      <c r="R63" s="4">
        <v>29.0</v>
      </c>
      <c r="S63" s="4">
        <v>18.0</v>
      </c>
      <c r="T63" s="4">
        <v>2.0</v>
      </c>
      <c r="U63" s="4">
        <v>1250000.0</v>
      </c>
      <c r="V63" s="4">
        <v>937500.0</v>
      </c>
      <c r="W63" s="4">
        <v>3067120.0</v>
      </c>
      <c r="X63" s="4">
        <v>1134870.0</v>
      </c>
      <c r="Y63" s="4">
        <v>1.0528E7</v>
      </c>
      <c r="Z63" s="4">
        <v>0.382</v>
      </c>
      <c r="AA63" s="4">
        <v>3681.0</v>
      </c>
      <c r="AB63" s="4">
        <v>158.6</v>
      </c>
      <c r="AC63" s="4">
        <v>9.0</v>
      </c>
      <c r="AD63" s="2" t="s">
        <v>342</v>
      </c>
      <c r="AE63" s="4">
        <v>17.0</v>
      </c>
      <c r="AF63" s="5"/>
    </row>
    <row r="64">
      <c r="A64" s="4">
        <v>6333720.0</v>
      </c>
      <c r="B64" s="2" t="b">
        <f t="shared" si="3"/>
        <v>0</v>
      </c>
      <c r="C64" s="2" t="s">
        <v>343</v>
      </c>
      <c r="D64" s="2" t="s">
        <v>344</v>
      </c>
      <c r="E64" s="2" t="s">
        <v>345</v>
      </c>
      <c r="F64" s="2" t="s">
        <v>346</v>
      </c>
      <c r="G64" s="2" t="s">
        <v>347</v>
      </c>
      <c r="H64" s="4">
        <v>62.0</v>
      </c>
      <c r="I64" s="2" t="s">
        <v>348</v>
      </c>
      <c r="J64" s="2" t="s">
        <v>39</v>
      </c>
      <c r="K64" s="4">
        <v>56.0</v>
      </c>
      <c r="L64" s="4">
        <v>24.0</v>
      </c>
      <c r="M64" s="2" t="s">
        <v>349</v>
      </c>
      <c r="N64" s="2" t="s">
        <v>200</v>
      </c>
      <c r="O64" s="4">
        <v>0.0</v>
      </c>
      <c r="P64" s="4">
        <v>1.0</v>
      </c>
      <c r="Q64" s="4">
        <v>58.0</v>
      </c>
      <c r="R64" s="4">
        <v>26.0</v>
      </c>
      <c r="S64" s="4">
        <v>5.0</v>
      </c>
      <c r="T64" s="4">
        <v>5.0</v>
      </c>
      <c r="U64" s="4">
        <v>646899.0</v>
      </c>
      <c r="V64" s="4">
        <v>19500.0</v>
      </c>
      <c r="W64" s="4">
        <v>15434.0</v>
      </c>
      <c r="X64" s="4">
        <v>5651890.0</v>
      </c>
      <c r="Y64" s="4">
        <v>1.04357E7</v>
      </c>
      <c r="Z64" s="4">
        <v>0.092</v>
      </c>
      <c r="AA64" s="4">
        <v>3453.0</v>
      </c>
      <c r="AB64" s="4">
        <v>234.0</v>
      </c>
      <c r="AC64" s="4">
        <v>32.0</v>
      </c>
      <c r="AD64" s="2" t="s">
        <v>350</v>
      </c>
      <c r="AE64" s="4">
        <v>7.0</v>
      </c>
      <c r="AF64" s="5"/>
    </row>
    <row r="65">
      <c r="A65" s="4">
        <v>6287640.0</v>
      </c>
      <c r="B65" s="2" t="b">
        <f t="shared" si="3"/>
        <v>0</v>
      </c>
      <c r="C65" s="2" t="s">
        <v>343</v>
      </c>
      <c r="D65" s="2" t="s">
        <v>351</v>
      </c>
      <c r="E65" s="2" t="s">
        <v>352</v>
      </c>
      <c r="F65" s="2" t="s">
        <v>353</v>
      </c>
      <c r="G65" s="2" t="s">
        <v>174</v>
      </c>
      <c r="H65" s="4">
        <v>57.0</v>
      </c>
      <c r="I65" s="2" t="s">
        <v>288</v>
      </c>
      <c r="J65" s="2" t="s">
        <v>39</v>
      </c>
      <c r="K65" s="4">
        <v>59.0</v>
      </c>
      <c r="L65" s="4">
        <v>22.0</v>
      </c>
      <c r="M65" s="2" t="s">
        <v>122</v>
      </c>
      <c r="N65" s="2" t="s">
        <v>261</v>
      </c>
      <c r="O65" s="4">
        <v>0.0</v>
      </c>
      <c r="P65" s="4">
        <v>1.0</v>
      </c>
      <c r="Q65" s="4">
        <v>62.0</v>
      </c>
      <c r="R65" s="4">
        <v>25.0</v>
      </c>
      <c r="S65" s="4">
        <v>14.0</v>
      </c>
      <c r="T65" s="4">
        <v>7.0</v>
      </c>
      <c r="U65" s="4">
        <v>500345.0</v>
      </c>
      <c r="V65" s="5"/>
      <c r="W65" s="4">
        <v>552624.0</v>
      </c>
      <c r="X65" s="4">
        <v>5234670.0</v>
      </c>
      <c r="Y65" s="4">
        <v>1.13417E7</v>
      </c>
      <c r="Z65" s="4">
        <v>0.533</v>
      </c>
      <c r="AA65" s="4">
        <v>961.0</v>
      </c>
      <c r="AB65" s="4">
        <v>97.0</v>
      </c>
      <c r="AC65" s="4">
        <v>43.0</v>
      </c>
      <c r="AD65" s="2" t="s">
        <v>350</v>
      </c>
      <c r="AE65" s="4">
        <v>7.0</v>
      </c>
      <c r="AF65" s="5"/>
    </row>
    <row r="66">
      <c r="A66" s="4">
        <v>6247350.0</v>
      </c>
      <c r="B66" s="2" t="b">
        <f t="shared" si="3"/>
        <v>0</v>
      </c>
      <c r="C66" s="2" t="s">
        <v>96</v>
      </c>
      <c r="D66" s="2" t="s">
        <v>354</v>
      </c>
      <c r="E66" s="2" t="s">
        <v>355</v>
      </c>
      <c r="F66" s="2" t="s">
        <v>356</v>
      </c>
      <c r="G66" s="5"/>
      <c r="H66" s="4">
        <v>54.0</v>
      </c>
      <c r="I66" s="2" t="s">
        <v>357</v>
      </c>
      <c r="J66" s="2" t="s">
        <v>39</v>
      </c>
      <c r="K66" s="4">
        <v>61.0</v>
      </c>
      <c r="L66" s="4">
        <v>21.0</v>
      </c>
      <c r="M66" s="5"/>
      <c r="N66" s="2" t="s">
        <v>40</v>
      </c>
      <c r="O66" s="4">
        <v>0.0</v>
      </c>
      <c r="P66" s="4">
        <v>0.0</v>
      </c>
      <c r="Q66" s="5"/>
      <c r="R66" s="5"/>
      <c r="S66" s="4">
        <v>33.0</v>
      </c>
      <c r="T66" s="4">
        <v>6.0</v>
      </c>
      <c r="U66" s="4">
        <v>500000.0</v>
      </c>
      <c r="V66" s="4">
        <v>470000.0</v>
      </c>
      <c r="W66" s="4">
        <v>17973.0</v>
      </c>
      <c r="X66" s="4">
        <v>5259380.0</v>
      </c>
      <c r="Y66" s="4">
        <v>1.07356E7</v>
      </c>
      <c r="Z66" s="4">
        <v>1.319</v>
      </c>
      <c r="AA66" s="4">
        <v>1740.0</v>
      </c>
      <c r="AB66" s="4">
        <v>125.4</v>
      </c>
      <c r="AC66" s="4">
        <v>20.0</v>
      </c>
      <c r="AD66" s="2" t="s">
        <v>342</v>
      </c>
      <c r="AE66" s="4">
        <v>17.0</v>
      </c>
      <c r="AF66" s="5"/>
    </row>
    <row r="67">
      <c r="A67" s="4">
        <v>6231000.0</v>
      </c>
      <c r="B67" s="2" t="b">
        <f t="shared" si="3"/>
        <v>0</v>
      </c>
      <c r="C67" s="2" t="s">
        <v>47</v>
      </c>
      <c r="D67" s="2" t="s">
        <v>358</v>
      </c>
      <c r="E67" s="2" t="s">
        <v>359</v>
      </c>
      <c r="F67" s="2" t="s">
        <v>36</v>
      </c>
      <c r="G67" s="2" t="s">
        <v>37</v>
      </c>
      <c r="H67" s="4">
        <v>54.0</v>
      </c>
      <c r="I67" s="2" t="s">
        <v>57</v>
      </c>
      <c r="J67" s="2" t="s">
        <v>75</v>
      </c>
      <c r="K67" s="4">
        <v>61.0</v>
      </c>
      <c r="L67" s="4">
        <v>21.0</v>
      </c>
      <c r="M67" s="5"/>
      <c r="N67" s="2" t="s">
        <v>40</v>
      </c>
      <c r="O67" s="4">
        <v>0.0</v>
      </c>
      <c r="P67" s="4">
        <v>0.0</v>
      </c>
      <c r="Q67" s="5"/>
      <c r="R67" s="5"/>
      <c r="S67" s="4">
        <v>33.0</v>
      </c>
      <c r="T67" s="4">
        <v>33.0</v>
      </c>
      <c r="U67" s="4">
        <v>2700000.0</v>
      </c>
      <c r="V67" s="4">
        <v>2700000.0</v>
      </c>
      <c r="W67" s="4">
        <v>831000.0</v>
      </c>
      <c r="X67" s="5"/>
      <c r="Y67" s="4">
        <v>3.17223E7</v>
      </c>
      <c r="Z67" s="4">
        <v>38.028</v>
      </c>
      <c r="AA67" s="4">
        <v>2963.0</v>
      </c>
      <c r="AB67" s="4">
        <v>85.5</v>
      </c>
      <c r="AC67" s="4">
        <v>7.0</v>
      </c>
      <c r="AD67" s="2" t="s">
        <v>95</v>
      </c>
      <c r="AE67" s="4">
        <v>4.0</v>
      </c>
      <c r="AF67" s="5"/>
    </row>
    <row r="68">
      <c r="A68" s="4">
        <v>6209540.0</v>
      </c>
      <c r="B68" s="2" t="b">
        <f t="shared" si="3"/>
        <v>0</v>
      </c>
      <c r="C68" s="2" t="s">
        <v>42</v>
      </c>
      <c r="D68" s="2" t="s">
        <v>360</v>
      </c>
      <c r="E68" s="2" t="s">
        <v>361</v>
      </c>
      <c r="F68" s="2" t="s">
        <v>362</v>
      </c>
      <c r="G68" s="2" t="s">
        <v>363</v>
      </c>
      <c r="H68" s="4">
        <v>50.0</v>
      </c>
      <c r="I68" s="2" t="s">
        <v>159</v>
      </c>
      <c r="J68" s="2" t="s">
        <v>75</v>
      </c>
      <c r="K68" s="4">
        <v>65.0</v>
      </c>
      <c r="L68" s="4">
        <v>21.0</v>
      </c>
      <c r="M68" s="2" t="s">
        <v>159</v>
      </c>
      <c r="N68" s="2" t="s">
        <v>83</v>
      </c>
      <c r="O68" s="4">
        <v>0.0</v>
      </c>
      <c r="P68" s="4">
        <v>1.0</v>
      </c>
      <c r="Q68" s="4">
        <v>66.0</v>
      </c>
      <c r="R68" s="4">
        <v>22.0</v>
      </c>
      <c r="S68" s="4">
        <v>8.0</v>
      </c>
      <c r="T68" s="4">
        <v>1.0</v>
      </c>
      <c r="U68" s="4">
        <v>700000.0</v>
      </c>
      <c r="V68" s="4">
        <v>1260000.0</v>
      </c>
      <c r="W68" s="4">
        <v>618430.0</v>
      </c>
      <c r="X68" s="4">
        <v>3631110.0</v>
      </c>
      <c r="Y68" s="5"/>
      <c r="Z68" s="4">
        <v>0.165</v>
      </c>
      <c r="AA68" s="4">
        <v>5277.0</v>
      </c>
      <c r="AB68" s="4">
        <v>653.6</v>
      </c>
      <c r="AC68" s="4">
        <v>25.0</v>
      </c>
      <c r="AD68" s="2" t="s">
        <v>202</v>
      </c>
      <c r="AE68" s="4">
        <v>1.0</v>
      </c>
      <c r="AF68" s="5"/>
    </row>
    <row r="69">
      <c r="A69" s="4">
        <v>6124100.0</v>
      </c>
      <c r="B69" s="2" t="b">
        <f t="shared" si="3"/>
        <v>0</v>
      </c>
      <c r="C69" s="2" t="s">
        <v>77</v>
      </c>
      <c r="D69" s="2" t="s">
        <v>364</v>
      </c>
      <c r="E69" s="2" t="s">
        <v>365</v>
      </c>
      <c r="F69" s="2" t="s">
        <v>36</v>
      </c>
      <c r="G69" s="2" t="s">
        <v>37</v>
      </c>
      <c r="H69" s="4">
        <v>47.0</v>
      </c>
      <c r="I69" s="2" t="s">
        <v>366</v>
      </c>
      <c r="J69" s="2" t="s">
        <v>62</v>
      </c>
      <c r="K69" s="4">
        <v>69.0</v>
      </c>
      <c r="L69" s="4">
        <v>22.0</v>
      </c>
      <c r="M69" s="5"/>
      <c r="N69" s="2" t="s">
        <v>40</v>
      </c>
      <c r="O69" s="4">
        <v>0.0</v>
      </c>
      <c r="P69" s="4">
        <v>0.0</v>
      </c>
      <c r="Q69" s="5"/>
      <c r="R69" s="5"/>
      <c r="S69" s="4">
        <v>23.0</v>
      </c>
      <c r="T69" s="4">
        <v>4.0</v>
      </c>
      <c r="U69" s="4">
        <v>621154.0</v>
      </c>
      <c r="V69" s="4">
        <v>500000.0</v>
      </c>
      <c r="W69" s="4">
        <v>5002950.0</v>
      </c>
      <c r="X69" s="5"/>
      <c r="Y69" s="4">
        <v>9623310.0</v>
      </c>
      <c r="Z69" s="4">
        <v>1.613</v>
      </c>
      <c r="AA69" s="4">
        <v>2158.0</v>
      </c>
      <c r="AB69" s="4">
        <v>-11.9</v>
      </c>
      <c r="AC69" s="4">
        <v>24.0</v>
      </c>
      <c r="AD69" s="2" t="s">
        <v>84</v>
      </c>
      <c r="AE69" s="4">
        <v>13.0</v>
      </c>
      <c r="AF69" s="5"/>
    </row>
    <row r="70">
      <c r="A70" s="4">
        <v>6057940.0</v>
      </c>
      <c r="B70" s="2" t="b">
        <f t="shared" si="3"/>
        <v>0</v>
      </c>
      <c r="C70" s="2" t="s">
        <v>63</v>
      </c>
      <c r="D70" s="2" t="s">
        <v>367</v>
      </c>
      <c r="E70" s="2" t="s">
        <v>368</v>
      </c>
      <c r="F70" s="2" t="s">
        <v>369</v>
      </c>
      <c r="G70" s="2" t="s">
        <v>259</v>
      </c>
      <c r="H70" s="4">
        <v>56.0</v>
      </c>
      <c r="I70" s="2" t="s">
        <v>370</v>
      </c>
      <c r="J70" s="2" t="s">
        <v>39</v>
      </c>
      <c r="K70" s="4">
        <v>59.0</v>
      </c>
      <c r="L70" s="4">
        <v>21.0</v>
      </c>
      <c r="M70" s="2" t="s">
        <v>371</v>
      </c>
      <c r="N70" s="2" t="s">
        <v>261</v>
      </c>
      <c r="O70" s="4">
        <v>0.0</v>
      </c>
      <c r="P70" s="4">
        <v>1.0</v>
      </c>
      <c r="Q70" s="4">
        <v>62.0</v>
      </c>
      <c r="R70" s="4">
        <v>24.0</v>
      </c>
      <c r="S70" s="4">
        <v>24.0</v>
      </c>
      <c r="T70" s="4">
        <v>7.0</v>
      </c>
      <c r="U70" s="4">
        <v>1085000.0</v>
      </c>
      <c r="V70" s="4">
        <v>1085000.0</v>
      </c>
      <c r="W70" s="4">
        <v>32550.0</v>
      </c>
      <c r="X70" s="4">
        <v>3855390.0</v>
      </c>
      <c r="Y70" s="4">
        <v>2.16823E7</v>
      </c>
      <c r="Z70" s="4">
        <v>0.041</v>
      </c>
      <c r="AA70" s="4">
        <v>8305.0</v>
      </c>
      <c r="AB70" s="4">
        <v>1469.3</v>
      </c>
      <c r="AC70" s="4">
        <v>11.0</v>
      </c>
      <c r="AD70" s="2" t="s">
        <v>68</v>
      </c>
      <c r="AE70" s="4">
        <v>3.0</v>
      </c>
      <c r="AF70" s="5"/>
    </row>
    <row r="71">
      <c r="A71" s="4">
        <v>5852520.0</v>
      </c>
      <c r="B71" s="2" t="b">
        <f t="shared" si="3"/>
        <v>0</v>
      </c>
      <c r="C71" s="2" t="s">
        <v>63</v>
      </c>
      <c r="D71" s="2" t="s">
        <v>372</v>
      </c>
      <c r="E71" s="2" t="s">
        <v>373</v>
      </c>
      <c r="F71" s="2" t="s">
        <v>36</v>
      </c>
      <c r="G71" s="2" t="s">
        <v>37</v>
      </c>
      <c r="H71" s="4">
        <v>60.0</v>
      </c>
      <c r="I71" s="2" t="s">
        <v>61</v>
      </c>
      <c r="J71" s="2" t="s">
        <v>62</v>
      </c>
      <c r="K71" s="4">
        <v>54.0</v>
      </c>
      <c r="L71" s="4">
        <v>20.0</v>
      </c>
      <c r="M71" s="2" t="s">
        <v>107</v>
      </c>
      <c r="N71" s="2" t="s">
        <v>67</v>
      </c>
      <c r="O71" s="4">
        <v>0.0</v>
      </c>
      <c r="P71" s="4">
        <v>1.0</v>
      </c>
      <c r="Q71" s="4">
        <v>58.0</v>
      </c>
      <c r="R71" s="4">
        <v>24.0</v>
      </c>
      <c r="S71" s="4">
        <v>16.0</v>
      </c>
      <c r="T71" s="4">
        <v>12.0</v>
      </c>
      <c r="U71" s="4">
        <v>1070000.0</v>
      </c>
      <c r="V71" s="4">
        <v>947000.0</v>
      </c>
      <c r="W71" s="4">
        <v>1948740.0</v>
      </c>
      <c r="X71" s="4">
        <v>1886770.0</v>
      </c>
      <c r="Y71" s="4">
        <v>2.04118E7</v>
      </c>
      <c r="Z71" s="4">
        <v>0.013</v>
      </c>
      <c r="AA71" s="4">
        <v>4341.0</v>
      </c>
      <c r="AB71" s="4">
        <v>825.0</v>
      </c>
      <c r="AC71" s="4">
        <v>15.0</v>
      </c>
      <c r="AD71" s="2" t="s">
        <v>68</v>
      </c>
      <c r="AE71" s="4">
        <v>3.0</v>
      </c>
      <c r="AF71" s="5"/>
    </row>
    <row r="72">
      <c r="A72" s="4">
        <v>5827330.0</v>
      </c>
      <c r="B72" s="2" t="b">
        <f t="shared" si="3"/>
        <v>0</v>
      </c>
      <c r="C72" s="2" t="s">
        <v>42</v>
      </c>
      <c r="D72" s="2" t="s">
        <v>374</v>
      </c>
      <c r="E72" s="2" t="s">
        <v>375</v>
      </c>
      <c r="F72" s="2" t="s">
        <v>376</v>
      </c>
      <c r="G72" s="5"/>
      <c r="H72" s="4">
        <v>63.0</v>
      </c>
      <c r="I72" s="5"/>
      <c r="J72" s="5"/>
      <c r="K72" s="5"/>
      <c r="L72" s="5"/>
      <c r="M72" s="5"/>
      <c r="N72" s="2" t="s">
        <v>40</v>
      </c>
      <c r="O72" s="4">
        <v>0.0</v>
      </c>
      <c r="P72" s="4">
        <v>0.0</v>
      </c>
      <c r="Q72" s="5"/>
      <c r="R72" s="5"/>
      <c r="S72" s="4">
        <v>48.0</v>
      </c>
      <c r="T72" s="4">
        <v>4.0</v>
      </c>
      <c r="U72" s="4">
        <v>700000.0</v>
      </c>
      <c r="V72" s="4">
        <v>2354400.0</v>
      </c>
      <c r="W72" s="4">
        <v>748863.0</v>
      </c>
      <c r="X72" s="4">
        <v>2024070.0</v>
      </c>
      <c r="Y72" s="4">
        <v>1.72381E7</v>
      </c>
      <c r="Z72" s="4">
        <v>0.064</v>
      </c>
      <c r="AA72" s="4">
        <v>11941.0</v>
      </c>
      <c r="AB72" s="4">
        <v>1723.0</v>
      </c>
      <c r="AC72" s="4">
        <v>14.0</v>
      </c>
      <c r="AD72" s="2" t="s">
        <v>118</v>
      </c>
      <c r="AE72" s="4">
        <v>1.0</v>
      </c>
      <c r="AF72" s="5"/>
    </row>
    <row r="73">
      <c r="A73" s="4">
        <v>5805380.0</v>
      </c>
      <c r="B73" s="2" t="b">
        <f t="shared" si="3"/>
        <v>0</v>
      </c>
      <c r="C73" s="2" t="s">
        <v>161</v>
      </c>
      <c r="D73" s="2" t="s">
        <v>377</v>
      </c>
      <c r="E73" s="2" t="s">
        <v>378</v>
      </c>
      <c r="F73" s="2" t="s">
        <v>379</v>
      </c>
      <c r="G73" s="2" t="s">
        <v>206</v>
      </c>
      <c r="H73" s="4">
        <v>53.0</v>
      </c>
      <c r="I73" s="2" t="s">
        <v>380</v>
      </c>
      <c r="J73" s="2" t="s">
        <v>39</v>
      </c>
      <c r="K73" s="4">
        <v>60.0</v>
      </c>
      <c r="L73" s="4">
        <v>19.0</v>
      </c>
      <c r="M73" s="5"/>
      <c r="N73" s="2" t="s">
        <v>40</v>
      </c>
      <c r="O73" s="4">
        <v>0.0</v>
      </c>
      <c r="P73" s="4">
        <v>0.0</v>
      </c>
      <c r="Q73" s="5"/>
      <c r="R73" s="5"/>
      <c r="S73" s="4">
        <v>9.0</v>
      </c>
      <c r="T73" s="4">
        <v>1.0</v>
      </c>
      <c r="U73" s="4">
        <v>685750.0</v>
      </c>
      <c r="V73" s="4">
        <v>675000.0</v>
      </c>
      <c r="W73" s="4">
        <v>99324.0</v>
      </c>
      <c r="X73" s="4">
        <v>4345310.0</v>
      </c>
      <c r="Y73" s="5"/>
      <c r="Z73" s="4">
        <v>0.147</v>
      </c>
      <c r="AA73" s="4">
        <v>1909.0</v>
      </c>
      <c r="AB73" s="4">
        <v>14.8</v>
      </c>
      <c r="AC73" s="4">
        <v>4.0</v>
      </c>
      <c r="AD73" s="2" t="s">
        <v>289</v>
      </c>
      <c r="AE73" s="4">
        <v>16.0</v>
      </c>
      <c r="AF73" s="5"/>
    </row>
    <row r="74">
      <c r="A74" s="4">
        <v>5739200.0</v>
      </c>
      <c r="B74" s="2" t="b">
        <f t="shared" si="3"/>
        <v>0</v>
      </c>
      <c r="C74" s="2" t="s">
        <v>161</v>
      </c>
      <c r="D74" s="2" t="s">
        <v>381</v>
      </c>
      <c r="E74" s="2" t="s">
        <v>382</v>
      </c>
      <c r="F74" s="2" t="s">
        <v>383</v>
      </c>
      <c r="G74" s="2" t="s">
        <v>384</v>
      </c>
      <c r="H74" s="4">
        <v>48.0</v>
      </c>
      <c r="I74" s="2" t="s">
        <v>385</v>
      </c>
      <c r="J74" s="2" t="s">
        <v>62</v>
      </c>
      <c r="K74" s="4">
        <v>68.0</v>
      </c>
      <c r="L74" s="4">
        <v>22.0</v>
      </c>
      <c r="M74" s="5"/>
      <c r="N74" s="2" t="s">
        <v>40</v>
      </c>
      <c r="O74" s="4">
        <v>0.0</v>
      </c>
      <c r="P74" s="4">
        <v>0.0</v>
      </c>
      <c r="Q74" s="5"/>
      <c r="R74" s="5"/>
      <c r="S74" s="4">
        <v>9.0</v>
      </c>
      <c r="T74" s="4">
        <v>4.0</v>
      </c>
      <c r="U74" s="4">
        <v>240000.0</v>
      </c>
      <c r="V74" s="4">
        <v>621075.0</v>
      </c>
      <c r="W74" s="4">
        <v>982500.0</v>
      </c>
      <c r="X74" s="4">
        <v>3895630.0</v>
      </c>
      <c r="Y74" s="4">
        <v>1.18236E7</v>
      </c>
      <c r="Z74" s="4">
        <v>0.698</v>
      </c>
      <c r="AA74" s="4">
        <v>274.0</v>
      </c>
      <c r="AB74" s="4">
        <v>81.2</v>
      </c>
      <c r="AC74" s="4">
        <v>41.0</v>
      </c>
      <c r="AD74" s="2" t="s">
        <v>213</v>
      </c>
      <c r="AE74" s="4">
        <v>16.0</v>
      </c>
      <c r="AF74" s="5"/>
    </row>
    <row r="75">
      <c r="A75" s="4">
        <v>5685500.0</v>
      </c>
      <c r="B75" s="2" t="b">
        <f t="shared" si="3"/>
        <v>0</v>
      </c>
      <c r="C75" s="2" t="s">
        <v>139</v>
      </c>
      <c r="D75" s="2" t="s">
        <v>386</v>
      </c>
      <c r="E75" s="2" t="s">
        <v>387</v>
      </c>
      <c r="F75" s="2" t="s">
        <v>388</v>
      </c>
      <c r="G75" s="2" t="s">
        <v>111</v>
      </c>
      <c r="H75" s="4">
        <v>60.0</v>
      </c>
      <c r="I75" s="5"/>
      <c r="J75" s="5"/>
      <c r="K75" s="5"/>
      <c r="L75" s="5"/>
      <c r="M75" s="5"/>
      <c r="N75" s="2" t="s">
        <v>40</v>
      </c>
      <c r="O75" s="4">
        <v>0.0</v>
      </c>
      <c r="P75" s="4">
        <v>0.0</v>
      </c>
      <c r="Q75" s="5"/>
      <c r="R75" s="5"/>
      <c r="S75" s="4">
        <v>30.0</v>
      </c>
      <c r="T75" s="4">
        <v>13.0</v>
      </c>
      <c r="U75" s="4">
        <v>1150330.0</v>
      </c>
      <c r="V75" s="4">
        <v>1173300.0</v>
      </c>
      <c r="W75" s="4">
        <v>3361870.0</v>
      </c>
      <c r="X75" s="5"/>
      <c r="Y75" s="4">
        <v>2.03869E7</v>
      </c>
      <c r="Z75" s="4">
        <v>0.541</v>
      </c>
      <c r="AA75" s="4">
        <v>3000.0</v>
      </c>
      <c r="AB75" s="4">
        <v>142.4</v>
      </c>
      <c r="AC75" s="4">
        <v>17.0</v>
      </c>
      <c r="AD75" s="2" t="s">
        <v>144</v>
      </c>
      <c r="AE75" s="4">
        <v>18.0</v>
      </c>
      <c r="AF75" s="5"/>
    </row>
    <row r="76">
      <c r="A76" s="4">
        <v>5584670.0</v>
      </c>
      <c r="B76" s="2" t="b">
        <f t="shared" si="3"/>
        <v>0</v>
      </c>
      <c r="C76" s="2" t="s">
        <v>343</v>
      </c>
      <c r="D76" s="2" t="s">
        <v>389</v>
      </c>
      <c r="E76" s="2" t="s">
        <v>390</v>
      </c>
      <c r="F76" s="2" t="s">
        <v>391</v>
      </c>
      <c r="G76" s="2" t="s">
        <v>206</v>
      </c>
      <c r="H76" s="4">
        <v>54.0</v>
      </c>
      <c r="I76" s="2" t="s">
        <v>392</v>
      </c>
      <c r="J76" s="2" t="s">
        <v>39</v>
      </c>
      <c r="K76" s="4">
        <v>62.0</v>
      </c>
      <c r="L76" s="4">
        <v>22.0</v>
      </c>
      <c r="M76" s="2" t="s">
        <v>393</v>
      </c>
      <c r="N76" s="2" t="s">
        <v>300</v>
      </c>
      <c r="O76" s="4">
        <v>0.0</v>
      </c>
      <c r="P76" s="4">
        <v>1.0</v>
      </c>
      <c r="Q76" s="4">
        <v>65.0</v>
      </c>
      <c r="R76" s="4">
        <v>25.0</v>
      </c>
      <c r="S76" s="4">
        <v>17.0</v>
      </c>
      <c r="T76" s="4">
        <v>5.0</v>
      </c>
      <c r="U76" s="4">
        <v>746758.0</v>
      </c>
      <c r="V76" s="4">
        <v>850894.0</v>
      </c>
      <c r="W76" s="4">
        <v>1740150.0</v>
      </c>
      <c r="X76" s="4">
        <v>2246880.0</v>
      </c>
      <c r="Y76" s="4">
        <v>1.57558E7</v>
      </c>
      <c r="Z76" s="4">
        <v>0.244</v>
      </c>
      <c r="AA76" s="4">
        <v>8940.0</v>
      </c>
      <c r="AB76" s="4">
        <v>359.0</v>
      </c>
      <c r="AC76" s="4">
        <v>26.0</v>
      </c>
      <c r="AD76" s="2" t="s">
        <v>350</v>
      </c>
      <c r="AE76" s="4">
        <v>7.0</v>
      </c>
      <c r="AF76" s="5"/>
    </row>
    <row r="77">
      <c r="A77" s="4">
        <v>5409690.0</v>
      </c>
      <c r="B77" s="2" t="b">
        <f t="shared" si="3"/>
        <v>0</v>
      </c>
      <c r="C77" s="2" t="s">
        <v>161</v>
      </c>
      <c r="D77" s="2" t="s">
        <v>394</v>
      </c>
      <c r="E77" s="2" t="s">
        <v>395</v>
      </c>
      <c r="F77" s="2" t="s">
        <v>274</v>
      </c>
      <c r="G77" s="2" t="s">
        <v>37</v>
      </c>
      <c r="H77" s="4">
        <v>66.0</v>
      </c>
      <c r="I77" s="2" t="s">
        <v>396</v>
      </c>
      <c r="J77" s="2" t="s">
        <v>39</v>
      </c>
      <c r="K77" s="4">
        <v>50.0</v>
      </c>
      <c r="L77" s="4">
        <v>22.0</v>
      </c>
      <c r="M77" s="2" t="s">
        <v>397</v>
      </c>
      <c r="N77" s="2" t="s">
        <v>300</v>
      </c>
      <c r="O77" s="4">
        <v>0.0</v>
      </c>
      <c r="P77" s="4">
        <v>1.0</v>
      </c>
      <c r="Q77" s="4">
        <v>60.0</v>
      </c>
      <c r="R77" s="4">
        <v>32.0</v>
      </c>
      <c r="S77" s="4">
        <v>4.0</v>
      </c>
      <c r="T77" s="4">
        <v>4.0</v>
      </c>
      <c r="U77" s="4">
        <v>1003000.0</v>
      </c>
      <c r="V77" s="4">
        <v>485000.0</v>
      </c>
      <c r="W77" s="4">
        <v>3921690.0</v>
      </c>
      <c r="X77" s="5"/>
      <c r="Y77" s="4">
        <v>2.19695E7</v>
      </c>
      <c r="Z77" s="4">
        <v>1.94</v>
      </c>
      <c r="AA77" s="4">
        <v>619.0</v>
      </c>
      <c r="AB77" s="4">
        <v>125.6</v>
      </c>
      <c r="AC77" s="4">
        <v>6.0</v>
      </c>
      <c r="AD77" s="2" t="s">
        <v>398</v>
      </c>
      <c r="AE77" s="4">
        <v>16.0</v>
      </c>
      <c r="AF77" s="5"/>
    </row>
    <row r="78">
      <c r="A78" s="4">
        <v>5354910.0</v>
      </c>
      <c r="B78" s="2" t="b">
        <f t="shared" si="3"/>
        <v>0</v>
      </c>
      <c r="C78" s="2" t="s">
        <v>58</v>
      </c>
      <c r="D78" s="2" t="s">
        <v>399</v>
      </c>
      <c r="E78" s="2" t="s">
        <v>400</v>
      </c>
      <c r="F78" s="2" t="s">
        <v>401</v>
      </c>
      <c r="G78" s="2" t="s">
        <v>182</v>
      </c>
      <c r="H78" s="4">
        <v>55.0</v>
      </c>
      <c r="I78" s="2" t="s">
        <v>402</v>
      </c>
      <c r="J78" s="2" t="s">
        <v>75</v>
      </c>
      <c r="K78" s="4">
        <v>60.0</v>
      </c>
      <c r="L78" s="4">
        <v>21.0</v>
      </c>
      <c r="M78" s="2" t="s">
        <v>403</v>
      </c>
      <c r="N78" s="2" t="s">
        <v>117</v>
      </c>
      <c r="O78" s="4">
        <v>1.0</v>
      </c>
      <c r="P78" s="4">
        <v>1.0</v>
      </c>
      <c r="Q78" s="4">
        <v>61.0</v>
      </c>
      <c r="R78" s="4">
        <v>22.0</v>
      </c>
      <c r="S78" s="4">
        <v>26.0</v>
      </c>
      <c r="T78" s="4">
        <v>6.0</v>
      </c>
      <c r="U78" s="4">
        <v>815000.0</v>
      </c>
      <c r="V78" s="4">
        <v>900000.0</v>
      </c>
      <c r="W78" s="4">
        <v>3639910.0</v>
      </c>
      <c r="X78" s="5"/>
      <c r="Y78" s="4">
        <v>1.51423E7</v>
      </c>
      <c r="Z78" s="4">
        <v>0.181</v>
      </c>
      <c r="AA78" s="4">
        <v>10952.0</v>
      </c>
      <c r="AB78" s="4">
        <v>583.6</v>
      </c>
      <c r="AC78" s="4">
        <v>16.0</v>
      </c>
      <c r="AD78" s="2" t="s">
        <v>58</v>
      </c>
      <c r="AE78" s="4">
        <v>11.0</v>
      </c>
      <c r="AF78" s="5"/>
    </row>
    <row r="79">
      <c r="A79" s="4">
        <v>5305940.0</v>
      </c>
      <c r="B79" s="2" t="b">
        <f t="shared" si="3"/>
        <v>0</v>
      </c>
      <c r="C79" s="2" t="s">
        <v>161</v>
      </c>
      <c r="D79" s="2" t="s">
        <v>404</v>
      </c>
      <c r="E79" s="2" t="s">
        <v>405</v>
      </c>
      <c r="F79" s="2" t="s">
        <v>406</v>
      </c>
      <c r="G79" s="2" t="s">
        <v>293</v>
      </c>
      <c r="H79" s="4">
        <v>62.0</v>
      </c>
      <c r="I79" s="2" t="s">
        <v>407</v>
      </c>
      <c r="J79" s="2" t="s">
        <v>408</v>
      </c>
      <c r="K79" s="4">
        <v>57.0</v>
      </c>
      <c r="L79" s="4">
        <v>25.0</v>
      </c>
      <c r="M79" s="2" t="s">
        <v>407</v>
      </c>
      <c r="N79" s="2" t="s">
        <v>409</v>
      </c>
      <c r="O79" s="4">
        <v>0.0</v>
      </c>
      <c r="P79" s="4">
        <v>1.0</v>
      </c>
      <c r="Q79" s="4">
        <v>65.0</v>
      </c>
      <c r="R79" s="4">
        <v>33.0</v>
      </c>
      <c r="S79" s="4">
        <v>13.0</v>
      </c>
      <c r="T79" s="4">
        <v>13.0</v>
      </c>
      <c r="U79" s="4">
        <v>687682.0</v>
      </c>
      <c r="V79" s="4">
        <v>1460000.0</v>
      </c>
      <c r="W79" s="4">
        <v>3158260.0</v>
      </c>
      <c r="X79" s="5"/>
      <c r="Y79" s="4">
        <v>1.18047E7</v>
      </c>
      <c r="Z79" s="4">
        <v>0.263</v>
      </c>
      <c r="AA79" s="4">
        <v>731.0</v>
      </c>
      <c r="AB79" s="4">
        <v>81.7</v>
      </c>
      <c r="AC79" s="4">
        <v>38.0</v>
      </c>
      <c r="AD79" s="2" t="s">
        <v>398</v>
      </c>
      <c r="AE79" s="4">
        <v>16.0</v>
      </c>
      <c r="AF79" s="5"/>
    </row>
    <row r="80">
      <c r="A80" s="4">
        <v>5302870.0</v>
      </c>
      <c r="B80" s="2" t="b">
        <f t="shared" si="3"/>
        <v>0</v>
      </c>
      <c r="C80" s="2" t="s">
        <v>47</v>
      </c>
      <c r="D80" s="2" t="s">
        <v>410</v>
      </c>
      <c r="E80" s="2" t="s">
        <v>411</v>
      </c>
      <c r="F80" s="2" t="s">
        <v>412</v>
      </c>
      <c r="G80" s="2" t="s">
        <v>413</v>
      </c>
      <c r="H80" s="4">
        <v>42.0</v>
      </c>
      <c r="I80" s="2" t="s">
        <v>116</v>
      </c>
      <c r="J80" s="2" t="s">
        <v>75</v>
      </c>
      <c r="K80" s="4">
        <v>73.0</v>
      </c>
      <c r="L80" s="4">
        <v>21.0</v>
      </c>
      <c r="M80" s="5"/>
      <c r="N80" s="2" t="s">
        <v>40</v>
      </c>
      <c r="O80" s="4">
        <v>0.0</v>
      </c>
      <c r="P80" s="4">
        <v>0.0</v>
      </c>
      <c r="Q80" s="5"/>
      <c r="R80" s="5"/>
      <c r="S80" s="4">
        <v>21.0</v>
      </c>
      <c r="T80" s="4">
        <v>4.0</v>
      </c>
      <c r="U80" s="4">
        <v>913218.0</v>
      </c>
      <c r="V80" s="4">
        <v>658346.0</v>
      </c>
      <c r="W80" s="4">
        <v>245049.0</v>
      </c>
      <c r="X80" s="4">
        <v>3486260.0</v>
      </c>
      <c r="Y80" s="4">
        <v>1.37431E7</v>
      </c>
      <c r="Z80" s="4">
        <v>0.898</v>
      </c>
      <c r="AA80" s="4">
        <v>5001.0</v>
      </c>
      <c r="AB80" s="4">
        <v>243.9</v>
      </c>
      <c r="AC80" s="4">
        <v>20.0</v>
      </c>
      <c r="AD80" s="2" t="s">
        <v>52</v>
      </c>
      <c r="AE80" s="4">
        <v>4.0</v>
      </c>
      <c r="AF80" s="5"/>
    </row>
    <row r="81">
      <c r="A81" s="4">
        <v>5296770.0</v>
      </c>
      <c r="B81" s="2" t="b">
        <f t="shared" si="3"/>
        <v>0</v>
      </c>
      <c r="C81" s="2" t="s">
        <v>63</v>
      </c>
      <c r="D81" s="2" t="s">
        <v>414</v>
      </c>
      <c r="E81" s="2" t="s">
        <v>415</v>
      </c>
      <c r="F81" s="2" t="s">
        <v>416</v>
      </c>
      <c r="G81" s="2" t="s">
        <v>417</v>
      </c>
      <c r="H81" s="4">
        <v>62.0</v>
      </c>
      <c r="I81" s="2" t="s">
        <v>418</v>
      </c>
      <c r="J81" s="2" t="s">
        <v>75</v>
      </c>
      <c r="K81" s="4">
        <v>54.0</v>
      </c>
      <c r="L81" s="4">
        <v>22.0</v>
      </c>
      <c r="M81" s="2" t="s">
        <v>66</v>
      </c>
      <c r="N81" s="2" t="s">
        <v>67</v>
      </c>
      <c r="O81" s="4">
        <v>0.0</v>
      </c>
      <c r="P81" s="4">
        <v>1.0</v>
      </c>
      <c r="Q81" s="4">
        <v>60.0</v>
      </c>
      <c r="R81" s="4">
        <v>28.0</v>
      </c>
      <c r="S81" s="4">
        <v>33.0</v>
      </c>
      <c r="T81" s="4">
        <v>33.0</v>
      </c>
      <c r="U81" s="4">
        <v>790600.0</v>
      </c>
      <c r="V81" s="4">
        <v>790126.0</v>
      </c>
      <c r="W81" s="4">
        <v>744066.0</v>
      </c>
      <c r="X81" s="4">
        <v>2971970.0</v>
      </c>
      <c r="Y81" s="4">
        <v>1.69481E7</v>
      </c>
      <c r="Z81" s="4">
        <v>5.895</v>
      </c>
      <c r="AA81" s="4">
        <v>3137.0</v>
      </c>
      <c r="AB81" s="4">
        <v>89.0</v>
      </c>
      <c r="AC81" s="4">
        <v>25.0</v>
      </c>
      <c r="AD81" s="2" t="s">
        <v>419</v>
      </c>
      <c r="AE81" s="4">
        <v>3.0</v>
      </c>
      <c r="AF81" s="5"/>
    </row>
    <row r="82">
      <c r="A82" s="4">
        <v>5245380.0</v>
      </c>
      <c r="B82" s="2" t="b">
        <f t="shared" si="3"/>
        <v>0</v>
      </c>
      <c r="C82" s="2" t="s">
        <v>96</v>
      </c>
      <c r="D82" s="2" t="s">
        <v>420</v>
      </c>
      <c r="E82" s="2" t="s">
        <v>421</v>
      </c>
      <c r="F82" s="2" t="s">
        <v>258</v>
      </c>
      <c r="G82" s="2" t="s">
        <v>259</v>
      </c>
      <c r="H82" s="4">
        <v>66.0</v>
      </c>
      <c r="I82" s="2" t="s">
        <v>422</v>
      </c>
      <c r="J82" s="2" t="s">
        <v>39</v>
      </c>
      <c r="K82" s="4">
        <v>50.0</v>
      </c>
      <c r="L82" s="4">
        <v>22.0</v>
      </c>
      <c r="M82" s="5"/>
      <c r="N82" s="2" t="s">
        <v>40</v>
      </c>
      <c r="O82" s="4">
        <v>0.0</v>
      </c>
      <c r="P82" s="4">
        <v>0.0</v>
      </c>
      <c r="Q82" s="5"/>
      <c r="R82" s="5"/>
      <c r="S82" s="4">
        <v>27.0</v>
      </c>
      <c r="T82" s="4">
        <v>17.0</v>
      </c>
      <c r="U82" s="4">
        <v>884975.0</v>
      </c>
      <c r="V82" s="4">
        <v>3677790.0</v>
      </c>
      <c r="W82" s="4">
        <v>682620.0</v>
      </c>
      <c r="X82" s="5"/>
      <c r="Y82" s="4">
        <v>3.37416E7</v>
      </c>
      <c r="Z82" s="4">
        <v>18.457</v>
      </c>
      <c r="AA82" s="4">
        <v>412.0</v>
      </c>
      <c r="AB82" s="4">
        <v>224.3</v>
      </c>
      <c r="AC82" s="4">
        <v>10.0</v>
      </c>
      <c r="AD82" s="2" t="s">
        <v>102</v>
      </c>
      <c r="AE82" s="4">
        <v>17.0</v>
      </c>
      <c r="AF82" s="5"/>
    </row>
    <row r="83">
      <c r="A83" s="4">
        <v>5214890.0</v>
      </c>
      <c r="B83" s="2" t="b">
        <f t="shared" si="3"/>
        <v>0</v>
      </c>
      <c r="C83" s="2" t="s">
        <v>343</v>
      </c>
      <c r="D83" s="2" t="s">
        <v>423</v>
      </c>
      <c r="E83" s="2" t="s">
        <v>424</v>
      </c>
      <c r="F83" s="2" t="s">
        <v>425</v>
      </c>
      <c r="G83" s="2" t="s">
        <v>363</v>
      </c>
      <c r="H83" s="4">
        <v>61.0</v>
      </c>
      <c r="I83" s="2" t="s">
        <v>66</v>
      </c>
      <c r="J83" s="2" t="s">
        <v>39</v>
      </c>
      <c r="K83" s="4">
        <v>54.0</v>
      </c>
      <c r="L83" s="4">
        <v>21.0</v>
      </c>
      <c r="M83" s="2" t="s">
        <v>122</v>
      </c>
      <c r="N83" s="2" t="s">
        <v>261</v>
      </c>
      <c r="O83" s="4">
        <v>0.0</v>
      </c>
      <c r="P83" s="4">
        <v>1.0</v>
      </c>
      <c r="Q83" s="4">
        <v>57.0</v>
      </c>
      <c r="R83" s="4">
        <v>24.0</v>
      </c>
      <c r="S83" s="4">
        <v>7.0</v>
      </c>
      <c r="T83" s="4">
        <v>5.0</v>
      </c>
      <c r="U83" s="4">
        <v>600000.0</v>
      </c>
      <c r="V83" s="4">
        <v>767760.0</v>
      </c>
      <c r="W83" s="4">
        <v>3847130.0</v>
      </c>
      <c r="X83" s="5"/>
      <c r="Y83" s="4">
        <v>1.35532E7</v>
      </c>
      <c r="Z83" s="4">
        <v>0.317</v>
      </c>
      <c r="AA83" s="4">
        <v>4699.0</v>
      </c>
      <c r="AB83" s="4">
        <v>296.0</v>
      </c>
      <c r="AC83" s="4">
        <v>26.0</v>
      </c>
      <c r="AD83" s="2" t="s">
        <v>350</v>
      </c>
      <c r="AE83" s="4">
        <v>7.0</v>
      </c>
      <c r="AF83" s="5"/>
    </row>
    <row r="84">
      <c r="A84" s="4">
        <v>5103330.0</v>
      </c>
      <c r="B84" s="2" t="b">
        <f t="shared" si="3"/>
        <v>0</v>
      </c>
      <c r="C84" s="2" t="s">
        <v>42</v>
      </c>
      <c r="D84" s="2" t="s">
        <v>426</v>
      </c>
      <c r="E84" s="2" t="s">
        <v>427</v>
      </c>
      <c r="F84" s="2" t="s">
        <v>428</v>
      </c>
      <c r="G84" s="2" t="s">
        <v>429</v>
      </c>
      <c r="H84" s="4">
        <v>50.0</v>
      </c>
      <c r="I84" s="2" t="s">
        <v>430</v>
      </c>
      <c r="J84" s="2" t="s">
        <v>62</v>
      </c>
      <c r="K84" s="4">
        <v>64.0</v>
      </c>
      <c r="L84" s="4">
        <v>20.0</v>
      </c>
      <c r="M84" s="2" t="s">
        <v>431</v>
      </c>
      <c r="N84" s="2" t="s">
        <v>117</v>
      </c>
      <c r="O84" s="4">
        <v>1.0</v>
      </c>
      <c r="P84" s="4">
        <v>1.0</v>
      </c>
      <c r="Q84" s="4">
        <v>67.0</v>
      </c>
      <c r="R84" s="4">
        <v>23.0</v>
      </c>
      <c r="S84" s="4">
        <v>16.0</v>
      </c>
      <c r="T84" s="4">
        <v>12.0</v>
      </c>
      <c r="U84" s="4">
        <v>650000.0</v>
      </c>
      <c r="V84" s="4">
        <v>2500000.0</v>
      </c>
      <c r="W84" s="4">
        <v>1953330.0</v>
      </c>
      <c r="X84" s="5"/>
      <c r="Y84" s="4">
        <v>1.16804E7</v>
      </c>
      <c r="Z84" s="4">
        <v>0.102</v>
      </c>
      <c r="AA84" s="4">
        <v>5822.0</v>
      </c>
      <c r="AB84" s="4">
        <v>603.6</v>
      </c>
      <c r="AC84" s="5"/>
      <c r="AD84" s="2" t="s">
        <v>46</v>
      </c>
      <c r="AE84" s="4">
        <v>1.0</v>
      </c>
      <c r="AF84" s="5"/>
    </row>
    <row r="85">
      <c r="A85" s="4">
        <v>5095980.0</v>
      </c>
      <c r="B85" s="2" t="b">
        <f t="shared" si="3"/>
        <v>0</v>
      </c>
      <c r="C85" s="2" t="s">
        <v>47</v>
      </c>
      <c r="D85" s="2" t="s">
        <v>432</v>
      </c>
      <c r="E85" s="2" t="s">
        <v>433</v>
      </c>
      <c r="F85" s="2" t="s">
        <v>36</v>
      </c>
      <c r="G85" s="2" t="s">
        <v>37</v>
      </c>
      <c r="H85" s="4">
        <v>69.0</v>
      </c>
      <c r="I85" s="2" t="s">
        <v>434</v>
      </c>
      <c r="J85" s="2" t="s">
        <v>39</v>
      </c>
      <c r="K85" s="4">
        <v>48.0</v>
      </c>
      <c r="L85" s="4">
        <v>23.0</v>
      </c>
      <c r="M85" s="2" t="s">
        <v>435</v>
      </c>
      <c r="N85" s="2" t="s">
        <v>261</v>
      </c>
      <c r="O85" s="4">
        <v>0.0</v>
      </c>
      <c r="P85" s="4">
        <v>1.0</v>
      </c>
      <c r="Q85" s="4">
        <v>50.0</v>
      </c>
      <c r="R85" s="4">
        <v>25.0</v>
      </c>
      <c r="S85" s="4">
        <v>33.0</v>
      </c>
      <c r="T85" s="4">
        <v>27.0</v>
      </c>
      <c r="U85" s="4">
        <v>1231730.0</v>
      </c>
      <c r="V85" s="4">
        <v>1100000.0</v>
      </c>
      <c r="W85" s="4">
        <v>2998.0</v>
      </c>
      <c r="X85" s="4">
        <v>2761250.0</v>
      </c>
      <c r="Y85" s="4">
        <v>1.48333E7</v>
      </c>
      <c r="Z85" s="4">
        <v>2.151</v>
      </c>
      <c r="AA85" s="4">
        <v>20135.0</v>
      </c>
      <c r="AB85" s="4">
        <v>1918.1</v>
      </c>
      <c r="AC85" s="4">
        <v>15.0</v>
      </c>
      <c r="AD85" s="2" t="s">
        <v>229</v>
      </c>
      <c r="AE85" s="4">
        <v>4.0</v>
      </c>
      <c r="AF85" s="5"/>
    </row>
    <row r="86">
      <c r="A86" s="4">
        <v>5095700.0</v>
      </c>
      <c r="B86" s="2" t="b">
        <f t="shared" si="3"/>
        <v>0</v>
      </c>
      <c r="C86" s="2" t="s">
        <v>42</v>
      </c>
      <c r="D86" s="2" t="s">
        <v>436</v>
      </c>
      <c r="E86" s="2" t="s">
        <v>437</v>
      </c>
      <c r="F86" s="2" t="s">
        <v>258</v>
      </c>
      <c r="G86" s="2" t="s">
        <v>259</v>
      </c>
      <c r="H86" s="4">
        <v>57.0</v>
      </c>
      <c r="I86" s="2" t="s">
        <v>121</v>
      </c>
      <c r="J86" s="2" t="s">
        <v>39</v>
      </c>
      <c r="K86" s="4">
        <v>57.0</v>
      </c>
      <c r="L86" s="4">
        <v>20.0</v>
      </c>
      <c r="M86" s="2" t="s">
        <v>122</v>
      </c>
      <c r="N86" s="2" t="s">
        <v>117</v>
      </c>
      <c r="O86" s="4">
        <v>1.0</v>
      </c>
      <c r="P86" s="4">
        <v>1.0</v>
      </c>
      <c r="Q86" s="4">
        <v>62.0</v>
      </c>
      <c r="R86" s="4">
        <v>25.0</v>
      </c>
      <c r="S86" s="4">
        <v>32.0</v>
      </c>
      <c r="T86" s="4">
        <v>3.0</v>
      </c>
      <c r="U86" s="4">
        <v>475000.0</v>
      </c>
      <c r="V86" s="4">
        <v>2862500.0</v>
      </c>
      <c r="W86" s="4">
        <v>1758200.0</v>
      </c>
      <c r="X86" s="5"/>
      <c r="Y86" s="4">
        <v>1.5475E7</v>
      </c>
      <c r="Z86" s="4">
        <v>3.212</v>
      </c>
      <c r="AA86" s="4">
        <v>9176.0</v>
      </c>
      <c r="AB86" s="4">
        <v>786.1</v>
      </c>
      <c r="AC86" s="4">
        <v>18.0</v>
      </c>
      <c r="AD86" s="2" t="s">
        <v>112</v>
      </c>
      <c r="AE86" s="4">
        <v>1.0</v>
      </c>
      <c r="AF86" s="5"/>
    </row>
    <row r="87">
      <c r="A87" s="4">
        <v>4956200.0</v>
      </c>
      <c r="B87" s="2" t="b">
        <f t="shared" si="3"/>
        <v>0</v>
      </c>
      <c r="C87" s="2" t="s">
        <v>63</v>
      </c>
      <c r="D87" s="2" t="s">
        <v>438</v>
      </c>
      <c r="E87" s="2" t="s">
        <v>439</v>
      </c>
      <c r="F87" s="2" t="s">
        <v>440</v>
      </c>
      <c r="G87" s="2" t="s">
        <v>259</v>
      </c>
      <c r="H87" s="4">
        <v>59.0</v>
      </c>
      <c r="I87" s="2" t="s">
        <v>441</v>
      </c>
      <c r="J87" s="2" t="s">
        <v>75</v>
      </c>
      <c r="K87" s="4">
        <v>60.0</v>
      </c>
      <c r="L87" s="4">
        <v>25.0</v>
      </c>
      <c r="M87" s="5"/>
      <c r="N87" s="2" t="s">
        <v>40</v>
      </c>
      <c r="O87" s="4">
        <v>0.0</v>
      </c>
      <c r="P87" s="4">
        <v>0.0</v>
      </c>
      <c r="Q87" s="5"/>
      <c r="R87" s="5"/>
      <c r="S87" s="4">
        <v>33.0</v>
      </c>
      <c r="T87" s="4">
        <v>1.0</v>
      </c>
      <c r="U87" s="4">
        <v>700000.0</v>
      </c>
      <c r="V87" s="4">
        <v>1400000.0</v>
      </c>
      <c r="W87" s="4">
        <v>481200.0</v>
      </c>
      <c r="X87" s="4">
        <v>2375000.0</v>
      </c>
      <c r="Y87" s="5"/>
      <c r="Z87" s="4">
        <v>2.188</v>
      </c>
      <c r="AA87" s="4">
        <v>244.0</v>
      </c>
      <c r="AB87" s="4">
        <v>77.1</v>
      </c>
      <c r="AC87" s="4">
        <v>34.0</v>
      </c>
      <c r="AD87" s="2" t="s">
        <v>68</v>
      </c>
      <c r="AE87" s="4">
        <v>3.0</v>
      </c>
      <c r="AF87" s="5"/>
    </row>
    <row r="88">
      <c r="A88" s="4">
        <v>4838040.0</v>
      </c>
      <c r="B88" s="2" t="b">
        <f t="shared" si="3"/>
        <v>0</v>
      </c>
      <c r="C88" s="2" t="s">
        <v>42</v>
      </c>
      <c r="D88" s="2" t="s">
        <v>442</v>
      </c>
      <c r="E88" s="2" t="s">
        <v>443</v>
      </c>
      <c r="F88" s="2" t="s">
        <v>444</v>
      </c>
      <c r="G88" s="2" t="s">
        <v>445</v>
      </c>
      <c r="H88" s="4">
        <v>58.0</v>
      </c>
      <c r="I88" s="2" t="s">
        <v>74</v>
      </c>
      <c r="J88" s="2" t="s">
        <v>75</v>
      </c>
      <c r="K88" s="4">
        <v>57.0</v>
      </c>
      <c r="L88" s="4">
        <v>21.0</v>
      </c>
      <c r="M88" s="5"/>
      <c r="N88" s="2" t="s">
        <v>40</v>
      </c>
      <c r="O88" s="4">
        <v>0.0</v>
      </c>
      <c r="P88" s="4">
        <v>0.0</v>
      </c>
      <c r="Q88" s="5"/>
      <c r="R88" s="5"/>
      <c r="S88" s="4">
        <v>35.0</v>
      </c>
      <c r="T88" s="4">
        <v>11.0</v>
      </c>
      <c r="U88" s="4">
        <v>800000.0</v>
      </c>
      <c r="V88" s="4">
        <v>1800000.0</v>
      </c>
      <c r="W88" s="4">
        <v>2238040.0</v>
      </c>
      <c r="X88" s="5"/>
      <c r="Y88" s="4">
        <v>1.84968E7</v>
      </c>
      <c r="Z88" s="4">
        <v>0.096</v>
      </c>
      <c r="AA88" s="4">
        <v>10392.0</v>
      </c>
      <c r="AB88" s="4">
        <v>1301.4</v>
      </c>
      <c r="AC88" s="4">
        <v>9.0</v>
      </c>
      <c r="AD88" s="2" t="s">
        <v>202</v>
      </c>
      <c r="AE88" s="4">
        <v>1.0</v>
      </c>
      <c r="AF88" s="5"/>
    </row>
    <row r="89">
      <c r="A89" s="4">
        <v>4784830.0</v>
      </c>
      <c r="B89" s="2" t="b">
        <f t="shared" si="3"/>
        <v>0</v>
      </c>
      <c r="C89" s="2" t="s">
        <v>58</v>
      </c>
      <c r="D89" s="2" t="s">
        <v>446</v>
      </c>
      <c r="E89" s="2" t="s">
        <v>447</v>
      </c>
      <c r="F89" s="2" t="s">
        <v>448</v>
      </c>
      <c r="G89" s="2" t="s">
        <v>449</v>
      </c>
      <c r="H89" s="4">
        <v>61.0</v>
      </c>
      <c r="I89" s="2" t="s">
        <v>450</v>
      </c>
      <c r="J89" s="2" t="s">
        <v>170</v>
      </c>
      <c r="K89" s="4">
        <v>62.0</v>
      </c>
      <c r="L89" s="4">
        <v>29.0</v>
      </c>
      <c r="M89" s="5"/>
      <c r="N89" s="2" t="s">
        <v>40</v>
      </c>
      <c r="O89" s="4">
        <v>0.0</v>
      </c>
      <c r="P89" s="4">
        <v>0.0</v>
      </c>
      <c r="Q89" s="5"/>
      <c r="R89" s="5"/>
      <c r="S89" s="4">
        <v>39.0</v>
      </c>
      <c r="T89" s="4">
        <v>3.0</v>
      </c>
      <c r="U89" s="4">
        <v>870762.0</v>
      </c>
      <c r="V89" s="4">
        <v>870000.0</v>
      </c>
      <c r="W89" s="4">
        <v>2109560.0</v>
      </c>
      <c r="X89" s="4">
        <v>934514.0</v>
      </c>
      <c r="Y89" s="4">
        <v>1.06531E7</v>
      </c>
      <c r="Z89" s="4">
        <v>0.144</v>
      </c>
      <c r="AA89" s="4">
        <v>9201.0</v>
      </c>
      <c r="AB89" s="4">
        <v>693.0</v>
      </c>
      <c r="AC89" s="4">
        <v>17.0</v>
      </c>
      <c r="AD89" s="2" t="s">
        <v>58</v>
      </c>
      <c r="AE89" s="4">
        <v>11.0</v>
      </c>
      <c r="AF89" s="5"/>
    </row>
    <row r="90">
      <c r="A90" s="4">
        <v>4705780.0</v>
      </c>
      <c r="B90" s="2" t="b">
        <f t="shared" si="3"/>
        <v>0</v>
      </c>
      <c r="C90" s="2" t="s">
        <v>69</v>
      </c>
      <c r="D90" s="2" t="s">
        <v>451</v>
      </c>
      <c r="E90" s="2" t="s">
        <v>452</v>
      </c>
      <c r="F90" s="2" t="s">
        <v>168</v>
      </c>
      <c r="G90" s="2" t="s">
        <v>111</v>
      </c>
      <c r="H90" s="4">
        <v>60.0</v>
      </c>
      <c r="I90" s="2" t="s">
        <v>453</v>
      </c>
      <c r="J90" s="2" t="s">
        <v>39</v>
      </c>
      <c r="K90" s="4">
        <v>56.0</v>
      </c>
      <c r="L90" s="4">
        <v>22.0</v>
      </c>
      <c r="M90" s="5"/>
      <c r="N90" s="2" t="s">
        <v>40</v>
      </c>
      <c r="O90" s="4">
        <v>0.0</v>
      </c>
      <c r="P90" s="4">
        <v>0.0</v>
      </c>
      <c r="Q90" s="5"/>
      <c r="R90" s="5"/>
      <c r="S90" s="4">
        <v>38.0</v>
      </c>
      <c r="T90" s="4">
        <v>15.0</v>
      </c>
      <c r="U90" s="4">
        <v>1100000.0</v>
      </c>
      <c r="V90" s="4">
        <v>408112.0</v>
      </c>
      <c r="W90" s="4">
        <v>880652.0</v>
      </c>
      <c r="X90" s="4">
        <v>2317010.0</v>
      </c>
      <c r="Y90" s="4">
        <v>1.37933E7</v>
      </c>
      <c r="Z90" s="4">
        <v>0.315</v>
      </c>
      <c r="AA90" s="4">
        <v>11529.0</v>
      </c>
      <c r="AB90" s="4">
        <v>711.0</v>
      </c>
      <c r="AC90" s="4">
        <v>21.0</v>
      </c>
      <c r="AD90" s="2" t="s">
        <v>454</v>
      </c>
      <c r="AE90" s="4">
        <v>6.0</v>
      </c>
      <c r="AF90" s="5"/>
    </row>
    <row r="91">
      <c r="A91" s="4">
        <v>4697230.0</v>
      </c>
      <c r="B91" s="2" t="b">
        <f t="shared" si="3"/>
        <v>0</v>
      </c>
      <c r="C91" s="2" t="s">
        <v>63</v>
      </c>
      <c r="D91" s="2" t="s">
        <v>455</v>
      </c>
      <c r="E91" s="2" t="s">
        <v>456</v>
      </c>
      <c r="F91" s="2" t="s">
        <v>457</v>
      </c>
      <c r="G91" s="2" t="s">
        <v>73</v>
      </c>
      <c r="H91" s="4">
        <v>60.0</v>
      </c>
      <c r="I91" s="2" t="s">
        <v>458</v>
      </c>
      <c r="J91" s="2" t="s">
        <v>75</v>
      </c>
      <c r="K91" s="4">
        <v>55.0</v>
      </c>
      <c r="L91" s="4">
        <v>21.0</v>
      </c>
      <c r="M91" s="5"/>
      <c r="N91" s="2" t="s">
        <v>40</v>
      </c>
      <c r="O91" s="4">
        <v>0.0</v>
      </c>
      <c r="P91" s="4">
        <v>0.0</v>
      </c>
      <c r="Q91" s="5"/>
      <c r="R91" s="5"/>
      <c r="S91" s="4">
        <v>24.0</v>
      </c>
      <c r="T91" s="4">
        <v>7.0</v>
      </c>
      <c r="U91" s="4">
        <v>750000.0</v>
      </c>
      <c r="V91" s="4">
        <v>375000.0</v>
      </c>
      <c r="W91" s="4">
        <v>3572230.0</v>
      </c>
      <c r="X91" s="5"/>
      <c r="Y91" s="4">
        <v>6630930.0</v>
      </c>
      <c r="Z91" s="4">
        <v>0.781</v>
      </c>
      <c r="AA91" s="4">
        <v>2425.0</v>
      </c>
      <c r="AB91" s="4">
        <v>140.7</v>
      </c>
      <c r="AC91" s="4">
        <v>37.0</v>
      </c>
      <c r="AD91" s="2" t="s">
        <v>419</v>
      </c>
      <c r="AE91" s="4">
        <v>3.0</v>
      </c>
      <c r="AF91" s="5"/>
    </row>
    <row r="92">
      <c r="A92" s="4">
        <v>4602630.0</v>
      </c>
      <c r="B92" s="2" t="b">
        <f t="shared" si="3"/>
        <v>0</v>
      </c>
      <c r="C92" s="2" t="s">
        <v>217</v>
      </c>
      <c r="D92" s="2" t="s">
        <v>459</v>
      </c>
      <c r="E92" s="2" t="s">
        <v>460</v>
      </c>
      <c r="F92" s="2" t="s">
        <v>461</v>
      </c>
      <c r="G92" s="2" t="s">
        <v>445</v>
      </c>
      <c r="H92" s="4">
        <v>59.0</v>
      </c>
      <c r="I92" s="2" t="s">
        <v>462</v>
      </c>
      <c r="J92" s="2" t="s">
        <v>463</v>
      </c>
      <c r="K92" s="4">
        <v>56.0</v>
      </c>
      <c r="L92" s="4">
        <v>21.0</v>
      </c>
      <c r="M92" s="5"/>
      <c r="N92" s="2" t="s">
        <v>40</v>
      </c>
      <c r="O92" s="4">
        <v>0.0</v>
      </c>
      <c r="P92" s="4">
        <v>0.0</v>
      </c>
      <c r="Q92" s="5"/>
      <c r="R92" s="5"/>
      <c r="S92" s="4">
        <v>19.0</v>
      </c>
      <c r="T92" s="4">
        <v>4.0</v>
      </c>
      <c r="U92" s="4">
        <v>680040.0</v>
      </c>
      <c r="V92" s="4">
        <v>610000.0</v>
      </c>
      <c r="W92" s="4">
        <v>562592.0</v>
      </c>
      <c r="X92" s="4">
        <v>2750000.0</v>
      </c>
      <c r="Y92" s="4">
        <v>1.49944E7</v>
      </c>
      <c r="Z92" s="4">
        <v>0.114</v>
      </c>
      <c r="AA92" s="4">
        <v>8101.0</v>
      </c>
      <c r="AB92" s="4">
        <v>175.1</v>
      </c>
      <c r="AC92" s="4">
        <v>18.0</v>
      </c>
      <c r="AD92" s="2" t="s">
        <v>221</v>
      </c>
      <c r="AE92" s="4">
        <v>0.0</v>
      </c>
      <c r="AF92" s="5"/>
    </row>
    <row r="93">
      <c r="A93" s="4">
        <v>4576230.0</v>
      </c>
      <c r="B93" s="2" t="b">
        <f t="shared" si="3"/>
        <v>0</v>
      </c>
      <c r="C93" s="2" t="s">
        <v>42</v>
      </c>
      <c r="D93" s="2" t="s">
        <v>464</v>
      </c>
      <c r="E93" s="2" t="s">
        <v>465</v>
      </c>
      <c r="F93" s="2" t="s">
        <v>466</v>
      </c>
      <c r="G93" s="2" t="s">
        <v>93</v>
      </c>
      <c r="H93" s="4">
        <v>50.0</v>
      </c>
      <c r="I93" s="2" t="s">
        <v>467</v>
      </c>
      <c r="J93" s="2" t="s">
        <v>39</v>
      </c>
      <c r="K93" s="4">
        <v>65.0</v>
      </c>
      <c r="L93" s="4">
        <v>21.0</v>
      </c>
      <c r="M93" s="2" t="s">
        <v>121</v>
      </c>
      <c r="N93" s="2" t="s">
        <v>200</v>
      </c>
      <c r="O93" s="4">
        <v>0.0</v>
      </c>
      <c r="P93" s="4">
        <v>1.0</v>
      </c>
      <c r="Q93" s="4">
        <v>68.0</v>
      </c>
      <c r="R93" s="4">
        <v>24.0</v>
      </c>
      <c r="S93" s="4">
        <v>4.0</v>
      </c>
      <c r="T93" s="4">
        <v>3.0</v>
      </c>
      <c r="U93" s="4">
        <v>700000.0</v>
      </c>
      <c r="V93" s="4">
        <v>668338.0</v>
      </c>
      <c r="W93" s="4">
        <v>3207890.0</v>
      </c>
      <c r="X93" s="5"/>
      <c r="Y93" s="4">
        <v>1.05246E7</v>
      </c>
      <c r="Z93" s="4">
        <v>0.018</v>
      </c>
      <c r="AA93" s="4">
        <v>16054.0</v>
      </c>
      <c r="AB93" s="4">
        <v>2042.5</v>
      </c>
      <c r="AC93" s="4">
        <v>32.0</v>
      </c>
      <c r="AD93" s="2" t="s">
        <v>46</v>
      </c>
      <c r="AE93" s="4">
        <v>1.0</v>
      </c>
      <c r="AF93" s="5"/>
    </row>
    <row r="94">
      <c r="A94" s="4">
        <v>4485530.0</v>
      </c>
      <c r="B94" s="2" t="b">
        <f t="shared" si="3"/>
        <v>0</v>
      </c>
      <c r="C94" s="2" t="s">
        <v>42</v>
      </c>
      <c r="D94" s="2" t="s">
        <v>468</v>
      </c>
      <c r="E94" s="2" t="s">
        <v>469</v>
      </c>
      <c r="F94" s="2" t="s">
        <v>36</v>
      </c>
      <c r="G94" s="2" t="s">
        <v>37</v>
      </c>
      <c r="H94" s="4">
        <v>55.0</v>
      </c>
      <c r="I94" s="2" t="s">
        <v>470</v>
      </c>
      <c r="J94" s="2" t="s">
        <v>75</v>
      </c>
      <c r="K94" s="4">
        <v>61.0</v>
      </c>
      <c r="L94" s="4">
        <v>22.0</v>
      </c>
      <c r="M94" s="5"/>
      <c r="N94" s="2" t="s">
        <v>40</v>
      </c>
      <c r="O94" s="4">
        <v>0.0</v>
      </c>
      <c r="P94" s="4">
        <v>0.0</v>
      </c>
      <c r="Q94" s="5"/>
      <c r="R94" s="5"/>
      <c r="S94" s="4">
        <v>10.0</v>
      </c>
      <c r="T94" s="4">
        <v>1.0</v>
      </c>
      <c r="U94" s="4">
        <v>776923.0</v>
      </c>
      <c r="V94" s="4">
        <v>1850000.0</v>
      </c>
      <c r="W94" s="4">
        <v>1242750.0</v>
      </c>
      <c r="X94" s="4">
        <v>615858.0</v>
      </c>
      <c r="Y94" s="5"/>
      <c r="Z94" s="4">
        <v>0.047</v>
      </c>
      <c r="AA94" s="4">
        <v>14173.0</v>
      </c>
      <c r="AB94" s="4">
        <v>1605.0</v>
      </c>
      <c r="AC94" s="4">
        <v>1.0</v>
      </c>
      <c r="AD94" s="2" t="s">
        <v>46</v>
      </c>
      <c r="AE94" s="4">
        <v>1.0</v>
      </c>
      <c r="AF94" s="5"/>
    </row>
    <row r="95">
      <c r="A95" s="4">
        <v>4459340.0</v>
      </c>
      <c r="B95" s="2" t="b">
        <f t="shared" si="3"/>
        <v>0</v>
      </c>
      <c r="C95" s="2" t="s">
        <v>47</v>
      </c>
      <c r="D95" s="2" t="s">
        <v>471</v>
      </c>
      <c r="E95" s="2" t="s">
        <v>472</v>
      </c>
      <c r="F95" s="2" t="s">
        <v>36</v>
      </c>
      <c r="G95" s="2" t="s">
        <v>37</v>
      </c>
      <c r="H95" s="4">
        <v>52.0</v>
      </c>
      <c r="I95" s="2" t="s">
        <v>473</v>
      </c>
      <c r="J95" s="2" t="s">
        <v>39</v>
      </c>
      <c r="K95" s="4">
        <v>64.0</v>
      </c>
      <c r="L95" s="4">
        <v>22.0</v>
      </c>
      <c r="M95" s="2" t="s">
        <v>473</v>
      </c>
      <c r="N95" s="2" t="s">
        <v>200</v>
      </c>
      <c r="O95" s="4">
        <v>0.0</v>
      </c>
      <c r="P95" s="4">
        <v>1.0</v>
      </c>
      <c r="Q95" s="4">
        <v>66.0</v>
      </c>
      <c r="R95" s="4">
        <v>24.0</v>
      </c>
      <c r="S95" s="4">
        <v>3.0</v>
      </c>
      <c r="T95" s="4">
        <v>3.0</v>
      </c>
      <c r="U95" s="4">
        <v>1007680.0</v>
      </c>
      <c r="V95" s="4">
        <v>1364080.0</v>
      </c>
      <c r="W95" s="4">
        <v>2087580.0</v>
      </c>
      <c r="X95" s="5"/>
      <c r="Y95" s="4">
        <v>8589430.0</v>
      </c>
      <c r="Z95" s="4">
        <v>0.055</v>
      </c>
      <c r="AA95" s="4">
        <v>3249.0</v>
      </c>
      <c r="AB95" s="4">
        <v>127.2</v>
      </c>
      <c r="AC95" s="4">
        <v>-12.0</v>
      </c>
      <c r="AD95" s="2" t="s">
        <v>95</v>
      </c>
      <c r="AE95" s="4">
        <v>4.0</v>
      </c>
      <c r="AF95" s="5"/>
    </row>
    <row r="96">
      <c r="A96" s="4">
        <v>4436690.0</v>
      </c>
      <c r="B96" s="2" t="b">
        <f t="shared" si="3"/>
        <v>0</v>
      </c>
      <c r="C96" s="2" t="s">
        <v>161</v>
      </c>
      <c r="D96" s="2" t="s">
        <v>474</v>
      </c>
      <c r="E96" s="2" t="s">
        <v>475</v>
      </c>
      <c r="F96" s="2" t="s">
        <v>476</v>
      </c>
      <c r="G96" s="2" t="s">
        <v>293</v>
      </c>
      <c r="H96" s="4">
        <v>52.0</v>
      </c>
      <c r="I96" s="2" t="s">
        <v>477</v>
      </c>
      <c r="J96" s="2" t="s">
        <v>408</v>
      </c>
      <c r="K96" s="4">
        <v>64.0</v>
      </c>
      <c r="L96" s="4">
        <v>22.0</v>
      </c>
      <c r="M96" s="5"/>
      <c r="N96" s="2" t="s">
        <v>40</v>
      </c>
      <c r="O96" s="4">
        <v>0.0</v>
      </c>
      <c r="P96" s="4">
        <v>0.0</v>
      </c>
      <c r="Q96" s="5"/>
      <c r="R96" s="5"/>
      <c r="S96" s="4">
        <v>31.0</v>
      </c>
      <c r="T96" s="4">
        <v>4.0</v>
      </c>
      <c r="U96" s="4">
        <v>762000.0</v>
      </c>
      <c r="V96" s="4">
        <v>1124000.0</v>
      </c>
      <c r="W96" s="4">
        <v>2550690.0</v>
      </c>
      <c r="X96" s="5"/>
      <c r="Y96" s="4">
        <v>1.36447E7</v>
      </c>
      <c r="Z96" s="4">
        <v>0.035</v>
      </c>
      <c r="AA96" s="4">
        <v>10690.0</v>
      </c>
      <c r="AB96" s="4">
        <v>1435.2</v>
      </c>
      <c r="AC96" s="4">
        <v>18.0</v>
      </c>
      <c r="AD96" s="2" t="s">
        <v>398</v>
      </c>
      <c r="AE96" s="4">
        <v>16.0</v>
      </c>
      <c r="AF96" s="5"/>
    </row>
    <row r="97">
      <c r="A97" s="4">
        <v>4396750.0</v>
      </c>
      <c r="B97" s="2" t="b">
        <f t="shared" si="3"/>
        <v>0</v>
      </c>
      <c r="C97" s="2" t="s">
        <v>42</v>
      </c>
      <c r="D97" s="2" t="s">
        <v>478</v>
      </c>
      <c r="E97" s="2" t="s">
        <v>479</v>
      </c>
      <c r="F97" s="2" t="s">
        <v>168</v>
      </c>
      <c r="G97" s="2" t="s">
        <v>111</v>
      </c>
      <c r="H97" s="4">
        <v>55.0</v>
      </c>
      <c r="I97" s="2" t="s">
        <v>480</v>
      </c>
      <c r="J97" s="2" t="s">
        <v>75</v>
      </c>
      <c r="K97" s="4">
        <v>61.0</v>
      </c>
      <c r="L97" s="4">
        <v>22.0</v>
      </c>
      <c r="M97" s="2" t="s">
        <v>480</v>
      </c>
      <c r="N97" s="2" t="s">
        <v>83</v>
      </c>
      <c r="O97" s="4">
        <v>0.0</v>
      </c>
      <c r="P97" s="4">
        <v>1.0</v>
      </c>
      <c r="Q97" s="4">
        <v>65.0</v>
      </c>
      <c r="R97" s="4">
        <v>26.0</v>
      </c>
      <c r="S97" s="4">
        <v>29.0</v>
      </c>
      <c r="T97" s="4">
        <v>10.0</v>
      </c>
      <c r="U97" s="4">
        <v>1150000.0</v>
      </c>
      <c r="V97" s="4">
        <v>3000000.0</v>
      </c>
      <c r="W97" s="4">
        <v>69000.0</v>
      </c>
      <c r="X97" s="4">
        <v>177750.0</v>
      </c>
      <c r="Y97" s="4">
        <v>1.1441E7</v>
      </c>
      <c r="Z97" s="4">
        <v>0.115</v>
      </c>
      <c r="AA97" s="4">
        <v>32196.0</v>
      </c>
      <c r="AB97" s="4">
        <v>1919.0</v>
      </c>
      <c r="AC97" s="4">
        <v>9.0</v>
      </c>
      <c r="AD97" s="2" t="s">
        <v>118</v>
      </c>
      <c r="AE97" s="4">
        <v>1.0</v>
      </c>
      <c r="AF97" s="5"/>
    </row>
    <row r="98">
      <c r="A98" s="4">
        <v>4380070.0</v>
      </c>
      <c r="B98" s="2" t="b">
        <f t="shared" si="3"/>
        <v>0</v>
      </c>
      <c r="C98" s="2" t="s">
        <v>139</v>
      </c>
      <c r="D98" s="2" t="s">
        <v>481</v>
      </c>
      <c r="E98" s="2" t="s">
        <v>482</v>
      </c>
      <c r="F98" s="2" t="s">
        <v>448</v>
      </c>
      <c r="G98" s="2" t="s">
        <v>449</v>
      </c>
      <c r="H98" s="4">
        <v>45.0</v>
      </c>
      <c r="I98" s="2" t="s">
        <v>57</v>
      </c>
      <c r="J98" s="2" t="s">
        <v>39</v>
      </c>
      <c r="K98" s="4">
        <v>70.0</v>
      </c>
      <c r="L98" s="4">
        <v>21.0</v>
      </c>
      <c r="M98" s="5"/>
      <c r="N98" s="2" t="s">
        <v>40</v>
      </c>
      <c r="O98" s="4">
        <v>0.0</v>
      </c>
      <c r="P98" s="4">
        <v>0.0</v>
      </c>
      <c r="Q98" s="5"/>
      <c r="R98" s="5"/>
      <c r="S98" s="4">
        <v>24.0</v>
      </c>
      <c r="T98" s="4">
        <v>5.0</v>
      </c>
      <c r="U98" s="4">
        <v>872807.0</v>
      </c>
      <c r="V98" s="4">
        <v>600000.0</v>
      </c>
      <c r="W98" s="4">
        <v>98282.0</v>
      </c>
      <c r="X98" s="4">
        <v>2808980.0</v>
      </c>
      <c r="Y98" s="4">
        <v>1.24538E7</v>
      </c>
      <c r="Z98" s="4">
        <v>3.667</v>
      </c>
      <c r="AA98" s="4">
        <v>2747.0</v>
      </c>
      <c r="AB98" s="4">
        <v>200.0</v>
      </c>
      <c r="AC98" s="4">
        <v>25.0</v>
      </c>
      <c r="AD98" s="2" t="s">
        <v>312</v>
      </c>
      <c r="AE98" s="4">
        <v>18.0</v>
      </c>
      <c r="AF98" s="5"/>
    </row>
    <row r="99">
      <c r="A99" s="4">
        <v>4373310.0</v>
      </c>
      <c r="B99" s="2" t="b">
        <f t="shared" si="3"/>
        <v>0</v>
      </c>
      <c r="C99" s="2" t="s">
        <v>47</v>
      </c>
      <c r="D99" s="2" t="s">
        <v>483</v>
      </c>
      <c r="E99" s="2" t="s">
        <v>484</v>
      </c>
      <c r="F99" s="2" t="s">
        <v>485</v>
      </c>
      <c r="G99" s="2" t="s">
        <v>304</v>
      </c>
      <c r="H99" s="4">
        <v>62.0</v>
      </c>
      <c r="I99" s="2" t="s">
        <v>305</v>
      </c>
      <c r="J99" s="2" t="s">
        <v>75</v>
      </c>
      <c r="K99" s="4">
        <v>53.0</v>
      </c>
      <c r="L99" s="4">
        <v>21.0</v>
      </c>
      <c r="M99" s="2" t="s">
        <v>305</v>
      </c>
      <c r="N99" s="2" t="s">
        <v>200</v>
      </c>
      <c r="O99" s="4">
        <v>0.0</v>
      </c>
      <c r="P99" s="4">
        <v>1.0</v>
      </c>
      <c r="Q99" s="4">
        <v>54.0</v>
      </c>
      <c r="R99" s="4">
        <v>22.0</v>
      </c>
      <c r="S99" s="4">
        <v>24.0</v>
      </c>
      <c r="T99" s="4">
        <v>16.0</v>
      </c>
      <c r="U99" s="4">
        <v>980000.0</v>
      </c>
      <c r="V99" s="4">
        <v>784000.0</v>
      </c>
      <c r="W99" s="4">
        <v>749207.0</v>
      </c>
      <c r="X99" s="4">
        <v>1860100.0</v>
      </c>
      <c r="Y99" s="4">
        <v>1.54794E7</v>
      </c>
      <c r="Z99" s="4">
        <v>0.143</v>
      </c>
      <c r="AA99" s="4">
        <v>4829.0</v>
      </c>
      <c r="AB99" s="4">
        <v>250.0</v>
      </c>
      <c r="AC99" s="4">
        <v>16.0</v>
      </c>
      <c r="AD99" s="2" t="s">
        <v>52</v>
      </c>
      <c r="AE99" s="4">
        <v>4.0</v>
      </c>
      <c r="AF99" s="5"/>
    </row>
    <row r="100">
      <c r="A100" s="4">
        <v>4350150.0</v>
      </c>
      <c r="B100" s="2" t="b">
        <f t="shared" si="3"/>
        <v>0</v>
      </c>
      <c r="C100" s="2" t="s">
        <v>47</v>
      </c>
      <c r="D100" s="2" t="s">
        <v>486</v>
      </c>
      <c r="E100" s="2" t="s">
        <v>487</v>
      </c>
      <c r="F100" s="2" t="s">
        <v>379</v>
      </c>
      <c r="G100" s="2" t="s">
        <v>206</v>
      </c>
      <c r="H100" s="4">
        <v>60.0</v>
      </c>
      <c r="I100" s="2" t="s">
        <v>121</v>
      </c>
      <c r="J100" s="2" t="s">
        <v>158</v>
      </c>
      <c r="K100" s="4">
        <v>55.0</v>
      </c>
      <c r="L100" s="4">
        <v>21.0</v>
      </c>
      <c r="M100" s="5"/>
      <c r="N100" s="2" t="s">
        <v>40</v>
      </c>
      <c r="O100" s="4">
        <v>0.0</v>
      </c>
      <c r="P100" s="4">
        <v>0.0</v>
      </c>
      <c r="Q100" s="5"/>
      <c r="R100" s="5"/>
      <c r="S100" s="4">
        <v>39.0</v>
      </c>
      <c r="T100" s="4">
        <v>29.0</v>
      </c>
      <c r="U100" s="4">
        <v>1000000.0</v>
      </c>
      <c r="V100" s="4">
        <v>1400000.0</v>
      </c>
      <c r="W100" s="4">
        <v>1950150.0</v>
      </c>
      <c r="X100" s="5"/>
      <c r="Y100" s="4">
        <v>1.58772E7</v>
      </c>
      <c r="Z100" s="4">
        <v>13.934</v>
      </c>
      <c r="AA100" s="4">
        <v>1955.0</v>
      </c>
      <c r="AB100" s="4">
        <v>267.3</v>
      </c>
      <c r="AC100" s="4">
        <v>24.0</v>
      </c>
      <c r="AD100" s="2" t="s">
        <v>95</v>
      </c>
      <c r="AE100" s="4">
        <v>4.0</v>
      </c>
      <c r="AF100" s="5"/>
    </row>
    <row r="101">
      <c r="A101" s="4">
        <v>4308540.0</v>
      </c>
      <c r="B101" s="2" t="b">
        <f t="shared" si="3"/>
        <v>0</v>
      </c>
      <c r="C101" s="2" t="s">
        <v>343</v>
      </c>
      <c r="D101" s="2" t="s">
        <v>488</v>
      </c>
      <c r="E101" s="2" t="s">
        <v>489</v>
      </c>
      <c r="F101" s="2" t="s">
        <v>490</v>
      </c>
      <c r="G101" s="2" t="s">
        <v>182</v>
      </c>
      <c r="H101" s="4">
        <v>52.0</v>
      </c>
      <c r="I101" s="2" t="s">
        <v>159</v>
      </c>
      <c r="J101" s="2" t="s">
        <v>39</v>
      </c>
      <c r="K101" s="4">
        <v>64.0</v>
      </c>
      <c r="L101" s="4">
        <v>22.0</v>
      </c>
      <c r="M101" s="2" t="s">
        <v>122</v>
      </c>
      <c r="N101" s="2" t="s">
        <v>117</v>
      </c>
      <c r="O101" s="4">
        <v>1.0</v>
      </c>
      <c r="P101" s="4">
        <v>1.0</v>
      </c>
      <c r="Q101" s="4">
        <v>66.0</v>
      </c>
      <c r="R101" s="4">
        <v>24.0</v>
      </c>
      <c r="S101" s="4">
        <v>28.0</v>
      </c>
      <c r="T101" s="4">
        <v>7.0</v>
      </c>
      <c r="U101" s="4">
        <v>450000.0</v>
      </c>
      <c r="V101" s="4">
        <v>143550.0</v>
      </c>
      <c r="W101" s="4">
        <v>82544.0</v>
      </c>
      <c r="X101" s="4">
        <v>3632440.0</v>
      </c>
      <c r="Y101" s="4">
        <v>8665240.0</v>
      </c>
      <c r="Z101" s="4">
        <v>0.165</v>
      </c>
      <c r="AA101" s="4">
        <v>2726.0</v>
      </c>
      <c r="AB101" s="4">
        <v>338.8</v>
      </c>
      <c r="AC101" s="4">
        <v>18.0</v>
      </c>
      <c r="AD101" s="2" t="s">
        <v>350</v>
      </c>
      <c r="AE101" s="4">
        <v>7.0</v>
      </c>
      <c r="AF101" s="5"/>
    </row>
    <row r="102">
      <c r="A102" s="4">
        <v>4173010.0</v>
      </c>
      <c r="B102" s="2" t="b">
        <f t="shared" si="3"/>
        <v>0</v>
      </c>
      <c r="C102" s="2" t="s">
        <v>69</v>
      </c>
      <c r="D102" s="2" t="s">
        <v>491</v>
      </c>
      <c r="E102" s="2" t="s">
        <v>492</v>
      </c>
      <c r="F102" s="2" t="s">
        <v>168</v>
      </c>
      <c r="G102" s="2" t="s">
        <v>111</v>
      </c>
      <c r="H102" s="4">
        <v>60.0</v>
      </c>
      <c r="I102" s="2" t="s">
        <v>493</v>
      </c>
      <c r="J102" s="2" t="s">
        <v>75</v>
      </c>
      <c r="K102" s="4">
        <v>55.0</v>
      </c>
      <c r="L102" s="4">
        <v>21.0</v>
      </c>
      <c r="M102" s="5"/>
      <c r="N102" s="2" t="s">
        <v>40</v>
      </c>
      <c r="O102" s="4">
        <v>0.0</v>
      </c>
      <c r="P102" s="4">
        <v>0.0</v>
      </c>
      <c r="Q102" s="5"/>
      <c r="R102" s="5"/>
      <c r="S102" s="4">
        <v>38.0</v>
      </c>
      <c r="T102" s="4">
        <v>8.0</v>
      </c>
      <c r="U102" s="4">
        <v>1025000.0</v>
      </c>
      <c r="V102" s="4">
        <v>2050000.0</v>
      </c>
      <c r="W102" s="4">
        <v>26548.0</v>
      </c>
      <c r="X102" s="4">
        <v>1071460.0</v>
      </c>
      <c r="Y102" s="4">
        <v>1.1161E7</v>
      </c>
      <c r="Z102" s="4">
        <v>0.045</v>
      </c>
      <c r="AA102" s="4">
        <v>50838.0</v>
      </c>
      <c r="AB102" s="4">
        <v>2409.1</v>
      </c>
      <c r="AC102" s="4">
        <v>10.0</v>
      </c>
      <c r="AD102" s="2" t="s">
        <v>454</v>
      </c>
      <c r="AE102" s="4">
        <v>6.0</v>
      </c>
      <c r="AF102" s="5"/>
    </row>
    <row r="103">
      <c r="A103" s="4">
        <v>4164330.0</v>
      </c>
      <c r="B103" s="2" t="b">
        <f t="shared" si="3"/>
        <v>0</v>
      </c>
      <c r="C103" s="2" t="s">
        <v>42</v>
      </c>
      <c r="D103" s="2" t="s">
        <v>494</v>
      </c>
      <c r="E103" s="2" t="s">
        <v>495</v>
      </c>
      <c r="F103" s="2" t="s">
        <v>334</v>
      </c>
      <c r="G103" s="2" t="s">
        <v>259</v>
      </c>
      <c r="H103" s="4">
        <v>57.0</v>
      </c>
      <c r="I103" s="2" t="s">
        <v>430</v>
      </c>
      <c r="J103" s="2" t="s">
        <v>75</v>
      </c>
      <c r="K103" s="4">
        <v>58.0</v>
      </c>
      <c r="L103" s="4">
        <v>21.0</v>
      </c>
      <c r="M103" s="2" t="s">
        <v>122</v>
      </c>
      <c r="N103" s="2" t="s">
        <v>117</v>
      </c>
      <c r="O103" s="4">
        <v>1.0</v>
      </c>
      <c r="P103" s="4">
        <v>1.0</v>
      </c>
      <c r="Q103" s="4">
        <v>62.0</v>
      </c>
      <c r="R103" s="4">
        <v>25.0</v>
      </c>
      <c r="S103" s="4">
        <v>32.0</v>
      </c>
      <c r="T103" s="4">
        <v>9.0</v>
      </c>
      <c r="U103" s="4">
        <v>800000.0</v>
      </c>
      <c r="V103" s="4">
        <v>1200000.0</v>
      </c>
      <c r="W103" s="4">
        <v>139334.0</v>
      </c>
      <c r="X103" s="4">
        <v>2025000.0</v>
      </c>
      <c r="Y103" s="4">
        <v>1.11874E7</v>
      </c>
      <c r="Z103" s="4">
        <v>0.071</v>
      </c>
      <c r="AA103" s="4">
        <v>4146.0</v>
      </c>
      <c r="AB103" s="4">
        <v>745.3</v>
      </c>
      <c r="AC103" s="4">
        <v>11.0</v>
      </c>
      <c r="AD103" s="2" t="s">
        <v>202</v>
      </c>
      <c r="AE103" s="4">
        <v>1.0</v>
      </c>
      <c r="AF103" s="5"/>
    </row>
    <row r="104">
      <c r="A104" s="4">
        <v>4154620.0</v>
      </c>
      <c r="B104" s="2" t="b">
        <f t="shared" si="3"/>
        <v>0</v>
      </c>
      <c r="C104" s="2" t="s">
        <v>139</v>
      </c>
      <c r="D104" s="2" t="s">
        <v>496</v>
      </c>
      <c r="E104" s="2" t="s">
        <v>497</v>
      </c>
      <c r="F104" s="2" t="s">
        <v>334</v>
      </c>
      <c r="G104" s="2" t="s">
        <v>259</v>
      </c>
      <c r="H104" s="4">
        <v>47.0</v>
      </c>
      <c r="I104" s="2" t="s">
        <v>498</v>
      </c>
      <c r="J104" s="2" t="s">
        <v>39</v>
      </c>
      <c r="K104" s="4">
        <v>68.0</v>
      </c>
      <c r="L104" s="4">
        <v>21.0</v>
      </c>
      <c r="M104" s="5"/>
      <c r="N104" s="2" t="s">
        <v>40</v>
      </c>
      <c r="O104" s="4">
        <v>0.0</v>
      </c>
      <c r="P104" s="4">
        <v>0.0</v>
      </c>
      <c r="Q104" s="5"/>
      <c r="R104" s="5"/>
      <c r="S104" s="4">
        <v>23.0</v>
      </c>
      <c r="T104" s="4">
        <v>9.0</v>
      </c>
      <c r="U104" s="4">
        <v>650000.0</v>
      </c>
      <c r="V104" s="4">
        <v>400000.0</v>
      </c>
      <c r="W104" s="4">
        <v>33058.0</v>
      </c>
      <c r="X104" s="4">
        <v>3071560.0</v>
      </c>
      <c r="Y104" s="4">
        <v>1.3729E7</v>
      </c>
      <c r="Z104" s="4">
        <v>0.599</v>
      </c>
      <c r="AA104" s="4">
        <v>1365.0</v>
      </c>
      <c r="AB104" s="4">
        <v>114.9</v>
      </c>
      <c r="AC104" s="4">
        <v>23.0</v>
      </c>
      <c r="AD104" s="2" t="s">
        <v>499</v>
      </c>
      <c r="AE104" s="4">
        <v>18.0</v>
      </c>
      <c r="AF104" s="5"/>
    </row>
    <row r="105">
      <c r="A105" s="4">
        <v>4069420.0</v>
      </c>
      <c r="B105" s="2" t="b">
        <f t="shared" si="3"/>
        <v>0</v>
      </c>
      <c r="C105" s="2" t="s">
        <v>58</v>
      </c>
      <c r="D105" s="2" t="s">
        <v>500</v>
      </c>
      <c r="E105" s="2" t="s">
        <v>501</v>
      </c>
      <c r="F105" s="2" t="s">
        <v>128</v>
      </c>
      <c r="G105" s="2" t="s">
        <v>129</v>
      </c>
      <c r="H105" s="4">
        <v>58.0</v>
      </c>
      <c r="I105" s="2" t="s">
        <v>121</v>
      </c>
      <c r="J105" s="2" t="s">
        <v>170</v>
      </c>
      <c r="K105" s="4">
        <v>57.0</v>
      </c>
      <c r="L105" s="4">
        <v>21.0</v>
      </c>
      <c r="M105" s="2" t="s">
        <v>121</v>
      </c>
      <c r="N105" s="2" t="s">
        <v>502</v>
      </c>
      <c r="O105" s="4">
        <v>0.0</v>
      </c>
      <c r="P105" s="4">
        <v>1.0</v>
      </c>
      <c r="Q105" s="4">
        <v>59.0</v>
      </c>
      <c r="R105" s="4">
        <v>23.0</v>
      </c>
      <c r="S105" s="4">
        <v>17.0</v>
      </c>
      <c r="T105" s="4">
        <v>6.0</v>
      </c>
      <c r="U105" s="4">
        <v>830000.0</v>
      </c>
      <c r="V105" s="4">
        <v>800000.0</v>
      </c>
      <c r="W105" s="4">
        <v>1645320.0</v>
      </c>
      <c r="X105" s="4">
        <v>794103.0</v>
      </c>
      <c r="Y105" s="4">
        <v>1.26251E7</v>
      </c>
      <c r="Z105" s="4">
        <v>0.108</v>
      </c>
      <c r="AA105" s="4">
        <v>9436.0</v>
      </c>
      <c r="AB105" s="4">
        <v>450.3</v>
      </c>
      <c r="AC105" s="4">
        <v>17.0</v>
      </c>
      <c r="AD105" s="2" t="s">
        <v>58</v>
      </c>
      <c r="AE105" s="4">
        <v>11.0</v>
      </c>
      <c r="AF105" s="5"/>
    </row>
    <row r="106">
      <c r="A106" s="4">
        <v>4004090.0</v>
      </c>
      <c r="B106" s="2" t="b">
        <f t="shared" si="3"/>
        <v>0</v>
      </c>
      <c r="C106" s="2" t="s">
        <v>280</v>
      </c>
      <c r="D106" s="2" t="s">
        <v>503</v>
      </c>
      <c r="E106" s="2" t="s">
        <v>504</v>
      </c>
      <c r="F106" s="2" t="s">
        <v>505</v>
      </c>
      <c r="G106" s="2" t="s">
        <v>506</v>
      </c>
      <c r="H106" s="4">
        <v>55.0</v>
      </c>
      <c r="I106" s="2" t="s">
        <v>195</v>
      </c>
      <c r="J106" s="2" t="s">
        <v>75</v>
      </c>
      <c r="K106" s="4">
        <v>60.0</v>
      </c>
      <c r="L106" s="4">
        <v>21.0</v>
      </c>
      <c r="M106" s="2" t="s">
        <v>467</v>
      </c>
      <c r="N106" s="2" t="s">
        <v>300</v>
      </c>
      <c r="O106" s="4">
        <v>0.0</v>
      </c>
      <c r="P106" s="4">
        <v>1.0</v>
      </c>
      <c r="Q106" s="4">
        <v>63.0</v>
      </c>
      <c r="R106" s="4">
        <v>24.0</v>
      </c>
      <c r="S106" s="4">
        <v>31.0</v>
      </c>
      <c r="T106" s="4">
        <v>1.0</v>
      </c>
      <c r="U106" s="4">
        <v>1143330.0</v>
      </c>
      <c r="V106" s="4">
        <v>500000.0</v>
      </c>
      <c r="W106" s="4">
        <v>352567.0</v>
      </c>
      <c r="X106" s="4">
        <v>2008190.0</v>
      </c>
      <c r="Y106" s="5"/>
      <c r="Z106" s="4">
        <v>0.006</v>
      </c>
      <c r="AA106" s="4">
        <v>97825.0</v>
      </c>
      <c r="AB106" s="4">
        <v>5280.0</v>
      </c>
      <c r="AC106" s="4">
        <v>13.0</v>
      </c>
      <c r="AD106" s="2" t="s">
        <v>507</v>
      </c>
      <c r="AE106" s="4">
        <v>12.0</v>
      </c>
      <c r="AF106" s="5"/>
    </row>
    <row r="107">
      <c r="A107" s="4">
        <v>3983410.0</v>
      </c>
      <c r="B107" s="2" t="b">
        <f t="shared" si="3"/>
        <v>0</v>
      </c>
      <c r="C107" s="2" t="s">
        <v>161</v>
      </c>
      <c r="D107" s="2" t="s">
        <v>508</v>
      </c>
      <c r="E107" s="2" t="s">
        <v>509</v>
      </c>
      <c r="F107" s="2" t="s">
        <v>510</v>
      </c>
      <c r="G107" s="2" t="s">
        <v>304</v>
      </c>
      <c r="H107" s="4">
        <v>59.0</v>
      </c>
      <c r="I107" s="2" t="s">
        <v>511</v>
      </c>
      <c r="J107" s="2" t="s">
        <v>39</v>
      </c>
      <c r="K107" s="4">
        <v>57.0</v>
      </c>
      <c r="L107" s="4">
        <v>22.0</v>
      </c>
      <c r="M107" s="5"/>
      <c r="N107" s="2" t="s">
        <v>40</v>
      </c>
      <c r="O107" s="4">
        <v>0.0</v>
      </c>
      <c r="P107" s="4">
        <v>0.0</v>
      </c>
      <c r="Q107" s="5"/>
      <c r="R107" s="5"/>
      <c r="S107" s="4">
        <v>37.0</v>
      </c>
      <c r="T107" s="4">
        <v>6.0</v>
      </c>
      <c r="U107" s="4">
        <v>1032000.0</v>
      </c>
      <c r="V107" s="4">
        <v>1356700.0</v>
      </c>
      <c r="W107" s="4">
        <v>1594710.0</v>
      </c>
      <c r="X107" s="5"/>
      <c r="Y107" s="4">
        <v>1.66391E7</v>
      </c>
      <c r="Z107" s="4">
        <v>0.01</v>
      </c>
      <c r="AA107" s="4">
        <v>67156.0</v>
      </c>
      <c r="AB107" s="4">
        <v>3974.0</v>
      </c>
      <c r="AC107" s="4">
        <v>14.0</v>
      </c>
      <c r="AD107" s="2" t="s">
        <v>398</v>
      </c>
      <c r="AE107" s="4">
        <v>16.0</v>
      </c>
      <c r="AF107" s="5"/>
    </row>
    <row r="108">
      <c r="A108" s="4">
        <v>3972810.0</v>
      </c>
      <c r="B108" s="2" t="b">
        <f t="shared" si="3"/>
        <v>0</v>
      </c>
      <c r="C108" s="2" t="s">
        <v>63</v>
      </c>
      <c r="D108" s="2" t="s">
        <v>512</v>
      </c>
      <c r="E108" s="2" t="s">
        <v>513</v>
      </c>
      <c r="F108" s="2" t="s">
        <v>316</v>
      </c>
      <c r="G108" s="2" t="s">
        <v>100</v>
      </c>
      <c r="H108" s="4">
        <v>60.0</v>
      </c>
      <c r="I108" s="2" t="s">
        <v>220</v>
      </c>
      <c r="J108" s="2" t="s">
        <v>39</v>
      </c>
      <c r="K108" s="4">
        <v>54.0</v>
      </c>
      <c r="L108" s="4">
        <v>20.0</v>
      </c>
      <c r="M108" s="2" t="s">
        <v>57</v>
      </c>
      <c r="N108" s="2" t="s">
        <v>261</v>
      </c>
      <c r="O108" s="4">
        <v>0.0</v>
      </c>
      <c r="P108" s="4">
        <v>1.0</v>
      </c>
      <c r="Q108" s="4">
        <v>60.0</v>
      </c>
      <c r="R108" s="4">
        <v>26.0</v>
      </c>
      <c r="S108" s="4">
        <v>31.0</v>
      </c>
      <c r="T108" s="4">
        <v>1.0</v>
      </c>
      <c r="U108" s="4">
        <v>828625.0</v>
      </c>
      <c r="V108" s="4">
        <v>621121.0</v>
      </c>
      <c r="W108" s="4">
        <v>2523070.0</v>
      </c>
      <c r="X108" s="5"/>
      <c r="Y108" s="5"/>
      <c r="Z108" s="4">
        <v>0.026</v>
      </c>
      <c r="AA108" s="4">
        <v>11413.0</v>
      </c>
      <c r="AB108" s="4">
        <v>1959.0</v>
      </c>
      <c r="AC108" s="4">
        <v>6.0</v>
      </c>
      <c r="AD108" s="2" t="s">
        <v>68</v>
      </c>
      <c r="AE108" s="4">
        <v>3.0</v>
      </c>
      <c r="AF108" s="5"/>
    </row>
    <row r="109">
      <c r="A109" s="4">
        <v>3960920.0</v>
      </c>
      <c r="B109" s="2" t="b">
        <f t="shared" si="3"/>
        <v>0</v>
      </c>
      <c r="C109" s="2" t="s">
        <v>161</v>
      </c>
      <c r="D109" s="2" t="s">
        <v>514</v>
      </c>
      <c r="E109" s="2" t="s">
        <v>515</v>
      </c>
      <c r="F109" s="2" t="s">
        <v>516</v>
      </c>
      <c r="G109" s="2" t="s">
        <v>347</v>
      </c>
      <c r="H109" s="4">
        <v>50.0</v>
      </c>
      <c r="I109" s="2" t="s">
        <v>143</v>
      </c>
      <c r="J109" s="2" t="s">
        <v>170</v>
      </c>
      <c r="K109" s="4">
        <v>66.0</v>
      </c>
      <c r="L109" s="4">
        <v>22.0</v>
      </c>
      <c r="M109" s="2" t="s">
        <v>159</v>
      </c>
      <c r="N109" s="2" t="s">
        <v>117</v>
      </c>
      <c r="O109" s="4">
        <v>1.0</v>
      </c>
      <c r="P109" s="4">
        <v>1.0</v>
      </c>
      <c r="Q109" s="4">
        <v>68.0</v>
      </c>
      <c r="R109" s="4">
        <v>24.0</v>
      </c>
      <c r="S109" s="4">
        <v>10.0</v>
      </c>
      <c r="T109" s="4">
        <v>10.0</v>
      </c>
      <c r="U109" s="4">
        <v>636043.0</v>
      </c>
      <c r="V109" s="4">
        <v>310000.0</v>
      </c>
      <c r="W109" s="5"/>
      <c r="X109" s="4">
        <v>3014880.0</v>
      </c>
      <c r="Y109" s="4">
        <v>1.05122E7</v>
      </c>
      <c r="Z109" s="4">
        <v>0.389</v>
      </c>
      <c r="AA109" s="4">
        <v>1262.0</v>
      </c>
      <c r="AB109" s="4">
        <v>114.7</v>
      </c>
      <c r="AC109" s="4">
        <v>44.0</v>
      </c>
      <c r="AD109" s="2" t="s">
        <v>289</v>
      </c>
      <c r="AE109" s="4">
        <v>16.0</v>
      </c>
      <c r="AF109" s="5"/>
    </row>
    <row r="110">
      <c r="A110" s="4">
        <v>3884360.0</v>
      </c>
      <c r="B110" s="2" t="b">
        <f t="shared" si="3"/>
        <v>0</v>
      </c>
      <c r="C110" s="2" t="s">
        <v>139</v>
      </c>
      <c r="D110" s="2" t="s">
        <v>517</v>
      </c>
      <c r="E110" s="2" t="s">
        <v>518</v>
      </c>
      <c r="F110" s="2" t="s">
        <v>519</v>
      </c>
      <c r="G110" s="2" t="s">
        <v>51</v>
      </c>
      <c r="H110" s="4">
        <v>56.0</v>
      </c>
      <c r="I110" s="2" t="s">
        <v>380</v>
      </c>
      <c r="J110" s="2" t="s">
        <v>39</v>
      </c>
      <c r="K110" s="4">
        <v>60.0</v>
      </c>
      <c r="L110" s="4">
        <v>22.0</v>
      </c>
      <c r="M110" s="2" t="s">
        <v>66</v>
      </c>
      <c r="N110" s="2" t="s">
        <v>261</v>
      </c>
      <c r="O110" s="4">
        <v>0.0</v>
      </c>
      <c r="P110" s="4">
        <v>1.0</v>
      </c>
      <c r="Q110" s="4">
        <v>62.0</v>
      </c>
      <c r="R110" s="4">
        <v>24.0</v>
      </c>
      <c r="S110" s="4">
        <v>26.0</v>
      </c>
      <c r="T110" s="4">
        <v>5.0</v>
      </c>
      <c r="U110" s="4">
        <v>896667.0</v>
      </c>
      <c r="V110" s="4">
        <v>661000.0</v>
      </c>
      <c r="W110" s="4">
        <v>2326700.0</v>
      </c>
      <c r="X110" s="5"/>
      <c r="Y110" s="4">
        <v>1.06519E7</v>
      </c>
      <c r="Z110" s="4">
        <v>0.09</v>
      </c>
      <c r="AA110" s="4">
        <v>7948.0</v>
      </c>
      <c r="AB110" s="4">
        <v>220.0</v>
      </c>
      <c r="AC110" s="4">
        <v>13.0</v>
      </c>
      <c r="AD110" s="2" t="s">
        <v>208</v>
      </c>
      <c r="AE110" s="4">
        <v>18.0</v>
      </c>
      <c r="AF110" s="5"/>
    </row>
    <row r="111">
      <c r="A111" s="4">
        <v>3806940.0</v>
      </c>
      <c r="B111" s="2" t="b">
        <f t="shared" si="3"/>
        <v>0</v>
      </c>
      <c r="C111" s="2" t="s">
        <v>280</v>
      </c>
      <c r="D111" s="2" t="s">
        <v>520</v>
      </c>
      <c r="E111" s="2" t="s">
        <v>521</v>
      </c>
      <c r="F111" s="2" t="s">
        <v>522</v>
      </c>
      <c r="G111" s="5"/>
      <c r="H111" s="4">
        <v>59.0</v>
      </c>
      <c r="I111" s="2" t="s">
        <v>523</v>
      </c>
      <c r="J111" s="2" t="s">
        <v>75</v>
      </c>
      <c r="K111" s="4">
        <v>53.0</v>
      </c>
      <c r="L111" s="4">
        <v>18.0</v>
      </c>
      <c r="M111" s="2" t="s">
        <v>524</v>
      </c>
      <c r="N111" s="2" t="s">
        <v>300</v>
      </c>
      <c r="O111" s="4">
        <v>0.0</v>
      </c>
      <c r="P111" s="4">
        <v>1.0</v>
      </c>
      <c r="Q111" s="4">
        <v>57.0</v>
      </c>
      <c r="R111" s="4">
        <v>22.0</v>
      </c>
      <c r="S111" s="4">
        <v>11.0</v>
      </c>
      <c r="T111" s="4">
        <v>3.0</v>
      </c>
      <c r="U111" s="4">
        <v>1900000.0</v>
      </c>
      <c r="V111" s="4">
        <v>872000.0</v>
      </c>
      <c r="W111" s="4">
        <v>1034940.0</v>
      </c>
      <c r="X111" s="5"/>
      <c r="Y111" s="4">
        <v>1.86572E7</v>
      </c>
      <c r="Z111" s="4">
        <v>0.192</v>
      </c>
      <c r="AA111" s="4">
        <v>8116.0</v>
      </c>
      <c r="AB111" s="4">
        <v>295.0</v>
      </c>
      <c r="AC111" s="4">
        <v>-3.0</v>
      </c>
      <c r="AD111" s="2" t="s">
        <v>284</v>
      </c>
      <c r="AE111" s="4">
        <v>12.0</v>
      </c>
      <c r="AF111" s="5"/>
    </row>
    <row r="112">
      <c r="A112" s="4">
        <v>3737930.0</v>
      </c>
      <c r="B112" s="2" t="b">
        <f t="shared" si="3"/>
        <v>0</v>
      </c>
      <c r="C112" s="2" t="s">
        <v>42</v>
      </c>
      <c r="D112" s="2" t="s">
        <v>525</v>
      </c>
      <c r="E112" s="2" t="s">
        <v>526</v>
      </c>
      <c r="F112" s="2" t="s">
        <v>527</v>
      </c>
      <c r="G112" s="2" t="s">
        <v>37</v>
      </c>
      <c r="H112" s="4">
        <v>62.0</v>
      </c>
      <c r="I112" s="2" t="s">
        <v>430</v>
      </c>
      <c r="J112" s="2" t="s">
        <v>39</v>
      </c>
      <c r="K112" s="4">
        <v>53.0</v>
      </c>
      <c r="L112" s="4">
        <v>21.0</v>
      </c>
      <c r="M112" s="5"/>
      <c r="N112" s="2" t="s">
        <v>40</v>
      </c>
      <c r="O112" s="4">
        <v>0.0</v>
      </c>
      <c r="P112" s="4">
        <v>0.0</v>
      </c>
      <c r="Q112" s="5"/>
      <c r="R112" s="5"/>
      <c r="S112" s="4">
        <v>30.0</v>
      </c>
      <c r="T112" s="4">
        <v>20.0</v>
      </c>
      <c r="U112" s="4">
        <v>720000.0</v>
      </c>
      <c r="V112" s="4">
        <v>720000.0</v>
      </c>
      <c r="W112" s="4">
        <v>2297930.0</v>
      </c>
      <c r="X112" s="5"/>
      <c r="Y112" s="4">
        <v>7316910.0</v>
      </c>
      <c r="Z112" s="4">
        <v>0.011</v>
      </c>
      <c r="AA112" s="4">
        <v>5186.0</v>
      </c>
      <c r="AB112" s="4">
        <v>709.9</v>
      </c>
      <c r="AC112" s="4">
        <v>16.0</v>
      </c>
      <c r="AD112" s="2" t="s">
        <v>202</v>
      </c>
      <c r="AE112" s="4">
        <v>1.0</v>
      </c>
      <c r="AF112" s="5"/>
    </row>
    <row r="113">
      <c r="A113" s="4">
        <v>3719270.0</v>
      </c>
      <c r="B113" s="2" t="b">
        <f t="shared" si="3"/>
        <v>0</v>
      </c>
      <c r="C113" s="2" t="s">
        <v>161</v>
      </c>
      <c r="D113" s="2" t="s">
        <v>528</v>
      </c>
      <c r="E113" s="2" t="s">
        <v>529</v>
      </c>
      <c r="F113" s="2" t="s">
        <v>530</v>
      </c>
      <c r="G113" s="5"/>
      <c r="H113" s="4">
        <v>49.0</v>
      </c>
      <c r="I113" s="2" t="s">
        <v>531</v>
      </c>
      <c r="J113" s="2" t="s">
        <v>75</v>
      </c>
      <c r="K113" s="4">
        <v>67.0</v>
      </c>
      <c r="L113" s="4">
        <v>22.0</v>
      </c>
      <c r="M113" s="5"/>
      <c r="N113" s="2" t="s">
        <v>40</v>
      </c>
      <c r="O113" s="4">
        <v>0.0</v>
      </c>
      <c r="P113" s="4">
        <v>0.0</v>
      </c>
      <c r="Q113" s="5"/>
      <c r="R113" s="5"/>
      <c r="S113" s="4">
        <v>18.0</v>
      </c>
      <c r="T113" s="4">
        <v>18.0</v>
      </c>
      <c r="U113" s="4">
        <v>1000000.0</v>
      </c>
      <c r="V113" s="4">
        <v>2700000.0</v>
      </c>
      <c r="W113" s="4">
        <v>19271.0</v>
      </c>
      <c r="X113" s="5"/>
      <c r="Y113" s="4">
        <v>1.24022E7</v>
      </c>
      <c r="Z113" s="4">
        <v>4.141</v>
      </c>
      <c r="AA113" s="4">
        <v>2055.0</v>
      </c>
      <c r="AB113" s="4">
        <v>341.6</v>
      </c>
      <c r="AC113" s="4">
        <v>13.0</v>
      </c>
      <c r="AD113" s="2" t="s">
        <v>213</v>
      </c>
      <c r="AE113" s="4">
        <v>16.0</v>
      </c>
      <c r="AF113" s="5"/>
    </row>
    <row r="114">
      <c r="A114" s="4">
        <v>3701460.0</v>
      </c>
      <c r="B114" s="2" t="b">
        <f t="shared" si="3"/>
        <v>0</v>
      </c>
      <c r="C114" s="2" t="s">
        <v>139</v>
      </c>
      <c r="D114" s="2" t="s">
        <v>532</v>
      </c>
      <c r="E114" s="2" t="s">
        <v>533</v>
      </c>
      <c r="F114" s="2" t="s">
        <v>376</v>
      </c>
      <c r="G114" s="5"/>
      <c r="H114" s="4">
        <v>60.0</v>
      </c>
      <c r="I114" s="2" t="s">
        <v>216</v>
      </c>
      <c r="J114" s="2" t="s">
        <v>117</v>
      </c>
      <c r="K114" s="4">
        <v>72.0</v>
      </c>
      <c r="L114" s="4">
        <v>38.0</v>
      </c>
      <c r="M114" s="5"/>
      <c r="N114" s="2" t="s">
        <v>40</v>
      </c>
      <c r="O114" s="4">
        <v>0.0</v>
      </c>
      <c r="P114" s="4">
        <v>0.0</v>
      </c>
      <c r="Q114" s="5"/>
      <c r="R114" s="5"/>
      <c r="S114" s="4">
        <v>39.0</v>
      </c>
      <c r="T114" s="4">
        <v>1.0</v>
      </c>
      <c r="U114" s="4">
        <v>716667.0</v>
      </c>
      <c r="V114" s="4">
        <v>1000000.0</v>
      </c>
      <c r="W114" s="4">
        <v>136042.0</v>
      </c>
      <c r="X114" s="4">
        <v>1848750.0</v>
      </c>
      <c r="Y114" s="5"/>
      <c r="Z114" s="4">
        <v>0.008</v>
      </c>
      <c r="AA114" s="4">
        <v>108521.0</v>
      </c>
      <c r="AB114" s="4">
        <v>2529.0</v>
      </c>
      <c r="AC114" s="4">
        <v>10.0</v>
      </c>
      <c r="AD114" s="2" t="s">
        <v>238</v>
      </c>
      <c r="AE114" s="4">
        <v>18.0</v>
      </c>
      <c r="AF114" s="5"/>
    </row>
    <row r="115">
      <c r="A115" s="4">
        <v>3659940.0</v>
      </c>
      <c r="B115" s="2" t="b">
        <f t="shared" si="3"/>
        <v>0</v>
      </c>
      <c r="C115" s="2" t="s">
        <v>42</v>
      </c>
      <c r="D115" s="2" t="s">
        <v>534</v>
      </c>
      <c r="E115" s="2" t="s">
        <v>535</v>
      </c>
      <c r="F115" s="2" t="s">
        <v>36</v>
      </c>
      <c r="G115" s="2" t="s">
        <v>37</v>
      </c>
      <c r="H115" s="4">
        <v>67.0</v>
      </c>
      <c r="I115" s="5"/>
      <c r="J115" s="5"/>
      <c r="K115" s="5"/>
      <c r="L115" s="5"/>
      <c r="M115" s="5"/>
      <c r="N115" s="2" t="s">
        <v>40</v>
      </c>
      <c r="O115" s="4">
        <v>0.0</v>
      </c>
      <c r="P115" s="4">
        <v>0.0</v>
      </c>
      <c r="Q115" s="5"/>
      <c r="R115" s="5"/>
      <c r="S115" s="4">
        <v>39.0</v>
      </c>
      <c r="T115" s="4">
        <v>23.0</v>
      </c>
      <c r="U115" s="4">
        <v>237981.0</v>
      </c>
      <c r="V115" s="4">
        <v>1374220.0</v>
      </c>
      <c r="W115" s="4">
        <v>916049.0</v>
      </c>
      <c r="X115" s="4">
        <v>1131690.0</v>
      </c>
      <c r="Y115" s="4">
        <v>1.29499E7</v>
      </c>
      <c r="Z115" s="4">
        <v>3.123</v>
      </c>
      <c r="AA115" s="4">
        <v>386.0</v>
      </c>
      <c r="AB115" s="4">
        <v>99.4</v>
      </c>
      <c r="AC115" s="4">
        <v>13.0</v>
      </c>
      <c r="AD115" s="2" t="s">
        <v>46</v>
      </c>
      <c r="AE115" s="4">
        <v>1.0</v>
      </c>
      <c r="AF115" s="5"/>
    </row>
    <row r="116">
      <c r="A116" s="4">
        <v>3646680.0</v>
      </c>
      <c r="B116" s="2" t="b">
        <f t="shared" si="3"/>
        <v>0</v>
      </c>
      <c r="C116" s="2" t="s">
        <v>280</v>
      </c>
      <c r="D116" s="2" t="s">
        <v>536</v>
      </c>
      <c r="E116" s="2" t="s">
        <v>537</v>
      </c>
      <c r="F116" s="2" t="s">
        <v>538</v>
      </c>
      <c r="G116" s="2" t="s">
        <v>255</v>
      </c>
      <c r="H116" s="4">
        <v>60.0</v>
      </c>
      <c r="I116" s="2" t="s">
        <v>539</v>
      </c>
      <c r="J116" s="2" t="s">
        <v>75</v>
      </c>
      <c r="K116" s="4">
        <v>57.0</v>
      </c>
      <c r="L116" s="4">
        <v>23.0</v>
      </c>
      <c r="M116" s="5"/>
      <c r="N116" s="2" t="s">
        <v>40</v>
      </c>
      <c r="O116" s="4">
        <v>0.0</v>
      </c>
      <c r="P116" s="4">
        <v>0.0</v>
      </c>
      <c r="Q116" s="5"/>
      <c r="R116" s="5"/>
      <c r="S116" s="4">
        <v>11.0</v>
      </c>
      <c r="T116" s="4">
        <v>10.0</v>
      </c>
      <c r="U116" s="4">
        <v>675000.0</v>
      </c>
      <c r="V116" s="4">
        <v>1292000.0</v>
      </c>
      <c r="W116" s="4">
        <v>304971.0</v>
      </c>
      <c r="X116" s="4">
        <v>1374700.0</v>
      </c>
      <c r="Y116" s="4">
        <v>1.82232E7</v>
      </c>
      <c r="Z116" s="4">
        <v>0.684</v>
      </c>
      <c r="AA116" s="4">
        <v>2567.0</v>
      </c>
      <c r="AB116" s="4">
        <v>127.0</v>
      </c>
      <c r="AC116" s="4">
        <v>16.0</v>
      </c>
      <c r="AD116" s="2" t="s">
        <v>284</v>
      </c>
      <c r="AE116" s="4">
        <v>12.0</v>
      </c>
      <c r="AF116" s="5"/>
    </row>
    <row r="117">
      <c r="A117" s="4">
        <v>3631940.0</v>
      </c>
      <c r="B117" s="2" t="b">
        <f t="shared" si="3"/>
        <v>0</v>
      </c>
      <c r="C117" s="2" t="s">
        <v>161</v>
      </c>
      <c r="D117" s="2" t="s">
        <v>540</v>
      </c>
      <c r="E117" s="2" t="s">
        <v>541</v>
      </c>
      <c r="F117" s="2" t="s">
        <v>542</v>
      </c>
      <c r="G117" s="2" t="s">
        <v>182</v>
      </c>
      <c r="H117" s="4">
        <v>63.0</v>
      </c>
      <c r="I117" s="2" t="s">
        <v>543</v>
      </c>
      <c r="J117" s="2" t="s">
        <v>75</v>
      </c>
      <c r="K117" s="4">
        <v>53.0</v>
      </c>
      <c r="L117" s="4">
        <v>22.0</v>
      </c>
      <c r="M117" s="5"/>
      <c r="N117" s="2" t="s">
        <v>40</v>
      </c>
      <c r="O117" s="4">
        <v>0.0</v>
      </c>
      <c r="P117" s="4">
        <v>0.0</v>
      </c>
      <c r="Q117" s="5"/>
      <c r="R117" s="5"/>
      <c r="S117" s="4">
        <v>15.0</v>
      </c>
      <c r="T117" s="4">
        <v>15.0</v>
      </c>
      <c r="U117" s="4">
        <v>550000.0</v>
      </c>
      <c r="V117" s="4">
        <v>411000.0</v>
      </c>
      <c r="W117" s="4">
        <v>1679690.0</v>
      </c>
      <c r="X117" s="4">
        <v>991250.0</v>
      </c>
      <c r="Y117" s="4">
        <v>9677880.0</v>
      </c>
      <c r="Z117" s="4">
        <v>0.482</v>
      </c>
      <c r="AA117" s="4">
        <v>3114.0</v>
      </c>
      <c r="AB117" s="4">
        <v>151.3</v>
      </c>
      <c r="AC117" s="4">
        <v>15.0</v>
      </c>
      <c r="AD117" s="2" t="s">
        <v>165</v>
      </c>
      <c r="AE117" s="4">
        <v>16.0</v>
      </c>
      <c r="AF117" s="5"/>
    </row>
    <row r="118">
      <c r="A118" s="4">
        <v>3618090.0</v>
      </c>
      <c r="B118" s="2" t="b">
        <f t="shared" si="3"/>
        <v>0</v>
      </c>
      <c r="C118" s="2" t="s">
        <v>139</v>
      </c>
      <c r="D118" s="2" t="s">
        <v>544</v>
      </c>
      <c r="E118" s="2" t="s">
        <v>545</v>
      </c>
      <c r="F118" s="2" t="s">
        <v>546</v>
      </c>
      <c r="G118" s="2" t="s">
        <v>293</v>
      </c>
      <c r="H118" s="4">
        <v>63.0</v>
      </c>
      <c r="I118" s="2" t="s">
        <v>306</v>
      </c>
      <c r="J118" s="2" t="s">
        <v>62</v>
      </c>
      <c r="K118" s="4">
        <v>54.0</v>
      </c>
      <c r="L118" s="4">
        <v>23.0</v>
      </c>
      <c r="M118" s="5"/>
      <c r="N118" s="2" t="s">
        <v>40</v>
      </c>
      <c r="O118" s="4">
        <v>0.0</v>
      </c>
      <c r="P118" s="4">
        <v>0.0</v>
      </c>
      <c r="Q118" s="5"/>
      <c r="R118" s="5"/>
      <c r="S118" s="4">
        <v>32.0</v>
      </c>
      <c r="T118" s="4">
        <v>32.0</v>
      </c>
      <c r="U118" s="4">
        <v>717500.0</v>
      </c>
      <c r="V118" s="4">
        <v>882000.0</v>
      </c>
      <c r="W118" s="4">
        <v>2018590.0</v>
      </c>
      <c r="X118" s="5"/>
      <c r="Y118" s="4">
        <v>1.79743E7</v>
      </c>
      <c r="Z118" s="4">
        <v>0.746</v>
      </c>
      <c r="AA118" s="4">
        <v>899.0</v>
      </c>
      <c r="AB118" s="4">
        <v>103.1</v>
      </c>
      <c r="AC118" s="4">
        <v>19.0</v>
      </c>
      <c r="AD118" s="2" t="s">
        <v>144</v>
      </c>
      <c r="AE118" s="4">
        <v>18.0</v>
      </c>
      <c r="AF118" s="5"/>
    </row>
    <row r="119">
      <c r="A119" s="4">
        <v>3567130.0</v>
      </c>
      <c r="B119" s="2" t="b">
        <f t="shared" si="3"/>
        <v>0</v>
      </c>
      <c r="C119" s="2" t="s">
        <v>42</v>
      </c>
      <c r="D119" s="2" t="s">
        <v>547</v>
      </c>
      <c r="E119" s="2" t="s">
        <v>548</v>
      </c>
      <c r="F119" s="2" t="s">
        <v>321</v>
      </c>
      <c r="G119" s="2" t="s">
        <v>100</v>
      </c>
      <c r="H119" s="4">
        <v>55.0</v>
      </c>
      <c r="I119" s="2" t="s">
        <v>220</v>
      </c>
      <c r="J119" s="2" t="s">
        <v>39</v>
      </c>
      <c r="K119" s="4">
        <v>60.0</v>
      </c>
      <c r="L119" s="4">
        <v>21.0</v>
      </c>
      <c r="M119" s="5"/>
      <c r="N119" s="2" t="s">
        <v>40</v>
      </c>
      <c r="O119" s="4">
        <v>0.0</v>
      </c>
      <c r="P119" s="4">
        <v>0.0</v>
      </c>
      <c r="Q119" s="5"/>
      <c r="R119" s="5"/>
      <c r="S119" s="4">
        <v>30.0</v>
      </c>
      <c r="T119" s="4">
        <v>4.0</v>
      </c>
      <c r="U119" s="4">
        <v>750000.0</v>
      </c>
      <c r="V119" s="4">
        <v>1500000.0</v>
      </c>
      <c r="W119" s="4">
        <v>1037490.0</v>
      </c>
      <c r="X119" s="4">
        <v>279634.0</v>
      </c>
      <c r="Y119" s="4">
        <v>7058520.0</v>
      </c>
      <c r="Z119" s="4">
        <v>0.05</v>
      </c>
      <c r="AA119" s="4">
        <v>11417.0</v>
      </c>
      <c r="AB119" s="4">
        <v>466.0</v>
      </c>
      <c r="AC119" s="4">
        <v>3.0</v>
      </c>
      <c r="AD119" s="2" t="s">
        <v>118</v>
      </c>
      <c r="AE119" s="4">
        <v>1.0</v>
      </c>
      <c r="AF119" s="5"/>
    </row>
    <row r="120">
      <c r="A120" s="4">
        <v>3549720.0</v>
      </c>
      <c r="B120" s="2" t="b">
        <f t="shared" si="3"/>
        <v>0</v>
      </c>
      <c r="C120" s="2" t="s">
        <v>63</v>
      </c>
      <c r="D120" s="2" t="s">
        <v>549</v>
      </c>
      <c r="E120" s="2" t="s">
        <v>550</v>
      </c>
      <c r="F120" s="2" t="s">
        <v>551</v>
      </c>
      <c r="G120" s="2" t="s">
        <v>100</v>
      </c>
      <c r="H120" s="4">
        <v>64.0</v>
      </c>
      <c r="I120" s="2" t="s">
        <v>57</v>
      </c>
      <c r="J120" s="2" t="s">
        <v>158</v>
      </c>
      <c r="K120" s="4">
        <v>50.0</v>
      </c>
      <c r="L120" s="4">
        <v>20.0</v>
      </c>
      <c r="M120" s="2" t="s">
        <v>397</v>
      </c>
      <c r="N120" s="2" t="s">
        <v>552</v>
      </c>
      <c r="O120" s="4">
        <v>0.0</v>
      </c>
      <c r="P120" s="4">
        <v>1.0</v>
      </c>
      <c r="Q120" s="4">
        <v>54.0</v>
      </c>
      <c r="R120" s="4">
        <v>24.0</v>
      </c>
      <c r="S120" s="4">
        <v>19.0</v>
      </c>
      <c r="T120" s="4">
        <v>9.0</v>
      </c>
      <c r="U120" s="4">
        <v>1040630.0</v>
      </c>
      <c r="V120" s="4">
        <v>1200000.0</v>
      </c>
      <c r="W120" s="4">
        <v>1309100.0</v>
      </c>
      <c r="X120" s="5"/>
      <c r="Y120" s="4">
        <v>2.33458E7</v>
      </c>
      <c r="Z120" s="4">
        <v>0.07</v>
      </c>
      <c r="AA120" s="4">
        <v>10498.0</v>
      </c>
      <c r="AB120" s="4">
        <v>2166.2</v>
      </c>
      <c r="AC120" s="4">
        <v>9.0</v>
      </c>
      <c r="AD120" s="2" t="s">
        <v>68</v>
      </c>
      <c r="AE120" s="4">
        <v>3.0</v>
      </c>
      <c r="AF120" s="5"/>
    </row>
    <row r="121">
      <c r="A121" s="4">
        <v>3538890.0</v>
      </c>
      <c r="B121" s="2" t="b">
        <f t="shared" si="3"/>
        <v>0</v>
      </c>
      <c r="C121" s="2" t="s">
        <v>280</v>
      </c>
      <c r="D121" s="2" t="s">
        <v>553</v>
      </c>
      <c r="E121" s="2" t="s">
        <v>554</v>
      </c>
      <c r="F121" s="2" t="s">
        <v>555</v>
      </c>
      <c r="G121" s="2" t="s">
        <v>417</v>
      </c>
      <c r="H121" s="4">
        <v>62.0</v>
      </c>
      <c r="I121" s="2" t="s">
        <v>556</v>
      </c>
      <c r="J121" s="2" t="s">
        <v>39</v>
      </c>
      <c r="K121" s="4">
        <v>67.0</v>
      </c>
      <c r="L121" s="4">
        <v>35.0</v>
      </c>
      <c r="M121" s="5"/>
      <c r="N121" s="2" t="s">
        <v>40</v>
      </c>
      <c r="O121" s="4">
        <v>0.0</v>
      </c>
      <c r="P121" s="4">
        <v>0.0</v>
      </c>
      <c r="Q121" s="5"/>
      <c r="R121" s="5"/>
      <c r="S121" s="4">
        <v>39.0</v>
      </c>
      <c r="T121" s="4">
        <v>7.0</v>
      </c>
      <c r="U121" s="4">
        <v>725000.0</v>
      </c>
      <c r="V121" s="4">
        <v>175000.0</v>
      </c>
      <c r="W121" s="4">
        <v>221293.0</v>
      </c>
      <c r="X121" s="4">
        <v>2417590.0</v>
      </c>
      <c r="Y121" s="4">
        <v>9120770.0</v>
      </c>
      <c r="Z121" s="4">
        <v>0.174</v>
      </c>
      <c r="AA121" s="4">
        <v>2642.0</v>
      </c>
      <c r="AB121" s="4">
        <v>71.5</v>
      </c>
      <c r="AC121" s="4">
        <v>3.0</v>
      </c>
      <c r="AD121" s="2" t="s">
        <v>557</v>
      </c>
      <c r="AE121" s="4">
        <v>12.0</v>
      </c>
      <c r="AF121" s="5"/>
    </row>
    <row r="122">
      <c r="A122" s="4">
        <v>3514220.0</v>
      </c>
      <c r="B122" s="2" t="b">
        <f t="shared" si="3"/>
        <v>0</v>
      </c>
      <c r="C122" s="2" t="s">
        <v>33</v>
      </c>
      <c r="D122" s="2" t="s">
        <v>558</v>
      </c>
      <c r="E122" s="2" t="s">
        <v>559</v>
      </c>
      <c r="F122" s="2" t="s">
        <v>560</v>
      </c>
      <c r="G122" s="2" t="s">
        <v>182</v>
      </c>
      <c r="H122" s="4">
        <v>45.0</v>
      </c>
      <c r="I122" s="2" t="s">
        <v>159</v>
      </c>
      <c r="J122" s="2" t="s">
        <v>39</v>
      </c>
      <c r="K122" s="4">
        <v>71.0</v>
      </c>
      <c r="L122" s="4">
        <v>22.0</v>
      </c>
      <c r="M122" s="2" t="s">
        <v>561</v>
      </c>
      <c r="N122" s="2" t="s">
        <v>67</v>
      </c>
      <c r="O122" s="4">
        <v>0.0</v>
      </c>
      <c r="P122" s="4">
        <v>1.0</v>
      </c>
      <c r="Q122" s="4">
        <v>75.0</v>
      </c>
      <c r="R122" s="4">
        <v>26.0</v>
      </c>
      <c r="S122" s="4">
        <v>14.0</v>
      </c>
      <c r="T122" s="4">
        <v>1.0</v>
      </c>
      <c r="U122" s="4">
        <v>345639.0</v>
      </c>
      <c r="V122" s="4">
        <v>342183.0</v>
      </c>
      <c r="W122" s="4">
        <v>2826400.0</v>
      </c>
      <c r="X122" s="5"/>
      <c r="Y122" s="5"/>
      <c r="Z122" s="4">
        <v>0.388</v>
      </c>
      <c r="AA122" s="4">
        <v>1252.0</v>
      </c>
      <c r="AB122" s="4">
        <v>91.8</v>
      </c>
      <c r="AC122" s="4">
        <v>51.0</v>
      </c>
      <c r="AD122" s="2" t="s">
        <v>41</v>
      </c>
      <c r="AE122" s="4">
        <v>8.0</v>
      </c>
      <c r="AF122" s="5"/>
    </row>
    <row r="123">
      <c r="A123" s="4">
        <v>3501910.0</v>
      </c>
      <c r="B123" s="2" t="b">
        <f t="shared" si="3"/>
        <v>0</v>
      </c>
      <c r="C123" s="2" t="s">
        <v>96</v>
      </c>
      <c r="D123" s="2" t="s">
        <v>562</v>
      </c>
      <c r="E123" s="2" t="s">
        <v>563</v>
      </c>
      <c r="F123" s="2" t="s">
        <v>564</v>
      </c>
      <c r="G123" s="2" t="s">
        <v>37</v>
      </c>
      <c r="H123" s="4">
        <v>64.0</v>
      </c>
      <c r="I123" s="2" t="s">
        <v>565</v>
      </c>
      <c r="J123" s="2" t="s">
        <v>158</v>
      </c>
      <c r="K123" s="4">
        <v>52.0</v>
      </c>
      <c r="L123" s="4">
        <v>22.0</v>
      </c>
      <c r="M123" s="5"/>
      <c r="N123" s="2" t="s">
        <v>40</v>
      </c>
      <c r="O123" s="4">
        <v>0.0</v>
      </c>
      <c r="P123" s="4">
        <v>0.0</v>
      </c>
      <c r="Q123" s="5"/>
      <c r="R123" s="5"/>
      <c r="S123" s="4">
        <v>34.0</v>
      </c>
      <c r="T123" s="4">
        <v>10.0</v>
      </c>
      <c r="U123" s="4">
        <v>822693.0</v>
      </c>
      <c r="V123" s="4">
        <v>500000.0</v>
      </c>
      <c r="W123" s="4">
        <v>2179220.0</v>
      </c>
      <c r="X123" s="5"/>
      <c r="Y123" s="4">
        <v>2.25767E7</v>
      </c>
      <c r="Z123" s="4">
        <v>0.24</v>
      </c>
      <c r="AA123" s="4">
        <v>2821.0</v>
      </c>
      <c r="AB123" s="4">
        <v>271.9</v>
      </c>
      <c r="AC123" s="4">
        <v>18.0</v>
      </c>
      <c r="AD123" s="2" t="s">
        <v>342</v>
      </c>
      <c r="AE123" s="4">
        <v>17.0</v>
      </c>
      <c r="AF123" s="5"/>
    </row>
    <row r="124">
      <c r="A124" s="4">
        <v>3493700.0</v>
      </c>
      <c r="B124" s="2" t="b">
        <f t="shared" si="3"/>
        <v>0</v>
      </c>
      <c r="C124" s="2" t="s">
        <v>47</v>
      </c>
      <c r="D124" s="2" t="s">
        <v>566</v>
      </c>
      <c r="E124" s="2" t="s">
        <v>567</v>
      </c>
      <c r="F124" s="2" t="s">
        <v>568</v>
      </c>
      <c r="G124" s="5"/>
      <c r="H124" s="4">
        <v>55.0</v>
      </c>
      <c r="I124" s="2" t="s">
        <v>531</v>
      </c>
      <c r="J124" s="2" t="s">
        <v>75</v>
      </c>
      <c r="K124" s="4">
        <v>62.0</v>
      </c>
      <c r="L124" s="4">
        <v>23.0</v>
      </c>
      <c r="M124" s="5"/>
      <c r="N124" s="2" t="s">
        <v>40</v>
      </c>
      <c r="O124" s="4">
        <v>0.0</v>
      </c>
      <c r="P124" s="4">
        <v>0.0</v>
      </c>
      <c r="Q124" s="5"/>
      <c r="R124" s="5"/>
      <c r="S124" s="4">
        <v>18.0</v>
      </c>
      <c r="T124" s="4">
        <v>4.0</v>
      </c>
      <c r="U124" s="4">
        <v>454850.0</v>
      </c>
      <c r="V124" s="4">
        <v>400000.0</v>
      </c>
      <c r="W124" s="4">
        <v>5486.0</v>
      </c>
      <c r="X124" s="4">
        <v>2633370.0</v>
      </c>
      <c r="Y124" s="4">
        <v>5715640.0</v>
      </c>
      <c r="Z124" s="4">
        <v>0.355</v>
      </c>
      <c r="AA124" s="4">
        <v>1736.0</v>
      </c>
      <c r="AB124" s="4">
        <v>166.4</v>
      </c>
      <c r="AC124" s="4">
        <v>19.0</v>
      </c>
      <c r="AD124" s="2" t="s">
        <v>229</v>
      </c>
      <c r="AE124" s="4">
        <v>4.0</v>
      </c>
      <c r="AF124" s="5"/>
    </row>
    <row r="125">
      <c r="A125" s="4">
        <v>3414220.0</v>
      </c>
      <c r="B125" s="2" t="b">
        <f t="shared" si="3"/>
        <v>0</v>
      </c>
      <c r="C125" s="2" t="s">
        <v>139</v>
      </c>
      <c r="D125" s="2" t="s">
        <v>569</v>
      </c>
      <c r="E125" s="2" t="s">
        <v>570</v>
      </c>
      <c r="F125" s="2" t="s">
        <v>36</v>
      </c>
      <c r="G125" s="2" t="s">
        <v>37</v>
      </c>
      <c r="H125" s="4">
        <v>64.0</v>
      </c>
      <c r="I125" s="2" t="s">
        <v>571</v>
      </c>
      <c r="J125" s="2" t="s">
        <v>75</v>
      </c>
      <c r="K125" s="4">
        <v>52.0</v>
      </c>
      <c r="L125" s="4">
        <v>22.0</v>
      </c>
      <c r="M125" s="5"/>
      <c r="N125" s="2" t="s">
        <v>40</v>
      </c>
      <c r="O125" s="4">
        <v>0.0</v>
      </c>
      <c r="P125" s="4">
        <v>0.0</v>
      </c>
      <c r="Q125" s="5"/>
      <c r="R125" s="5"/>
      <c r="S125" s="4">
        <v>26.0</v>
      </c>
      <c r="T125" s="4">
        <v>3.0</v>
      </c>
      <c r="U125" s="4">
        <v>908333.0</v>
      </c>
      <c r="V125" s="4">
        <v>675000.0</v>
      </c>
      <c r="W125" s="4">
        <v>157273.0</v>
      </c>
      <c r="X125" s="4">
        <v>1673620.0</v>
      </c>
      <c r="Y125" s="4">
        <v>1.42482E7</v>
      </c>
      <c r="Z125" s="4">
        <v>0.138</v>
      </c>
      <c r="AA125" s="4">
        <v>5411.0</v>
      </c>
      <c r="AB125" s="4">
        <v>426.9</v>
      </c>
      <c r="AC125" s="4">
        <v>31.0</v>
      </c>
      <c r="AD125" s="2" t="s">
        <v>144</v>
      </c>
      <c r="AE125" s="4">
        <v>18.0</v>
      </c>
      <c r="AF125" s="5"/>
    </row>
    <row r="126">
      <c r="A126" s="4">
        <v>3409250.0</v>
      </c>
      <c r="B126" s="2" t="b">
        <f t="shared" si="3"/>
        <v>0</v>
      </c>
      <c r="C126" s="2" t="s">
        <v>42</v>
      </c>
      <c r="D126" s="2" t="s">
        <v>572</v>
      </c>
      <c r="E126" s="2" t="s">
        <v>573</v>
      </c>
      <c r="F126" s="2" t="s">
        <v>574</v>
      </c>
      <c r="G126" s="2" t="s">
        <v>552</v>
      </c>
      <c r="H126" s="4">
        <v>58.0</v>
      </c>
      <c r="I126" s="2" t="s">
        <v>121</v>
      </c>
      <c r="J126" s="2" t="s">
        <v>158</v>
      </c>
      <c r="K126" s="4">
        <v>58.0</v>
      </c>
      <c r="L126" s="4">
        <v>22.0</v>
      </c>
      <c r="M126" s="2" t="s">
        <v>575</v>
      </c>
      <c r="N126" s="2" t="s">
        <v>67</v>
      </c>
      <c r="O126" s="4">
        <v>0.0</v>
      </c>
      <c r="P126" s="4">
        <v>1.0</v>
      </c>
      <c r="Q126" s="4">
        <v>75.0</v>
      </c>
      <c r="R126" s="4">
        <v>39.0</v>
      </c>
      <c r="S126" s="4">
        <v>23.0</v>
      </c>
      <c r="T126" s="4">
        <v>3.0</v>
      </c>
      <c r="U126" s="4">
        <v>200000.0</v>
      </c>
      <c r="V126" s="4">
        <v>2723350.0</v>
      </c>
      <c r="W126" s="4">
        <v>323398.0</v>
      </c>
      <c r="X126" s="4">
        <v>162499.0</v>
      </c>
      <c r="Y126" s="4">
        <v>7023870.0</v>
      </c>
      <c r="Z126" s="4">
        <v>1.751</v>
      </c>
      <c r="AA126" s="4">
        <v>628.0</v>
      </c>
      <c r="AB126" s="4">
        <v>89.2</v>
      </c>
      <c r="AC126" s="4">
        <v>21.0</v>
      </c>
      <c r="AD126" s="2" t="s">
        <v>112</v>
      </c>
      <c r="AE126" s="4">
        <v>1.0</v>
      </c>
      <c r="AF126" s="5"/>
    </row>
    <row r="127">
      <c r="A127" s="4">
        <v>3404080.0</v>
      </c>
      <c r="B127" s="2" t="b">
        <f t="shared" si="3"/>
        <v>0</v>
      </c>
      <c r="C127" s="2" t="s">
        <v>63</v>
      </c>
      <c r="D127" s="2" t="s">
        <v>576</v>
      </c>
      <c r="E127" s="2" t="s">
        <v>577</v>
      </c>
      <c r="F127" s="2" t="s">
        <v>578</v>
      </c>
      <c r="G127" s="2" t="s">
        <v>100</v>
      </c>
      <c r="H127" s="4">
        <v>62.0</v>
      </c>
      <c r="I127" s="2" t="s">
        <v>579</v>
      </c>
      <c r="J127" s="2" t="s">
        <v>75</v>
      </c>
      <c r="K127" s="4">
        <v>54.0</v>
      </c>
      <c r="L127" s="4">
        <v>22.0</v>
      </c>
      <c r="M127" s="5"/>
      <c r="N127" s="2" t="s">
        <v>40</v>
      </c>
      <c r="O127" s="4">
        <v>0.0</v>
      </c>
      <c r="P127" s="4">
        <v>0.0</v>
      </c>
      <c r="Q127" s="5"/>
      <c r="R127" s="5"/>
      <c r="S127" s="4">
        <v>38.0</v>
      </c>
      <c r="T127" s="4">
        <v>4.0</v>
      </c>
      <c r="U127" s="4">
        <v>559154.0</v>
      </c>
      <c r="V127" s="4">
        <v>200000.0</v>
      </c>
      <c r="W127" s="4">
        <v>139648.0</v>
      </c>
      <c r="X127" s="4">
        <v>2505280.0</v>
      </c>
      <c r="Y127" s="4">
        <v>6498920.0</v>
      </c>
      <c r="Z127" s="4">
        <v>7.49</v>
      </c>
      <c r="AA127" s="4">
        <v>7058.0</v>
      </c>
      <c r="AB127" s="4">
        <v>27.0</v>
      </c>
      <c r="AC127" s="4">
        <v>1.0</v>
      </c>
      <c r="AD127" s="2" t="s">
        <v>68</v>
      </c>
      <c r="AE127" s="4">
        <v>3.0</v>
      </c>
      <c r="AF127" s="5"/>
    </row>
    <row r="128">
      <c r="A128" s="4">
        <v>3382450.0</v>
      </c>
      <c r="B128" s="2" t="b">
        <f t="shared" si="3"/>
        <v>0</v>
      </c>
      <c r="C128" s="2" t="s">
        <v>42</v>
      </c>
      <c r="D128" s="2" t="s">
        <v>580</v>
      </c>
      <c r="E128" s="2" t="s">
        <v>581</v>
      </c>
      <c r="F128" s="2" t="s">
        <v>457</v>
      </c>
      <c r="G128" s="2" t="s">
        <v>73</v>
      </c>
      <c r="H128" s="4">
        <v>58.0</v>
      </c>
      <c r="I128" s="2" t="s">
        <v>434</v>
      </c>
      <c r="J128" s="2" t="s">
        <v>62</v>
      </c>
      <c r="K128" s="4">
        <v>58.0</v>
      </c>
      <c r="L128" s="4">
        <v>22.0</v>
      </c>
      <c r="M128" s="2" t="s">
        <v>582</v>
      </c>
      <c r="N128" s="2" t="s">
        <v>117</v>
      </c>
      <c r="O128" s="4">
        <v>1.0</v>
      </c>
      <c r="P128" s="4">
        <v>1.0</v>
      </c>
      <c r="Q128" s="4">
        <v>64.0</v>
      </c>
      <c r="R128" s="4">
        <v>28.0</v>
      </c>
      <c r="S128" s="4">
        <v>29.0</v>
      </c>
      <c r="T128" s="4">
        <v>15.0</v>
      </c>
      <c r="U128" s="4">
        <v>685000.0</v>
      </c>
      <c r="V128" s="4">
        <v>1015500.0</v>
      </c>
      <c r="W128" s="4">
        <v>881971.0</v>
      </c>
      <c r="X128" s="4">
        <v>799975.0</v>
      </c>
      <c r="Y128" s="4">
        <v>8830270.0</v>
      </c>
      <c r="Z128" s="4">
        <v>0.105</v>
      </c>
      <c r="AA128" s="4">
        <v>3130.0</v>
      </c>
      <c r="AB128" s="4">
        <v>421.0</v>
      </c>
      <c r="AC128" s="4">
        <v>10.0</v>
      </c>
      <c r="AD128" s="2" t="s">
        <v>202</v>
      </c>
      <c r="AE128" s="4">
        <v>1.0</v>
      </c>
      <c r="AF128" s="5"/>
    </row>
    <row r="129">
      <c r="A129" s="4">
        <v>3367040.0</v>
      </c>
      <c r="B129" s="2" t="b">
        <f t="shared" si="3"/>
        <v>0</v>
      </c>
      <c r="C129" s="2" t="s">
        <v>33</v>
      </c>
      <c r="D129" s="2" t="s">
        <v>583</v>
      </c>
      <c r="E129" s="2" t="s">
        <v>584</v>
      </c>
      <c r="F129" s="2" t="s">
        <v>585</v>
      </c>
      <c r="G129" s="5"/>
      <c r="H129" s="4">
        <v>66.0</v>
      </c>
      <c r="I129" s="2" t="s">
        <v>57</v>
      </c>
      <c r="J129" s="2" t="s">
        <v>75</v>
      </c>
      <c r="K129" s="4">
        <v>50.0</v>
      </c>
      <c r="L129" s="4">
        <v>22.0</v>
      </c>
      <c r="M129" s="5"/>
      <c r="N129" s="2" t="s">
        <v>40</v>
      </c>
      <c r="O129" s="4">
        <v>0.0</v>
      </c>
      <c r="P129" s="4">
        <v>0.0</v>
      </c>
      <c r="Q129" s="5"/>
      <c r="R129" s="5"/>
      <c r="S129" s="4">
        <v>12.0</v>
      </c>
      <c r="T129" s="4">
        <v>11.0</v>
      </c>
      <c r="U129" s="4">
        <v>862400.0</v>
      </c>
      <c r="V129" s="4">
        <v>848000.0</v>
      </c>
      <c r="W129" s="4">
        <v>1656640.0</v>
      </c>
      <c r="X129" s="5"/>
      <c r="Y129" s="4">
        <v>1.2945E7</v>
      </c>
      <c r="Z129" s="4">
        <v>1.189</v>
      </c>
      <c r="AA129" s="4">
        <v>1013.0</v>
      </c>
      <c r="AB129" s="4">
        <v>92.5</v>
      </c>
      <c r="AC129" s="4">
        <v>8.0</v>
      </c>
      <c r="AD129" s="2" t="s">
        <v>41</v>
      </c>
      <c r="AE129" s="4">
        <v>8.0</v>
      </c>
      <c r="AF129" s="5"/>
    </row>
    <row r="130">
      <c r="A130" s="4">
        <v>3366480.0</v>
      </c>
      <c r="B130" s="2" t="b">
        <f t="shared" si="3"/>
        <v>0</v>
      </c>
      <c r="C130" s="2" t="s">
        <v>42</v>
      </c>
      <c r="D130" s="2" t="s">
        <v>586</v>
      </c>
      <c r="E130" s="2" t="s">
        <v>587</v>
      </c>
      <c r="F130" s="2" t="s">
        <v>588</v>
      </c>
      <c r="G130" s="2" t="s">
        <v>194</v>
      </c>
      <c r="H130" s="4">
        <v>54.0</v>
      </c>
      <c r="I130" s="2" t="s">
        <v>195</v>
      </c>
      <c r="J130" s="2" t="s">
        <v>62</v>
      </c>
      <c r="K130" s="4">
        <v>62.0</v>
      </c>
      <c r="L130" s="4">
        <v>22.0</v>
      </c>
      <c r="M130" s="5"/>
      <c r="N130" s="2" t="s">
        <v>40</v>
      </c>
      <c r="O130" s="4">
        <v>0.0</v>
      </c>
      <c r="P130" s="4">
        <v>0.0</v>
      </c>
      <c r="Q130" s="5"/>
      <c r="R130" s="5"/>
      <c r="S130" s="4">
        <v>29.0</v>
      </c>
      <c r="T130" s="4">
        <v>5.0</v>
      </c>
      <c r="U130" s="4">
        <v>373000.0</v>
      </c>
      <c r="V130" s="4">
        <v>74600.0</v>
      </c>
      <c r="W130" s="4">
        <v>55742.0</v>
      </c>
      <c r="X130" s="4">
        <v>2863140.0</v>
      </c>
      <c r="Y130" s="4">
        <v>5440050.0</v>
      </c>
      <c r="Z130" s="4">
        <v>1.094</v>
      </c>
      <c r="AA130" s="4">
        <v>377.0</v>
      </c>
      <c r="AB130" s="4">
        <v>45.9</v>
      </c>
      <c r="AC130" s="4">
        <v>22.0</v>
      </c>
      <c r="AD130" s="2" t="s">
        <v>202</v>
      </c>
      <c r="AE130" s="4">
        <v>1.0</v>
      </c>
      <c r="AF130" s="5"/>
    </row>
    <row r="131">
      <c r="A131" s="4">
        <v>3364990.0</v>
      </c>
      <c r="B131" s="2" t="b">
        <f t="shared" si="3"/>
        <v>0</v>
      </c>
      <c r="C131" s="2" t="s">
        <v>42</v>
      </c>
      <c r="D131" s="2" t="s">
        <v>589</v>
      </c>
      <c r="E131" s="2" t="s">
        <v>590</v>
      </c>
      <c r="F131" s="2" t="s">
        <v>36</v>
      </c>
      <c r="G131" s="2" t="s">
        <v>37</v>
      </c>
      <c r="H131" s="4">
        <v>70.0</v>
      </c>
      <c r="I131" s="2" t="s">
        <v>470</v>
      </c>
      <c r="J131" s="2" t="s">
        <v>75</v>
      </c>
      <c r="K131" s="4">
        <v>51.0</v>
      </c>
      <c r="L131" s="4">
        <v>27.0</v>
      </c>
      <c r="M131" s="5"/>
      <c r="N131" s="2" t="s">
        <v>40</v>
      </c>
      <c r="O131" s="4">
        <v>0.0</v>
      </c>
      <c r="P131" s="4">
        <v>0.0</v>
      </c>
      <c r="Q131" s="5"/>
      <c r="R131" s="5"/>
      <c r="S131" s="4">
        <v>25.0</v>
      </c>
      <c r="T131" s="4">
        <v>25.0</v>
      </c>
      <c r="U131" s="4">
        <v>892309.0</v>
      </c>
      <c r="V131" s="4">
        <v>1775000.0</v>
      </c>
      <c r="W131" s="4">
        <v>101485.0</v>
      </c>
      <c r="X131" s="4">
        <v>596197.0</v>
      </c>
      <c r="Y131" s="4">
        <v>1.10457E7</v>
      </c>
      <c r="Z131" s="4">
        <v>2.233</v>
      </c>
      <c r="AA131" s="4">
        <v>1078.0</v>
      </c>
      <c r="AB131" s="4">
        <v>171.4</v>
      </c>
      <c r="AC131" s="4">
        <v>45.0</v>
      </c>
      <c r="AD131" s="2" t="s">
        <v>46</v>
      </c>
      <c r="AE131" s="4">
        <v>1.0</v>
      </c>
      <c r="AF131" s="5"/>
    </row>
    <row r="132">
      <c r="A132" s="4">
        <v>3356250.0</v>
      </c>
      <c r="B132" s="2" t="b">
        <f t="shared" si="3"/>
        <v>0</v>
      </c>
      <c r="C132" s="2" t="s">
        <v>280</v>
      </c>
      <c r="D132" s="2" t="s">
        <v>591</v>
      </c>
      <c r="E132" s="2" t="s">
        <v>592</v>
      </c>
      <c r="F132" s="2" t="s">
        <v>593</v>
      </c>
      <c r="G132" s="2" t="s">
        <v>259</v>
      </c>
      <c r="H132" s="4">
        <v>57.0</v>
      </c>
      <c r="I132" s="2" t="s">
        <v>45</v>
      </c>
      <c r="J132" s="2" t="s">
        <v>237</v>
      </c>
      <c r="K132" s="4">
        <v>59.0</v>
      </c>
      <c r="L132" s="4">
        <v>22.0</v>
      </c>
      <c r="M132" s="2" t="s">
        <v>45</v>
      </c>
      <c r="N132" s="2" t="s">
        <v>117</v>
      </c>
      <c r="O132" s="4">
        <v>1.0</v>
      </c>
      <c r="P132" s="4">
        <v>1.0</v>
      </c>
      <c r="Q132" s="4">
        <v>60.0</v>
      </c>
      <c r="R132" s="4">
        <v>23.0</v>
      </c>
      <c r="S132" s="4">
        <v>34.0</v>
      </c>
      <c r="T132" s="4">
        <v>5.0</v>
      </c>
      <c r="U132" s="4">
        <v>900000.0</v>
      </c>
      <c r="V132" s="4">
        <v>914000.0</v>
      </c>
      <c r="W132" s="4">
        <v>1542250.0</v>
      </c>
      <c r="X132" s="5"/>
      <c r="Y132" s="4">
        <v>9791540.0</v>
      </c>
      <c r="Z132" s="4">
        <v>0.021</v>
      </c>
      <c r="AA132" s="4">
        <v>32123.0</v>
      </c>
      <c r="AB132" s="4">
        <v>1265.0</v>
      </c>
      <c r="AC132" s="4">
        <v>15.0</v>
      </c>
      <c r="AD132" s="2" t="s">
        <v>507</v>
      </c>
      <c r="AE132" s="4">
        <v>12.0</v>
      </c>
      <c r="AF132" s="5"/>
    </row>
    <row r="133">
      <c r="A133" s="4">
        <v>3351880.0</v>
      </c>
      <c r="B133" s="2" t="b">
        <f t="shared" si="3"/>
        <v>0</v>
      </c>
      <c r="C133" s="2" t="s">
        <v>327</v>
      </c>
      <c r="D133" s="2" t="s">
        <v>594</v>
      </c>
      <c r="E133" s="2" t="s">
        <v>595</v>
      </c>
      <c r="F133" s="2" t="s">
        <v>527</v>
      </c>
      <c r="G133" s="2" t="s">
        <v>37</v>
      </c>
      <c r="H133" s="4">
        <v>64.0</v>
      </c>
      <c r="I133" s="2" t="s">
        <v>596</v>
      </c>
      <c r="J133" s="2" t="s">
        <v>261</v>
      </c>
      <c r="K133" s="4">
        <v>53.0</v>
      </c>
      <c r="L133" s="4">
        <v>23.0</v>
      </c>
      <c r="M133" s="2" t="s">
        <v>122</v>
      </c>
      <c r="N133" s="2" t="s">
        <v>597</v>
      </c>
      <c r="O133" s="4">
        <v>0.0</v>
      </c>
      <c r="P133" s="4">
        <v>1.0</v>
      </c>
      <c r="Q133" s="4">
        <v>54.0</v>
      </c>
      <c r="R133" s="4">
        <v>24.0</v>
      </c>
      <c r="S133" s="4">
        <v>34.0</v>
      </c>
      <c r="T133" s="4">
        <v>9.0</v>
      </c>
      <c r="U133" s="4">
        <v>700000.0</v>
      </c>
      <c r="V133" s="4">
        <v>350000.0</v>
      </c>
      <c r="W133" s="4">
        <v>2301880.0</v>
      </c>
      <c r="X133" s="5"/>
      <c r="Y133" s="4">
        <v>1.19784E7</v>
      </c>
      <c r="Z133" s="4">
        <v>1.395</v>
      </c>
      <c r="AA133" s="4">
        <v>1189.0</v>
      </c>
      <c r="AB133" s="4">
        <v>202.5</v>
      </c>
      <c r="AC133" s="4">
        <v>20.0</v>
      </c>
      <c r="AD133" s="2" t="s">
        <v>598</v>
      </c>
      <c r="AE133" s="4">
        <v>15.0</v>
      </c>
      <c r="AF133" s="5"/>
    </row>
    <row r="134">
      <c r="A134" s="4">
        <v>3351020.0</v>
      </c>
      <c r="B134" s="2" t="b">
        <f t="shared" si="3"/>
        <v>0</v>
      </c>
      <c r="C134" s="2" t="s">
        <v>63</v>
      </c>
      <c r="D134" s="2" t="s">
        <v>599</v>
      </c>
      <c r="E134" s="2" t="s">
        <v>600</v>
      </c>
      <c r="F134" s="2" t="s">
        <v>601</v>
      </c>
      <c r="G134" s="2" t="s">
        <v>111</v>
      </c>
      <c r="H134" s="4">
        <v>57.0</v>
      </c>
      <c r="I134" s="2" t="s">
        <v>148</v>
      </c>
      <c r="J134" s="2" t="s">
        <v>75</v>
      </c>
      <c r="K134" s="4">
        <v>58.0</v>
      </c>
      <c r="L134" s="4">
        <v>21.0</v>
      </c>
      <c r="M134" s="5"/>
      <c r="N134" s="2" t="s">
        <v>40</v>
      </c>
      <c r="O134" s="4">
        <v>0.0</v>
      </c>
      <c r="P134" s="4">
        <v>0.0</v>
      </c>
      <c r="Q134" s="5"/>
      <c r="R134" s="5"/>
      <c r="S134" s="4">
        <v>15.0</v>
      </c>
      <c r="T134" s="4">
        <v>13.0</v>
      </c>
      <c r="U134" s="4">
        <v>950000.0</v>
      </c>
      <c r="V134" s="4">
        <v>680000.0</v>
      </c>
      <c r="W134" s="4">
        <v>1636800.0</v>
      </c>
      <c r="X134" s="4">
        <v>84219.0</v>
      </c>
      <c r="Y134" s="4">
        <v>2.17027E7</v>
      </c>
      <c r="Z134" s="4">
        <v>0.186</v>
      </c>
      <c r="AA134" s="4">
        <v>1872.0</v>
      </c>
      <c r="AB134" s="4">
        <v>156.5</v>
      </c>
      <c r="AC134" s="4">
        <v>16.0</v>
      </c>
      <c r="AD134" s="2" t="s">
        <v>602</v>
      </c>
      <c r="AE134" s="4">
        <v>3.0</v>
      </c>
      <c r="AF134" s="5"/>
    </row>
    <row r="135">
      <c r="A135" s="4">
        <v>3350860.0</v>
      </c>
      <c r="B135" s="2" t="b">
        <f t="shared" si="3"/>
        <v>0</v>
      </c>
      <c r="C135" s="2" t="s">
        <v>85</v>
      </c>
      <c r="D135" s="2" t="s">
        <v>603</v>
      </c>
      <c r="E135" s="2" t="s">
        <v>604</v>
      </c>
      <c r="F135" s="2" t="s">
        <v>605</v>
      </c>
      <c r="G135" s="2" t="s">
        <v>134</v>
      </c>
      <c r="H135" s="4">
        <v>66.0</v>
      </c>
      <c r="I135" s="2" t="s">
        <v>473</v>
      </c>
      <c r="J135" s="2" t="s">
        <v>75</v>
      </c>
      <c r="K135" s="4">
        <v>49.0</v>
      </c>
      <c r="L135" s="4">
        <v>21.0</v>
      </c>
      <c r="M135" s="2" t="s">
        <v>431</v>
      </c>
      <c r="N135" s="2" t="s">
        <v>117</v>
      </c>
      <c r="O135" s="4">
        <v>1.0</v>
      </c>
      <c r="P135" s="4">
        <v>1.0</v>
      </c>
      <c r="Q135" s="4">
        <v>50.0</v>
      </c>
      <c r="R135" s="4">
        <v>22.0</v>
      </c>
      <c r="S135" s="4">
        <v>1.0</v>
      </c>
      <c r="T135" s="4">
        <v>1.0</v>
      </c>
      <c r="U135" s="4">
        <v>704615.0</v>
      </c>
      <c r="V135" s="4">
        <v>1750000.0</v>
      </c>
      <c r="W135" s="4">
        <v>896247.0</v>
      </c>
      <c r="X135" s="5"/>
      <c r="Y135" s="5"/>
      <c r="Z135" s="4">
        <v>0.055</v>
      </c>
      <c r="AA135" s="4">
        <v>15104.0</v>
      </c>
      <c r="AB135" s="4">
        <v>-3.0</v>
      </c>
      <c r="AC135" s="4">
        <v>-15.0</v>
      </c>
      <c r="AD135" s="2" t="s">
        <v>295</v>
      </c>
      <c r="AE135" s="4">
        <v>0.0</v>
      </c>
      <c r="AF135" s="5"/>
    </row>
    <row r="136">
      <c r="A136" s="4">
        <v>3315930.0</v>
      </c>
      <c r="B136" s="2" t="b">
        <f t="shared" si="3"/>
        <v>0</v>
      </c>
      <c r="C136" s="2" t="s">
        <v>313</v>
      </c>
      <c r="D136" s="2" t="s">
        <v>606</v>
      </c>
      <c r="E136" s="2" t="s">
        <v>607</v>
      </c>
      <c r="F136" s="2" t="s">
        <v>608</v>
      </c>
      <c r="G136" s="2" t="s">
        <v>293</v>
      </c>
      <c r="H136" s="4">
        <v>54.0</v>
      </c>
      <c r="I136" s="2" t="s">
        <v>294</v>
      </c>
      <c r="J136" s="2" t="s">
        <v>75</v>
      </c>
      <c r="K136" s="4">
        <v>62.0</v>
      </c>
      <c r="L136" s="4">
        <v>22.0</v>
      </c>
      <c r="M136" s="5"/>
      <c r="N136" s="2" t="s">
        <v>40</v>
      </c>
      <c r="O136" s="4">
        <v>0.0</v>
      </c>
      <c r="P136" s="4">
        <v>0.0</v>
      </c>
      <c r="Q136" s="5"/>
      <c r="R136" s="5"/>
      <c r="S136" s="4">
        <v>16.0</v>
      </c>
      <c r="T136" s="4">
        <v>14.0</v>
      </c>
      <c r="U136" s="4">
        <v>558250.0</v>
      </c>
      <c r="V136" s="4">
        <v>400000.0</v>
      </c>
      <c r="W136" s="4">
        <v>88102.0</v>
      </c>
      <c r="X136" s="4">
        <v>2269580.0</v>
      </c>
      <c r="Y136" s="4">
        <v>2.02044E7</v>
      </c>
      <c r="Z136" s="4">
        <v>30.786</v>
      </c>
      <c r="AA136" s="4">
        <v>2031.0</v>
      </c>
      <c r="AB136" s="4">
        <v>-131.9</v>
      </c>
      <c r="AC136" s="4">
        <v>5.0</v>
      </c>
      <c r="AD136" s="2" t="s">
        <v>318</v>
      </c>
      <c r="AE136" s="4">
        <v>5.0</v>
      </c>
      <c r="AF136" s="5"/>
    </row>
    <row r="137">
      <c r="A137" s="4">
        <v>3296380.0</v>
      </c>
      <c r="B137" s="2" t="b">
        <f t="shared" si="3"/>
        <v>0</v>
      </c>
      <c r="C137" s="2" t="s">
        <v>42</v>
      </c>
      <c r="D137" s="2" t="s">
        <v>609</v>
      </c>
      <c r="E137" s="2" t="s">
        <v>610</v>
      </c>
      <c r="F137" s="2" t="s">
        <v>611</v>
      </c>
      <c r="G137" s="2" t="s">
        <v>242</v>
      </c>
      <c r="H137" s="4">
        <v>53.0</v>
      </c>
      <c r="I137" s="2" t="s">
        <v>393</v>
      </c>
      <c r="J137" s="2" t="s">
        <v>75</v>
      </c>
      <c r="K137" s="4">
        <v>63.0</v>
      </c>
      <c r="L137" s="4">
        <v>22.0</v>
      </c>
      <c r="M137" s="5"/>
      <c r="N137" s="2" t="s">
        <v>40</v>
      </c>
      <c r="O137" s="4">
        <v>0.0</v>
      </c>
      <c r="P137" s="4">
        <v>0.0</v>
      </c>
      <c r="Q137" s="5"/>
      <c r="R137" s="5"/>
      <c r="S137" s="4">
        <v>23.0</v>
      </c>
      <c r="T137" s="4">
        <v>5.0</v>
      </c>
      <c r="U137" s="4">
        <v>530200.0</v>
      </c>
      <c r="V137" s="4">
        <v>488500.0</v>
      </c>
      <c r="W137" s="4">
        <v>374196.0</v>
      </c>
      <c r="X137" s="4">
        <v>1903490.0</v>
      </c>
      <c r="Y137" s="4">
        <v>6348370.0</v>
      </c>
      <c r="Z137" s="4">
        <v>0.256</v>
      </c>
      <c r="AA137" s="4">
        <v>1169.0</v>
      </c>
      <c r="AB137" s="4">
        <v>174.4</v>
      </c>
      <c r="AC137" s="4">
        <v>26.0</v>
      </c>
      <c r="AD137" s="2" t="s">
        <v>202</v>
      </c>
      <c r="AE137" s="4">
        <v>1.0</v>
      </c>
      <c r="AF137" s="5"/>
    </row>
    <row r="138">
      <c r="A138" s="4">
        <v>3276450.0</v>
      </c>
      <c r="B138" s="2" t="b">
        <f t="shared" si="3"/>
        <v>0</v>
      </c>
      <c r="C138" s="2" t="s">
        <v>42</v>
      </c>
      <c r="D138" s="2" t="s">
        <v>612</v>
      </c>
      <c r="E138" s="2" t="s">
        <v>613</v>
      </c>
      <c r="F138" s="2" t="s">
        <v>585</v>
      </c>
      <c r="G138" s="5"/>
      <c r="H138" s="4">
        <v>60.0</v>
      </c>
      <c r="I138" s="2" t="s">
        <v>614</v>
      </c>
      <c r="J138" s="2" t="s">
        <v>39</v>
      </c>
      <c r="K138" s="4">
        <v>55.0</v>
      </c>
      <c r="L138" s="4">
        <v>21.0</v>
      </c>
      <c r="M138" s="2" t="s">
        <v>106</v>
      </c>
      <c r="N138" s="2" t="s">
        <v>117</v>
      </c>
      <c r="O138" s="4">
        <v>1.0</v>
      </c>
      <c r="P138" s="4">
        <v>1.0</v>
      </c>
      <c r="Q138" s="4">
        <v>64.0</v>
      </c>
      <c r="R138" s="4">
        <v>30.0</v>
      </c>
      <c r="S138" s="4">
        <v>20.0</v>
      </c>
      <c r="T138" s="4">
        <v>13.0</v>
      </c>
      <c r="U138" s="4">
        <v>760000.0</v>
      </c>
      <c r="V138" s="4">
        <v>646000.0</v>
      </c>
      <c r="W138" s="4">
        <v>93344.0</v>
      </c>
      <c r="X138" s="4">
        <v>1777100.0</v>
      </c>
      <c r="Y138" s="4">
        <v>8297420.0</v>
      </c>
      <c r="Z138" s="4">
        <v>0.514</v>
      </c>
      <c r="AA138" s="4">
        <v>1542.0</v>
      </c>
      <c r="AB138" s="4">
        <v>236.9</v>
      </c>
      <c r="AC138" s="4">
        <v>23.0</v>
      </c>
      <c r="AD138" s="2" t="s">
        <v>202</v>
      </c>
      <c r="AE138" s="4">
        <v>1.0</v>
      </c>
      <c r="AF138" s="5"/>
    </row>
    <row r="139">
      <c r="A139" s="4">
        <v>3274350.0</v>
      </c>
      <c r="B139" s="2" t="b">
        <f t="shared" si="3"/>
        <v>0</v>
      </c>
      <c r="C139" s="2" t="s">
        <v>313</v>
      </c>
      <c r="D139" s="2" t="s">
        <v>615</v>
      </c>
      <c r="E139" s="2" t="s">
        <v>616</v>
      </c>
      <c r="F139" s="2" t="s">
        <v>617</v>
      </c>
      <c r="G139" s="2" t="s">
        <v>111</v>
      </c>
      <c r="H139" s="4">
        <v>58.0</v>
      </c>
      <c r="I139" s="2" t="s">
        <v>45</v>
      </c>
      <c r="J139" s="2" t="s">
        <v>75</v>
      </c>
      <c r="K139" s="4">
        <v>58.0</v>
      </c>
      <c r="L139" s="4">
        <v>22.0</v>
      </c>
      <c r="M139" s="5"/>
      <c r="N139" s="2" t="s">
        <v>40</v>
      </c>
      <c r="O139" s="4">
        <v>0.0</v>
      </c>
      <c r="P139" s="4">
        <v>0.0</v>
      </c>
      <c r="Q139" s="5"/>
      <c r="R139" s="5"/>
      <c r="S139" s="4">
        <v>34.0</v>
      </c>
      <c r="T139" s="4">
        <v>5.0</v>
      </c>
      <c r="U139" s="4">
        <v>560000.0</v>
      </c>
      <c r="V139" s="4">
        <v>300000.0</v>
      </c>
      <c r="W139" s="4">
        <v>652657.0</v>
      </c>
      <c r="X139" s="4">
        <v>1761690.0</v>
      </c>
      <c r="Y139" s="4">
        <v>1.58646E7</v>
      </c>
      <c r="Z139" s="4">
        <v>0.154</v>
      </c>
      <c r="AA139" s="4">
        <v>2596.0</v>
      </c>
      <c r="AB139" s="4">
        <v>187.9</v>
      </c>
      <c r="AC139" s="4">
        <v>22.0</v>
      </c>
      <c r="AD139" s="2" t="s">
        <v>318</v>
      </c>
      <c r="AE139" s="4">
        <v>5.0</v>
      </c>
      <c r="AF139" s="5"/>
    </row>
    <row r="140">
      <c r="A140" s="4">
        <v>3251450.0</v>
      </c>
      <c r="B140" s="2" t="b">
        <f t="shared" si="3"/>
        <v>0</v>
      </c>
      <c r="C140" s="2" t="s">
        <v>139</v>
      </c>
      <c r="D140" s="2" t="s">
        <v>618</v>
      </c>
      <c r="E140" s="2" t="s">
        <v>619</v>
      </c>
      <c r="F140" s="2" t="s">
        <v>620</v>
      </c>
      <c r="G140" s="2" t="s">
        <v>259</v>
      </c>
      <c r="H140" s="4">
        <v>59.0</v>
      </c>
      <c r="I140" s="2" t="s">
        <v>66</v>
      </c>
      <c r="J140" s="2" t="s">
        <v>75</v>
      </c>
      <c r="K140" s="4">
        <v>56.0</v>
      </c>
      <c r="L140" s="4">
        <v>21.0</v>
      </c>
      <c r="M140" s="2" t="s">
        <v>122</v>
      </c>
      <c r="N140" s="2" t="s">
        <v>117</v>
      </c>
      <c r="O140" s="4">
        <v>1.0</v>
      </c>
      <c r="P140" s="4">
        <v>1.0</v>
      </c>
      <c r="Q140" s="4">
        <v>62.0</v>
      </c>
      <c r="R140" s="4">
        <v>27.0</v>
      </c>
      <c r="S140" s="4">
        <v>30.0</v>
      </c>
      <c r="T140" s="4">
        <v>25.0</v>
      </c>
      <c r="U140" s="4">
        <v>600000.0</v>
      </c>
      <c r="V140" s="4">
        <v>450000.0</v>
      </c>
      <c r="W140" s="4">
        <v>1630090.0</v>
      </c>
      <c r="X140" s="4">
        <v>571359.0</v>
      </c>
      <c r="Y140" s="4">
        <v>1.0467E7</v>
      </c>
      <c r="Z140" s="4">
        <v>0.219</v>
      </c>
      <c r="AA140" s="4">
        <v>4248.0</v>
      </c>
      <c r="AB140" s="4">
        <v>182.6</v>
      </c>
      <c r="AC140" s="4">
        <v>11.0</v>
      </c>
      <c r="AD140" s="2" t="s">
        <v>208</v>
      </c>
      <c r="AE140" s="4">
        <v>18.0</v>
      </c>
      <c r="AF140" s="5"/>
    </row>
    <row r="141">
      <c r="A141" s="4">
        <v>3245430.0</v>
      </c>
      <c r="B141" s="2" t="b">
        <f t="shared" si="3"/>
        <v>0</v>
      </c>
      <c r="C141" s="2" t="s">
        <v>42</v>
      </c>
      <c r="D141" s="2" t="s">
        <v>621</v>
      </c>
      <c r="E141" s="2" t="s">
        <v>622</v>
      </c>
      <c r="F141" s="2" t="s">
        <v>542</v>
      </c>
      <c r="G141" s="2" t="s">
        <v>182</v>
      </c>
      <c r="H141" s="4">
        <v>55.0</v>
      </c>
      <c r="I141" s="2" t="s">
        <v>623</v>
      </c>
      <c r="J141" s="2" t="s">
        <v>39</v>
      </c>
      <c r="K141" s="4">
        <v>60.0</v>
      </c>
      <c r="L141" s="4">
        <v>21.0</v>
      </c>
      <c r="M141" s="2" t="s">
        <v>524</v>
      </c>
      <c r="N141" s="2" t="s">
        <v>117</v>
      </c>
      <c r="O141" s="4">
        <v>1.0</v>
      </c>
      <c r="P141" s="4">
        <v>1.0</v>
      </c>
      <c r="Q141" s="4">
        <v>64.0</v>
      </c>
      <c r="R141" s="4">
        <v>25.0</v>
      </c>
      <c r="S141" s="4">
        <v>4.0</v>
      </c>
      <c r="T141" s="4">
        <v>4.0</v>
      </c>
      <c r="U141" s="4">
        <v>587500.0</v>
      </c>
      <c r="V141" s="4">
        <v>630000.0</v>
      </c>
      <c r="W141" s="4">
        <v>460410.0</v>
      </c>
      <c r="X141" s="4">
        <v>1567520.0</v>
      </c>
      <c r="Y141" s="4">
        <v>8174660.0</v>
      </c>
      <c r="Z141" s="4">
        <v>0.117</v>
      </c>
      <c r="AA141" s="4">
        <v>2231.0</v>
      </c>
      <c r="AB141" s="4">
        <v>298.0</v>
      </c>
      <c r="AC141" s="4">
        <v>14.0</v>
      </c>
      <c r="AD141" s="2" t="s">
        <v>202</v>
      </c>
      <c r="AE141" s="4">
        <v>1.0</v>
      </c>
      <c r="AF141" s="5"/>
    </row>
    <row r="142">
      <c r="A142" s="4">
        <v>3224090.0</v>
      </c>
      <c r="B142" s="2" t="b">
        <f t="shared" si="3"/>
        <v>0</v>
      </c>
      <c r="C142" s="2" t="s">
        <v>42</v>
      </c>
      <c r="D142" s="2" t="s">
        <v>624</v>
      </c>
      <c r="E142" s="2" t="s">
        <v>625</v>
      </c>
      <c r="F142" s="2" t="s">
        <v>626</v>
      </c>
      <c r="G142" s="2" t="s">
        <v>206</v>
      </c>
      <c r="H142" s="4">
        <v>63.0</v>
      </c>
      <c r="I142" s="2" t="s">
        <v>627</v>
      </c>
      <c r="J142" s="2" t="s">
        <v>39</v>
      </c>
      <c r="K142" s="4">
        <v>53.0</v>
      </c>
      <c r="L142" s="4">
        <v>22.0</v>
      </c>
      <c r="M142" s="2" t="s">
        <v>122</v>
      </c>
      <c r="N142" s="2" t="s">
        <v>117</v>
      </c>
      <c r="O142" s="4">
        <v>1.0</v>
      </c>
      <c r="P142" s="4">
        <v>1.0</v>
      </c>
      <c r="Q142" s="4">
        <v>58.0</v>
      </c>
      <c r="R142" s="4">
        <v>27.0</v>
      </c>
      <c r="S142" s="4">
        <v>36.0</v>
      </c>
      <c r="T142" s="4">
        <v>2.0</v>
      </c>
      <c r="U142" s="4">
        <v>719157.0</v>
      </c>
      <c r="V142" s="4">
        <v>1300000.0</v>
      </c>
      <c r="W142" s="4">
        <v>892206.0</v>
      </c>
      <c r="X142" s="4">
        <v>312729.0</v>
      </c>
      <c r="Y142" s="4">
        <v>5434430.0</v>
      </c>
      <c r="Z142" s="4">
        <v>0.294</v>
      </c>
      <c r="AA142" s="4">
        <v>4827.0</v>
      </c>
      <c r="AB142" s="4">
        <v>804.5</v>
      </c>
      <c r="AC142" s="4">
        <v>11.0</v>
      </c>
      <c r="AD142" s="2" t="s">
        <v>118</v>
      </c>
      <c r="AE142" s="4">
        <v>1.0</v>
      </c>
      <c r="AF142" s="5"/>
    </row>
    <row r="143">
      <c r="A143" s="4">
        <v>3214100.0</v>
      </c>
      <c r="B143" s="2" t="b">
        <f t="shared" si="3"/>
        <v>0</v>
      </c>
      <c r="C143" s="2" t="s">
        <v>42</v>
      </c>
      <c r="D143" s="2" t="s">
        <v>628</v>
      </c>
      <c r="E143" s="2" t="s">
        <v>629</v>
      </c>
      <c r="F143" s="2" t="s">
        <v>490</v>
      </c>
      <c r="G143" s="2" t="s">
        <v>182</v>
      </c>
      <c r="H143" s="4">
        <v>56.0</v>
      </c>
      <c r="I143" s="2" t="s">
        <v>159</v>
      </c>
      <c r="J143" s="2" t="s">
        <v>39</v>
      </c>
      <c r="K143" s="4">
        <v>59.0</v>
      </c>
      <c r="L143" s="4">
        <v>21.0</v>
      </c>
      <c r="M143" s="2" t="s">
        <v>159</v>
      </c>
      <c r="N143" s="2" t="s">
        <v>117</v>
      </c>
      <c r="O143" s="4">
        <v>1.0</v>
      </c>
      <c r="P143" s="4">
        <v>1.0</v>
      </c>
      <c r="Q143" s="4">
        <v>61.0</v>
      </c>
      <c r="R143" s="4">
        <v>23.0</v>
      </c>
      <c r="S143" s="4">
        <v>20.0</v>
      </c>
      <c r="T143" s="4">
        <v>16.0</v>
      </c>
      <c r="U143" s="4">
        <v>690012.0</v>
      </c>
      <c r="V143" s="4">
        <v>2500230.0</v>
      </c>
      <c r="W143" s="4">
        <v>23861.0</v>
      </c>
      <c r="X143" s="5"/>
      <c r="Y143" s="4">
        <v>1.25083E7</v>
      </c>
      <c r="Z143" s="4">
        <v>22.844</v>
      </c>
      <c r="AA143" s="4">
        <v>1097.0</v>
      </c>
      <c r="AB143" s="4">
        <v>124.4</v>
      </c>
      <c r="AC143" s="4">
        <v>48.0</v>
      </c>
      <c r="AD143" s="2" t="s">
        <v>112</v>
      </c>
      <c r="AE143" s="4">
        <v>1.0</v>
      </c>
      <c r="AF143" s="5"/>
    </row>
    <row r="144">
      <c r="A144" s="4">
        <v>3202030.0</v>
      </c>
      <c r="B144" s="2" t="b">
        <f t="shared" si="3"/>
        <v>0</v>
      </c>
      <c r="C144" s="2" t="s">
        <v>327</v>
      </c>
      <c r="D144" s="2" t="s">
        <v>630</v>
      </c>
      <c r="E144" s="2" t="s">
        <v>631</v>
      </c>
      <c r="F144" s="2" t="s">
        <v>632</v>
      </c>
      <c r="G144" s="2" t="s">
        <v>206</v>
      </c>
      <c r="H144" s="4">
        <v>57.0</v>
      </c>
      <c r="I144" s="2" t="s">
        <v>121</v>
      </c>
      <c r="J144" s="2" t="s">
        <v>75</v>
      </c>
      <c r="K144" s="4">
        <v>59.0</v>
      </c>
      <c r="L144" s="4">
        <v>22.0</v>
      </c>
      <c r="M144" s="2" t="s">
        <v>122</v>
      </c>
      <c r="N144" s="2" t="s">
        <v>117</v>
      </c>
      <c r="O144" s="4">
        <v>1.0</v>
      </c>
      <c r="P144" s="4">
        <v>1.0</v>
      </c>
      <c r="Q144" s="4">
        <v>64.0</v>
      </c>
      <c r="R144" s="4">
        <v>27.0</v>
      </c>
      <c r="S144" s="4">
        <v>21.0</v>
      </c>
      <c r="T144" s="4">
        <v>3.0</v>
      </c>
      <c r="U144" s="4">
        <v>562500.0</v>
      </c>
      <c r="V144" s="4">
        <v>313875.0</v>
      </c>
      <c r="W144" s="4">
        <v>44121.0</v>
      </c>
      <c r="X144" s="4">
        <v>2281530.0</v>
      </c>
      <c r="Y144" s="4">
        <v>5644160.0</v>
      </c>
      <c r="Z144" s="4">
        <v>0.207</v>
      </c>
      <c r="AA144" s="4">
        <v>3754.0</v>
      </c>
      <c r="AB144" s="4">
        <v>41.0</v>
      </c>
      <c r="AC144" s="4">
        <v>7.0</v>
      </c>
      <c r="AD144" s="2" t="s">
        <v>331</v>
      </c>
      <c r="AE144" s="4">
        <v>15.0</v>
      </c>
      <c r="AF144" s="5"/>
    </row>
    <row r="145">
      <c r="A145" s="4">
        <v>3196490.0</v>
      </c>
      <c r="B145" s="2" t="b">
        <f t="shared" si="3"/>
        <v>0</v>
      </c>
      <c r="C145" s="2" t="s">
        <v>85</v>
      </c>
      <c r="D145" s="2" t="s">
        <v>633</v>
      </c>
      <c r="E145" s="2" t="s">
        <v>634</v>
      </c>
      <c r="F145" s="2" t="s">
        <v>635</v>
      </c>
      <c r="G145" s="2" t="s">
        <v>636</v>
      </c>
      <c r="H145" s="4">
        <v>61.0</v>
      </c>
      <c r="I145" s="5"/>
      <c r="J145" s="5"/>
      <c r="K145" s="5"/>
      <c r="L145" s="5"/>
      <c r="M145" s="5"/>
      <c r="N145" s="2" t="s">
        <v>40</v>
      </c>
      <c r="O145" s="4">
        <v>0.0</v>
      </c>
      <c r="P145" s="4">
        <v>0.0</v>
      </c>
      <c r="Q145" s="5"/>
      <c r="R145" s="5"/>
      <c r="S145" s="4">
        <v>33.0</v>
      </c>
      <c r="T145" s="4">
        <v>14.0</v>
      </c>
      <c r="U145" s="4">
        <v>1240000.0</v>
      </c>
      <c r="V145" s="4">
        <v>1848050.0</v>
      </c>
      <c r="W145" s="4">
        <v>108440.0</v>
      </c>
      <c r="X145" s="5"/>
      <c r="Y145" s="4">
        <v>1.55321E7</v>
      </c>
      <c r="Z145" s="4">
        <v>0.126</v>
      </c>
      <c r="AA145" s="4">
        <v>11671.0</v>
      </c>
      <c r="AB145" s="4">
        <v>77.5</v>
      </c>
      <c r="AC145" s="4">
        <v>13.0</v>
      </c>
      <c r="AD145" s="2" t="s">
        <v>160</v>
      </c>
      <c r="AE145" s="4">
        <v>2.0</v>
      </c>
      <c r="AF145" s="5"/>
    </row>
    <row r="146">
      <c r="A146" s="4">
        <v>3151000.0</v>
      </c>
      <c r="B146" s="2" t="b">
        <f t="shared" si="3"/>
        <v>0</v>
      </c>
      <c r="C146" s="2" t="s">
        <v>327</v>
      </c>
      <c r="D146" s="2" t="s">
        <v>637</v>
      </c>
      <c r="E146" s="2" t="s">
        <v>638</v>
      </c>
      <c r="F146" s="2" t="s">
        <v>379</v>
      </c>
      <c r="G146" s="2" t="s">
        <v>206</v>
      </c>
      <c r="H146" s="4">
        <v>59.0</v>
      </c>
      <c r="I146" s="2" t="s">
        <v>639</v>
      </c>
      <c r="J146" s="2" t="s">
        <v>75</v>
      </c>
      <c r="K146" s="4">
        <v>56.0</v>
      </c>
      <c r="L146" s="4">
        <v>21.0</v>
      </c>
      <c r="M146" s="2" t="s">
        <v>357</v>
      </c>
      <c r="N146" s="2" t="s">
        <v>117</v>
      </c>
      <c r="O146" s="4">
        <v>1.0</v>
      </c>
      <c r="P146" s="4">
        <v>1.0</v>
      </c>
      <c r="Q146" s="4">
        <v>61.0</v>
      </c>
      <c r="R146" s="4">
        <v>26.0</v>
      </c>
      <c r="S146" s="4">
        <v>15.0</v>
      </c>
      <c r="T146" s="4">
        <v>15.0</v>
      </c>
      <c r="U146" s="4">
        <v>722800.0</v>
      </c>
      <c r="V146" s="4">
        <v>560000.0</v>
      </c>
      <c r="W146" s="4">
        <v>1392900.0</v>
      </c>
      <c r="X146" s="4">
        <v>475295.0</v>
      </c>
      <c r="Y146" s="4">
        <v>1.02759E7</v>
      </c>
      <c r="Z146" s="4">
        <v>0.583</v>
      </c>
      <c r="AA146" s="4">
        <v>2949.0</v>
      </c>
      <c r="AB146" s="4">
        <v>165.2</v>
      </c>
      <c r="AC146" s="4">
        <v>21.0</v>
      </c>
      <c r="AD146" s="2" t="s">
        <v>598</v>
      </c>
      <c r="AE146" s="4">
        <v>15.0</v>
      </c>
      <c r="AF146" s="5"/>
    </row>
    <row r="147">
      <c r="A147" s="4">
        <v>3087840.0</v>
      </c>
      <c r="B147" s="2" t="b">
        <f t="shared" si="3"/>
        <v>0</v>
      </c>
      <c r="C147" s="2" t="s">
        <v>42</v>
      </c>
      <c r="D147" s="2" t="s">
        <v>640</v>
      </c>
      <c r="E147" s="2" t="s">
        <v>641</v>
      </c>
      <c r="F147" s="5"/>
      <c r="G147" s="5"/>
      <c r="H147" s="4">
        <v>46.0</v>
      </c>
      <c r="I147" s="5"/>
      <c r="J147" s="5"/>
      <c r="K147" s="5"/>
      <c r="L147" s="5"/>
      <c r="M147" s="5"/>
      <c r="N147" s="2" t="s">
        <v>40</v>
      </c>
      <c r="O147" s="4">
        <v>0.0</v>
      </c>
      <c r="P147" s="4">
        <v>0.0</v>
      </c>
      <c r="Q147" s="5"/>
      <c r="R147" s="5"/>
      <c r="S147" s="4">
        <v>9.0</v>
      </c>
      <c r="T147" s="4">
        <v>9.0</v>
      </c>
      <c r="U147" s="4">
        <v>470000.0</v>
      </c>
      <c r="V147" s="4">
        <v>352500.0</v>
      </c>
      <c r="W147" s="4">
        <v>4430.0</v>
      </c>
      <c r="X147" s="4">
        <v>2260910.0</v>
      </c>
      <c r="Y147" s="4">
        <v>1.00861E7</v>
      </c>
      <c r="Z147" s="4">
        <v>2.07</v>
      </c>
      <c r="AA147" s="4">
        <v>581.0</v>
      </c>
      <c r="AB147" s="4">
        <v>64.1</v>
      </c>
      <c r="AC147" s="4">
        <v>173.0</v>
      </c>
      <c r="AD147" s="2" t="s">
        <v>46</v>
      </c>
      <c r="AE147" s="4">
        <v>1.0</v>
      </c>
      <c r="AF147" s="5"/>
    </row>
    <row r="148">
      <c r="A148" s="4">
        <v>3077650.0</v>
      </c>
      <c r="B148" s="2" t="b">
        <f t="shared" si="3"/>
        <v>0</v>
      </c>
      <c r="C148" s="2" t="s">
        <v>85</v>
      </c>
      <c r="D148" s="2" t="s">
        <v>642</v>
      </c>
      <c r="E148" s="2" t="s">
        <v>643</v>
      </c>
      <c r="F148" s="2" t="s">
        <v>505</v>
      </c>
      <c r="G148" s="2" t="s">
        <v>37</v>
      </c>
      <c r="H148" s="4">
        <v>60.0</v>
      </c>
      <c r="I148" s="2" t="s">
        <v>644</v>
      </c>
      <c r="J148" s="2" t="s">
        <v>75</v>
      </c>
      <c r="K148" s="4">
        <v>54.0</v>
      </c>
      <c r="L148" s="4">
        <v>20.0</v>
      </c>
      <c r="M148" s="2" t="s">
        <v>480</v>
      </c>
      <c r="N148" s="2" t="s">
        <v>117</v>
      </c>
      <c r="O148" s="4">
        <v>1.0</v>
      </c>
      <c r="P148" s="4">
        <v>1.0</v>
      </c>
      <c r="Q148" s="4">
        <v>70.0</v>
      </c>
      <c r="R148" s="4">
        <v>36.0</v>
      </c>
      <c r="S148" s="4">
        <v>12.0</v>
      </c>
      <c r="T148" s="4">
        <v>2.0</v>
      </c>
      <c r="U148" s="4">
        <v>800000.0</v>
      </c>
      <c r="V148" s="4">
        <v>428600.0</v>
      </c>
      <c r="W148" s="4">
        <v>1055690.0</v>
      </c>
      <c r="X148" s="4">
        <v>793363.0</v>
      </c>
      <c r="Y148" s="5"/>
      <c r="Z148" s="4">
        <v>0.223</v>
      </c>
      <c r="AA148" s="4">
        <v>23002.0</v>
      </c>
      <c r="AB148" s="4">
        <v>408.4</v>
      </c>
      <c r="AC148" s="4">
        <v>15.0</v>
      </c>
      <c r="AD148" s="2" t="s">
        <v>645</v>
      </c>
      <c r="AE148" s="4">
        <v>0.0</v>
      </c>
      <c r="AF148" s="5"/>
    </row>
    <row r="149">
      <c r="A149" s="4">
        <v>3059790.0</v>
      </c>
      <c r="B149" s="2" t="b">
        <f t="shared" si="3"/>
        <v>0</v>
      </c>
      <c r="C149" s="2" t="s">
        <v>327</v>
      </c>
      <c r="D149" s="2" t="s">
        <v>646</v>
      </c>
      <c r="E149" s="2" t="s">
        <v>647</v>
      </c>
      <c r="F149" s="2" t="s">
        <v>264</v>
      </c>
      <c r="G149" s="2" t="s">
        <v>206</v>
      </c>
      <c r="H149" s="4">
        <v>63.0</v>
      </c>
      <c r="I149" s="2" t="s">
        <v>648</v>
      </c>
      <c r="J149" s="2" t="s">
        <v>75</v>
      </c>
      <c r="K149" s="4">
        <v>52.0</v>
      </c>
      <c r="L149" s="4">
        <v>21.0</v>
      </c>
      <c r="M149" s="2" t="s">
        <v>169</v>
      </c>
      <c r="N149" s="2" t="s">
        <v>300</v>
      </c>
      <c r="O149" s="4">
        <v>0.0</v>
      </c>
      <c r="P149" s="4">
        <v>1.0</v>
      </c>
      <c r="Q149" s="4">
        <v>55.0</v>
      </c>
      <c r="R149" s="4">
        <v>24.0</v>
      </c>
      <c r="S149" s="4">
        <v>39.0</v>
      </c>
      <c r="T149" s="4">
        <v>16.0</v>
      </c>
      <c r="U149" s="4">
        <v>652713.0</v>
      </c>
      <c r="V149" s="4">
        <v>253310.0</v>
      </c>
      <c r="W149" s="4">
        <v>83745.0</v>
      </c>
      <c r="X149" s="4">
        <v>2070020.0</v>
      </c>
      <c r="Y149" s="4">
        <v>8391160.0</v>
      </c>
      <c r="Z149" s="4">
        <v>0.352</v>
      </c>
      <c r="AA149" s="4">
        <v>1526.0</v>
      </c>
      <c r="AB149" s="4">
        <v>85.0</v>
      </c>
      <c r="AC149" s="4">
        <v>17.0</v>
      </c>
      <c r="AD149" s="2" t="s">
        <v>598</v>
      </c>
      <c r="AE149" s="4">
        <v>15.0</v>
      </c>
      <c r="AF149" s="5"/>
    </row>
    <row r="150">
      <c r="A150" s="4">
        <v>3049780.0</v>
      </c>
      <c r="B150" s="2" t="b">
        <f t="shared" si="3"/>
        <v>0</v>
      </c>
      <c r="C150" s="2" t="s">
        <v>327</v>
      </c>
      <c r="D150" s="2" t="s">
        <v>649</v>
      </c>
      <c r="E150" s="2" t="s">
        <v>650</v>
      </c>
      <c r="F150" s="2" t="s">
        <v>334</v>
      </c>
      <c r="G150" s="2" t="s">
        <v>259</v>
      </c>
      <c r="H150" s="4">
        <v>61.0</v>
      </c>
      <c r="I150" s="2" t="s">
        <v>45</v>
      </c>
      <c r="J150" s="2" t="s">
        <v>237</v>
      </c>
      <c r="K150" s="4">
        <v>55.0</v>
      </c>
      <c r="L150" s="4">
        <v>22.0</v>
      </c>
      <c r="M150" s="5"/>
      <c r="N150" s="2" t="s">
        <v>40</v>
      </c>
      <c r="O150" s="4">
        <v>0.0</v>
      </c>
      <c r="P150" s="4">
        <v>0.0</v>
      </c>
      <c r="Q150" s="5"/>
      <c r="R150" s="5"/>
      <c r="S150" s="4">
        <v>39.0</v>
      </c>
      <c r="T150" s="4">
        <v>8.0</v>
      </c>
      <c r="U150" s="4">
        <v>815000.0</v>
      </c>
      <c r="V150" s="4">
        <v>590000.0</v>
      </c>
      <c r="W150" s="4">
        <v>107829.0</v>
      </c>
      <c r="X150" s="4">
        <v>1536950.0</v>
      </c>
      <c r="Y150" s="4">
        <v>9543830.0</v>
      </c>
      <c r="Z150" s="4">
        <v>0.148</v>
      </c>
      <c r="AA150" s="4">
        <v>4640.0</v>
      </c>
      <c r="AB150" s="4">
        <v>165.0</v>
      </c>
      <c r="AC150" s="4">
        <v>14.0</v>
      </c>
      <c r="AD150" s="2" t="s">
        <v>331</v>
      </c>
      <c r="AE150" s="4">
        <v>15.0</v>
      </c>
      <c r="AF150" s="5"/>
    </row>
    <row r="151">
      <c r="A151" s="4">
        <v>3042680.0</v>
      </c>
      <c r="B151" s="2" t="b">
        <f t="shared" si="3"/>
        <v>0</v>
      </c>
      <c r="C151" s="2" t="s">
        <v>280</v>
      </c>
      <c r="D151" s="2" t="s">
        <v>651</v>
      </c>
      <c r="E151" s="2" t="s">
        <v>652</v>
      </c>
      <c r="F151" s="2" t="s">
        <v>110</v>
      </c>
      <c r="G151" s="2" t="s">
        <v>111</v>
      </c>
      <c r="H151" s="4">
        <v>55.0</v>
      </c>
      <c r="I151" s="2" t="s">
        <v>228</v>
      </c>
      <c r="J151" s="2" t="s">
        <v>75</v>
      </c>
      <c r="K151" s="4">
        <v>60.0</v>
      </c>
      <c r="L151" s="4">
        <v>21.0</v>
      </c>
      <c r="M151" s="5"/>
      <c r="N151" s="2" t="s">
        <v>40</v>
      </c>
      <c r="O151" s="4">
        <v>0.0</v>
      </c>
      <c r="P151" s="4">
        <v>0.0</v>
      </c>
      <c r="Q151" s="5"/>
      <c r="R151" s="5"/>
      <c r="S151" s="4">
        <v>21.0</v>
      </c>
      <c r="T151" s="4">
        <v>15.0</v>
      </c>
      <c r="U151" s="4">
        <v>750000.0</v>
      </c>
      <c r="V151" s="4">
        <v>675000.0</v>
      </c>
      <c r="W151" s="4">
        <v>219371.0</v>
      </c>
      <c r="X151" s="4">
        <v>1398310.0</v>
      </c>
      <c r="Y151" s="4">
        <v>1.23028E7</v>
      </c>
      <c r="Z151" s="4">
        <v>0.349</v>
      </c>
      <c r="AA151" s="4">
        <v>476.0</v>
      </c>
      <c r="AB151" s="4">
        <v>40.0</v>
      </c>
      <c r="AC151" s="4">
        <v>13.0</v>
      </c>
      <c r="AD151" s="2" t="s">
        <v>284</v>
      </c>
      <c r="AE151" s="4">
        <v>12.0</v>
      </c>
      <c r="AF151" s="5"/>
    </row>
    <row r="152">
      <c r="A152" s="4">
        <v>3012660.0</v>
      </c>
      <c r="B152" s="2" t="b">
        <f t="shared" si="3"/>
        <v>0</v>
      </c>
      <c r="C152" s="2" t="s">
        <v>42</v>
      </c>
      <c r="D152" s="2" t="s">
        <v>653</v>
      </c>
      <c r="E152" s="2" t="s">
        <v>654</v>
      </c>
      <c r="F152" s="2" t="s">
        <v>655</v>
      </c>
      <c r="G152" s="2" t="s">
        <v>37</v>
      </c>
      <c r="H152" s="4">
        <v>61.0</v>
      </c>
      <c r="I152" s="2" t="s">
        <v>656</v>
      </c>
      <c r="J152" s="2" t="s">
        <v>158</v>
      </c>
      <c r="K152" s="4">
        <v>55.0</v>
      </c>
      <c r="L152" s="4">
        <v>22.0</v>
      </c>
      <c r="M152" s="2" t="s">
        <v>45</v>
      </c>
      <c r="N152" s="2" t="s">
        <v>261</v>
      </c>
      <c r="O152" s="4">
        <v>0.0</v>
      </c>
      <c r="P152" s="4">
        <v>1.0</v>
      </c>
      <c r="Q152" s="4">
        <v>58.0</v>
      </c>
      <c r="R152" s="4">
        <v>25.0</v>
      </c>
      <c r="S152" s="4">
        <v>34.0</v>
      </c>
      <c r="T152" s="4">
        <v>12.0</v>
      </c>
      <c r="U152" s="4">
        <v>898462.0</v>
      </c>
      <c r="V152" s="4">
        <v>1950000.0</v>
      </c>
      <c r="W152" s="4">
        <v>164194.0</v>
      </c>
      <c r="X152" s="5"/>
      <c r="Y152" s="4">
        <v>8560330.0</v>
      </c>
      <c r="Z152" s="4">
        <v>0.21</v>
      </c>
      <c r="AA152" s="4">
        <v>3822.0</v>
      </c>
      <c r="AB152" s="4">
        <v>559.0</v>
      </c>
      <c r="AC152" s="4">
        <v>9.0</v>
      </c>
      <c r="AD152" s="2" t="s">
        <v>202</v>
      </c>
      <c r="AE152" s="4">
        <v>1.0</v>
      </c>
      <c r="AF152" s="5"/>
    </row>
    <row r="153">
      <c r="A153" s="4">
        <v>3007160.0</v>
      </c>
      <c r="B153" s="2" t="b">
        <f t="shared" si="3"/>
        <v>0</v>
      </c>
      <c r="C153" s="2" t="s">
        <v>85</v>
      </c>
      <c r="D153" s="2" t="s">
        <v>657</v>
      </c>
      <c r="E153" s="2" t="s">
        <v>658</v>
      </c>
      <c r="F153" s="2" t="s">
        <v>659</v>
      </c>
      <c r="G153" s="2" t="s">
        <v>93</v>
      </c>
      <c r="H153" s="4">
        <v>76.0</v>
      </c>
      <c r="I153" s="5"/>
      <c r="J153" s="5"/>
      <c r="K153" s="5"/>
      <c r="L153" s="5"/>
      <c r="M153" s="5"/>
      <c r="N153" s="2" t="s">
        <v>40</v>
      </c>
      <c r="O153" s="4">
        <v>0.0</v>
      </c>
      <c r="P153" s="4">
        <v>0.0</v>
      </c>
      <c r="Q153" s="5"/>
      <c r="R153" s="5"/>
      <c r="S153" s="4">
        <v>24.0</v>
      </c>
      <c r="T153" s="4">
        <v>24.0</v>
      </c>
      <c r="U153" s="4">
        <v>2633570.0</v>
      </c>
      <c r="V153" s="5"/>
      <c r="W153" s="4">
        <v>223925.0</v>
      </c>
      <c r="X153" s="4">
        <v>149656.0</v>
      </c>
      <c r="Y153" s="4">
        <v>1.12093E7</v>
      </c>
      <c r="Z153" s="4">
        <v>2.748</v>
      </c>
      <c r="AA153" s="4">
        <v>10315.0</v>
      </c>
      <c r="AB153" s="4">
        <v>468.7</v>
      </c>
      <c r="AC153" s="4">
        <v>15.0</v>
      </c>
      <c r="AD153" s="2" t="s">
        <v>160</v>
      </c>
      <c r="AE153" s="4">
        <v>2.0</v>
      </c>
      <c r="AF153" s="5"/>
    </row>
    <row r="154">
      <c r="A154" s="4">
        <v>2993000.0</v>
      </c>
      <c r="B154" s="2" t="b">
        <f t="shared" si="3"/>
        <v>0</v>
      </c>
      <c r="C154" s="2" t="s">
        <v>343</v>
      </c>
      <c r="D154" s="2" t="s">
        <v>660</v>
      </c>
      <c r="E154" s="2" t="s">
        <v>661</v>
      </c>
      <c r="F154" s="2" t="s">
        <v>258</v>
      </c>
      <c r="G154" s="2" t="s">
        <v>259</v>
      </c>
      <c r="H154" s="4">
        <v>62.0</v>
      </c>
      <c r="I154" s="2" t="s">
        <v>260</v>
      </c>
      <c r="J154" s="2" t="s">
        <v>75</v>
      </c>
      <c r="K154" s="4">
        <v>53.0</v>
      </c>
      <c r="L154" s="4">
        <v>21.0</v>
      </c>
      <c r="M154" s="2" t="s">
        <v>122</v>
      </c>
      <c r="N154" s="2" t="s">
        <v>117</v>
      </c>
      <c r="O154" s="4">
        <v>1.0</v>
      </c>
      <c r="P154" s="4">
        <v>1.0</v>
      </c>
      <c r="Q154" s="4">
        <v>55.0</v>
      </c>
      <c r="R154" s="4">
        <v>23.0</v>
      </c>
      <c r="S154" s="4">
        <v>8.0</v>
      </c>
      <c r="T154" s="4">
        <v>7.0</v>
      </c>
      <c r="U154" s="4">
        <v>850000.0</v>
      </c>
      <c r="V154" s="4">
        <v>1450000.0</v>
      </c>
      <c r="W154" s="4">
        <v>692997.0</v>
      </c>
      <c r="X154" s="5"/>
      <c r="Y154" s="4">
        <v>1.90793E7</v>
      </c>
      <c r="Z154" s="4">
        <v>0.084</v>
      </c>
      <c r="AA154" s="4">
        <v>7561.0</v>
      </c>
      <c r="AB154" s="4">
        <v>705.0</v>
      </c>
      <c r="AC154" s="4">
        <v>15.0</v>
      </c>
      <c r="AD154" s="2" t="s">
        <v>350</v>
      </c>
      <c r="AE154" s="4">
        <v>7.0</v>
      </c>
      <c r="AF154" s="5"/>
    </row>
    <row r="155">
      <c r="A155" s="4">
        <v>2986320.0</v>
      </c>
      <c r="B155" s="2" t="b">
        <f t="shared" si="3"/>
        <v>0</v>
      </c>
      <c r="C155" s="2" t="s">
        <v>85</v>
      </c>
      <c r="D155" s="2" t="s">
        <v>662</v>
      </c>
      <c r="E155" s="2" t="s">
        <v>663</v>
      </c>
      <c r="F155" s="2" t="s">
        <v>664</v>
      </c>
      <c r="G155" s="2" t="s">
        <v>174</v>
      </c>
      <c r="H155" s="4">
        <v>58.0</v>
      </c>
      <c r="I155" s="2" t="s">
        <v>665</v>
      </c>
      <c r="J155" s="2" t="s">
        <v>62</v>
      </c>
      <c r="K155" s="4">
        <v>59.0</v>
      </c>
      <c r="L155" s="4">
        <v>23.0</v>
      </c>
      <c r="M155" s="5"/>
      <c r="N155" s="2" t="s">
        <v>40</v>
      </c>
      <c r="O155" s="4">
        <v>0.0</v>
      </c>
      <c r="P155" s="4">
        <v>0.0</v>
      </c>
      <c r="Q155" s="5"/>
      <c r="R155" s="5"/>
      <c r="S155" s="4">
        <v>27.0</v>
      </c>
      <c r="T155" s="4">
        <v>8.0</v>
      </c>
      <c r="U155" s="4">
        <v>1191150.0</v>
      </c>
      <c r="V155" s="4">
        <v>1700000.0</v>
      </c>
      <c r="W155" s="4">
        <v>95170.0</v>
      </c>
      <c r="X155" s="5"/>
      <c r="Y155" s="4">
        <v>2.05146E7</v>
      </c>
      <c r="Z155" s="4">
        <v>0.088</v>
      </c>
      <c r="AA155" s="4">
        <v>25021.0</v>
      </c>
      <c r="AB155" s="4">
        <v>1587.9</v>
      </c>
      <c r="AC155" s="4">
        <v>22.0</v>
      </c>
      <c r="AD155" s="2" t="s">
        <v>138</v>
      </c>
      <c r="AE155" s="4">
        <v>2.0</v>
      </c>
      <c r="AF155" s="5"/>
    </row>
    <row r="156">
      <c r="A156" s="4">
        <v>2975850.0</v>
      </c>
      <c r="B156" s="2" t="b">
        <f t="shared" si="3"/>
        <v>0</v>
      </c>
      <c r="C156" s="2" t="s">
        <v>47</v>
      </c>
      <c r="D156" s="2" t="s">
        <v>666</v>
      </c>
      <c r="E156" s="2" t="s">
        <v>667</v>
      </c>
      <c r="F156" s="2" t="s">
        <v>157</v>
      </c>
      <c r="G156" s="2" t="s">
        <v>93</v>
      </c>
      <c r="H156" s="4">
        <v>51.0</v>
      </c>
      <c r="I156" s="2" t="s">
        <v>220</v>
      </c>
      <c r="J156" s="2" t="s">
        <v>75</v>
      </c>
      <c r="K156" s="4">
        <v>65.0</v>
      </c>
      <c r="L156" s="4">
        <v>22.0</v>
      </c>
      <c r="M156" s="2" t="s">
        <v>596</v>
      </c>
      <c r="N156" s="2" t="s">
        <v>117</v>
      </c>
      <c r="O156" s="4">
        <v>1.0</v>
      </c>
      <c r="P156" s="4">
        <v>1.0</v>
      </c>
      <c r="Q156" s="4">
        <v>70.0</v>
      </c>
      <c r="R156" s="4">
        <v>27.0</v>
      </c>
      <c r="S156" s="4">
        <v>8.0</v>
      </c>
      <c r="T156" s="4">
        <v>7.0</v>
      </c>
      <c r="U156" s="4">
        <v>606154.0</v>
      </c>
      <c r="V156" s="4">
        <v>454600.0</v>
      </c>
      <c r="W156" s="4">
        <v>27439.0</v>
      </c>
      <c r="X156" s="4">
        <v>1887660.0</v>
      </c>
      <c r="Y156" s="4">
        <v>1.1132E7</v>
      </c>
      <c r="Z156" s="4">
        <v>0.171</v>
      </c>
      <c r="AA156" s="4">
        <v>3397.0</v>
      </c>
      <c r="AB156" s="4">
        <v>312.0</v>
      </c>
      <c r="AC156" s="4">
        <v>30.0</v>
      </c>
      <c r="AD156" s="2" t="s">
        <v>52</v>
      </c>
      <c r="AE156" s="4">
        <v>4.0</v>
      </c>
      <c r="AF156" s="5"/>
    </row>
    <row r="157">
      <c r="A157" s="4">
        <v>2955800.0</v>
      </c>
      <c r="B157" s="2" t="b">
        <f t="shared" si="3"/>
        <v>0</v>
      </c>
      <c r="C157" s="2" t="s">
        <v>63</v>
      </c>
      <c r="D157" s="2" t="s">
        <v>668</v>
      </c>
      <c r="E157" s="2" t="s">
        <v>669</v>
      </c>
      <c r="F157" s="2" t="s">
        <v>258</v>
      </c>
      <c r="G157" s="2" t="s">
        <v>259</v>
      </c>
      <c r="H157" s="4">
        <v>61.0</v>
      </c>
      <c r="I157" s="2" t="s">
        <v>670</v>
      </c>
      <c r="J157" s="2" t="s">
        <v>39</v>
      </c>
      <c r="K157" s="4">
        <v>54.0</v>
      </c>
      <c r="L157" s="4">
        <v>21.0</v>
      </c>
      <c r="M157" s="2" t="s">
        <v>671</v>
      </c>
      <c r="N157" s="2" t="s">
        <v>672</v>
      </c>
      <c r="O157" s="4">
        <v>0.0</v>
      </c>
      <c r="P157" s="4">
        <v>1.0</v>
      </c>
      <c r="Q157" s="4">
        <v>78.0</v>
      </c>
      <c r="R157" s="4">
        <v>45.0</v>
      </c>
      <c r="S157" s="4">
        <v>18.0</v>
      </c>
      <c r="T157" s="4">
        <v>18.0</v>
      </c>
      <c r="U157" s="4">
        <v>1841000.0</v>
      </c>
      <c r="V157" s="4">
        <v>1064400.0</v>
      </c>
      <c r="W157" s="4">
        <v>50400.0</v>
      </c>
      <c r="X157" s="5"/>
      <c r="Y157" s="4">
        <v>1.69071E7</v>
      </c>
      <c r="Z157" s="4">
        <v>11.48</v>
      </c>
      <c r="AA157" s="4">
        <v>2580.0</v>
      </c>
      <c r="AB157" s="4">
        <v>299.7</v>
      </c>
      <c r="AC157" s="4">
        <v>72.0</v>
      </c>
      <c r="AD157" s="2" t="s">
        <v>419</v>
      </c>
      <c r="AE157" s="4">
        <v>3.0</v>
      </c>
      <c r="AF157" s="5"/>
    </row>
    <row r="158">
      <c r="A158" s="4">
        <v>2948250.0</v>
      </c>
      <c r="B158" s="2" t="b">
        <f t="shared" si="3"/>
        <v>0</v>
      </c>
      <c r="C158" s="2" t="s">
        <v>42</v>
      </c>
      <c r="D158" s="2" t="s">
        <v>673</v>
      </c>
      <c r="E158" s="2" t="s">
        <v>674</v>
      </c>
      <c r="F158" s="2" t="s">
        <v>574</v>
      </c>
      <c r="G158" s="2" t="s">
        <v>552</v>
      </c>
      <c r="H158" s="4">
        <v>58.0</v>
      </c>
      <c r="I158" s="2" t="s">
        <v>579</v>
      </c>
      <c r="J158" s="2" t="s">
        <v>75</v>
      </c>
      <c r="K158" s="4">
        <v>59.0</v>
      </c>
      <c r="L158" s="4">
        <v>23.0</v>
      </c>
      <c r="M158" s="5"/>
      <c r="N158" s="2" t="s">
        <v>40</v>
      </c>
      <c r="O158" s="4">
        <v>0.0</v>
      </c>
      <c r="P158" s="4">
        <v>0.0</v>
      </c>
      <c r="Q158" s="5"/>
      <c r="R158" s="5"/>
      <c r="S158" s="4">
        <v>6.0</v>
      </c>
      <c r="T158" s="4">
        <v>5.0</v>
      </c>
      <c r="U158" s="4">
        <v>310000.0</v>
      </c>
      <c r="V158" s="4">
        <v>200000.0</v>
      </c>
      <c r="W158" s="4">
        <v>550750.0</v>
      </c>
      <c r="X158" s="4">
        <v>1887500.0</v>
      </c>
      <c r="Y158" s="4">
        <v>6027710.0</v>
      </c>
      <c r="Z158" s="4">
        <v>0.581</v>
      </c>
      <c r="AA158" s="4">
        <v>256.0</v>
      </c>
      <c r="AB158" s="4">
        <v>47.9</v>
      </c>
      <c r="AC158" s="4">
        <v>22.0</v>
      </c>
      <c r="AD158" s="2" t="s">
        <v>202</v>
      </c>
      <c r="AE158" s="4">
        <v>1.0</v>
      </c>
      <c r="AF158" s="5"/>
    </row>
    <row r="159">
      <c r="A159" s="4">
        <v>2909660.0</v>
      </c>
      <c r="B159" s="2" t="b">
        <f t="shared" si="3"/>
        <v>0</v>
      </c>
      <c r="C159" s="2" t="s">
        <v>42</v>
      </c>
      <c r="D159" s="2" t="s">
        <v>675</v>
      </c>
      <c r="E159" s="2" t="s">
        <v>676</v>
      </c>
      <c r="F159" s="2" t="s">
        <v>677</v>
      </c>
      <c r="G159" s="2" t="s">
        <v>200</v>
      </c>
      <c r="H159" s="4">
        <v>64.0</v>
      </c>
      <c r="I159" s="2" t="s">
        <v>678</v>
      </c>
      <c r="J159" s="2" t="s">
        <v>75</v>
      </c>
      <c r="K159" s="4">
        <v>52.0</v>
      </c>
      <c r="L159" s="4">
        <v>22.0</v>
      </c>
      <c r="M159" s="2" t="s">
        <v>679</v>
      </c>
      <c r="N159" s="2" t="s">
        <v>261</v>
      </c>
      <c r="O159" s="4">
        <v>0.0</v>
      </c>
      <c r="P159" s="4">
        <v>1.0</v>
      </c>
      <c r="Q159" s="4">
        <v>66.0</v>
      </c>
      <c r="R159" s="4">
        <v>36.0</v>
      </c>
      <c r="S159" s="4">
        <v>8.0</v>
      </c>
      <c r="T159" s="4">
        <v>4.0</v>
      </c>
      <c r="U159" s="4">
        <v>700000.0</v>
      </c>
      <c r="V159" s="4">
        <v>1500000.0</v>
      </c>
      <c r="W159" s="4">
        <v>709655.0</v>
      </c>
      <c r="X159" s="5"/>
      <c r="Y159" s="4">
        <v>1.22287E7</v>
      </c>
      <c r="Z159" s="4">
        <v>0.019</v>
      </c>
      <c r="AA159" s="4">
        <v>15900.0</v>
      </c>
      <c r="AB159" s="4">
        <v>1954.0</v>
      </c>
      <c r="AC159" s="4">
        <v>14.0</v>
      </c>
      <c r="AD159" s="2" t="s">
        <v>118</v>
      </c>
      <c r="AE159" s="4">
        <v>1.0</v>
      </c>
      <c r="AF159" s="5"/>
    </row>
    <row r="160">
      <c r="A160" s="4">
        <v>2896050.0</v>
      </c>
      <c r="B160" s="2" t="b">
        <f t="shared" si="3"/>
        <v>0</v>
      </c>
      <c r="C160" s="2" t="s">
        <v>42</v>
      </c>
      <c r="D160" s="2" t="s">
        <v>680</v>
      </c>
      <c r="E160" s="2" t="s">
        <v>681</v>
      </c>
      <c r="F160" s="2" t="s">
        <v>682</v>
      </c>
      <c r="G160" s="2" t="s">
        <v>293</v>
      </c>
      <c r="H160" s="4">
        <v>62.0</v>
      </c>
      <c r="I160" s="2" t="s">
        <v>524</v>
      </c>
      <c r="J160" s="2" t="s">
        <v>39</v>
      </c>
      <c r="K160" s="4">
        <v>56.0</v>
      </c>
      <c r="L160" s="4">
        <v>24.0</v>
      </c>
      <c r="M160" s="5"/>
      <c r="N160" s="2" t="s">
        <v>40</v>
      </c>
      <c r="O160" s="4">
        <v>0.0</v>
      </c>
      <c r="P160" s="4">
        <v>0.0</v>
      </c>
      <c r="Q160" s="5"/>
      <c r="R160" s="5"/>
      <c r="S160" s="4">
        <v>24.0</v>
      </c>
      <c r="T160" s="4">
        <v>11.0</v>
      </c>
      <c r="U160" s="4">
        <v>775000.0</v>
      </c>
      <c r="V160" s="4">
        <v>1350000.0</v>
      </c>
      <c r="W160" s="4">
        <v>592061.0</v>
      </c>
      <c r="X160" s="4">
        <v>178988.0</v>
      </c>
      <c r="Y160" s="4">
        <v>8304100.0</v>
      </c>
      <c r="Z160" s="4">
        <v>0.262</v>
      </c>
      <c r="AA160" s="4">
        <v>4854.0</v>
      </c>
      <c r="AB160" s="4">
        <v>612.0</v>
      </c>
      <c r="AC160" s="4">
        <v>20.0</v>
      </c>
      <c r="AD160" s="2" t="s">
        <v>202</v>
      </c>
      <c r="AE160" s="4">
        <v>1.0</v>
      </c>
      <c r="AF160" s="5"/>
    </row>
    <row r="161">
      <c r="A161" s="4">
        <v>2878060.0</v>
      </c>
      <c r="B161" s="2" t="b">
        <f t="shared" si="3"/>
        <v>0</v>
      </c>
      <c r="C161" s="2" t="s">
        <v>161</v>
      </c>
      <c r="D161" s="2" t="s">
        <v>683</v>
      </c>
      <c r="E161" s="2" t="s">
        <v>684</v>
      </c>
      <c r="F161" s="2" t="s">
        <v>685</v>
      </c>
      <c r="G161" s="2" t="s">
        <v>200</v>
      </c>
      <c r="H161" s="4">
        <v>52.0</v>
      </c>
      <c r="I161" s="2" t="s">
        <v>480</v>
      </c>
      <c r="J161" s="2" t="s">
        <v>75</v>
      </c>
      <c r="K161" s="4">
        <v>63.0</v>
      </c>
      <c r="L161" s="4">
        <v>21.0</v>
      </c>
      <c r="M161" s="2" t="s">
        <v>122</v>
      </c>
      <c r="N161" s="2" t="s">
        <v>117</v>
      </c>
      <c r="O161" s="4">
        <v>1.0</v>
      </c>
      <c r="P161" s="4">
        <v>1.0</v>
      </c>
      <c r="Q161" s="4">
        <v>65.0</v>
      </c>
      <c r="R161" s="4">
        <v>23.0</v>
      </c>
      <c r="S161" s="4">
        <v>12.0</v>
      </c>
      <c r="T161" s="4">
        <v>8.0</v>
      </c>
      <c r="U161" s="4">
        <v>504000.0</v>
      </c>
      <c r="V161" s="4">
        <v>635644.0</v>
      </c>
      <c r="W161" s="4">
        <v>220447.0</v>
      </c>
      <c r="X161" s="4">
        <v>1517970.0</v>
      </c>
      <c r="Y161" s="4">
        <v>8435810.0</v>
      </c>
      <c r="Z161" s="4">
        <v>3.4</v>
      </c>
      <c r="AA161" s="4">
        <v>2536.0</v>
      </c>
      <c r="AB161" s="4">
        <v>81.6</v>
      </c>
      <c r="AC161" s="4">
        <v>45.0</v>
      </c>
      <c r="AD161" s="2" t="s">
        <v>165</v>
      </c>
      <c r="AE161" s="4">
        <v>16.0</v>
      </c>
      <c r="AF161" s="5"/>
    </row>
    <row r="162">
      <c r="A162" s="4">
        <v>2859300.0</v>
      </c>
      <c r="B162" s="2" t="b">
        <f t="shared" si="3"/>
        <v>0</v>
      </c>
      <c r="C162" s="2" t="s">
        <v>77</v>
      </c>
      <c r="D162" s="2" t="s">
        <v>686</v>
      </c>
      <c r="E162" s="2" t="s">
        <v>687</v>
      </c>
      <c r="F162" s="2" t="s">
        <v>55</v>
      </c>
      <c r="G162" s="2" t="s">
        <v>56</v>
      </c>
      <c r="H162" s="4">
        <v>63.0</v>
      </c>
      <c r="I162" s="2" t="s">
        <v>57</v>
      </c>
      <c r="J162" s="2" t="s">
        <v>75</v>
      </c>
      <c r="K162" s="4">
        <v>54.0</v>
      </c>
      <c r="L162" s="4">
        <v>23.0</v>
      </c>
      <c r="M162" s="5"/>
      <c r="N162" s="2" t="s">
        <v>40</v>
      </c>
      <c r="O162" s="4">
        <v>0.0</v>
      </c>
      <c r="P162" s="4">
        <v>0.0</v>
      </c>
      <c r="Q162" s="5"/>
      <c r="R162" s="5"/>
      <c r="S162" s="4">
        <v>37.0</v>
      </c>
      <c r="T162" s="4">
        <v>11.0</v>
      </c>
      <c r="U162" s="4">
        <v>676667.0</v>
      </c>
      <c r="V162" s="4">
        <v>585000.0</v>
      </c>
      <c r="W162" s="4">
        <v>1100010.0</v>
      </c>
      <c r="X162" s="4">
        <v>497620.0</v>
      </c>
      <c r="Y162" s="4">
        <v>1.08115E7</v>
      </c>
      <c r="Z162" s="4">
        <v>0.199</v>
      </c>
      <c r="AA162" s="4">
        <v>3543.0</v>
      </c>
      <c r="AB162" s="4">
        <v>353.2</v>
      </c>
      <c r="AC162" s="4">
        <v>16.0</v>
      </c>
      <c r="AD162" s="2" t="s">
        <v>265</v>
      </c>
      <c r="AE162" s="4">
        <v>13.0</v>
      </c>
      <c r="AF162" s="5"/>
    </row>
    <row r="163">
      <c r="A163" s="4">
        <v>2844130.0</v>
      </c>
      <c r="B163" s="2" t="b">
        <f t="shared" si="3"/>
        <v>0</v>
      </c>
      <c r="C163" s="2" t="s">
        <v>69</v>
      </c>
      <c r="D163" s="2" t="s">
        <v>688</v>
      </c>
      <c r="E163" s="2" t="s">
        <v>689</v>
      </c>
      <c r="F163" s="2" t="s">
        <v>316</v>
      </c>
      <c r="G163" s="2" t="s">
        <v>100</v>
      </c>
      <c r="H163" s="4">
        <v>65.0</v>
      </c>
      <c r="I163" s="2" t="s">
        <v>106</v>
      </c>
      <c r="J163" s="2" t="s">
        <v>75</v>
      </c>
      <c r="K163" s="4">
        <v>54.0</v>
      </c>
      <c r="L163" s="4">
        <v>25.0</v>
      </c>
      <c r="M163" s="5"/>
      <c r="N163" s="2" t="s">
        <v>40</v>
      </c>
      <c r="O163" s="4">
        <v>0.0</v>
      </c>
      <c r="P163" s="4">
        <v>0.0</v>
      </c>
      <c r="Q163" s="5"/>
      <c r="R163" s="5"/>
      <c r="S163" s="4">
        <v>16.0</v>
      </c>
      <c r="T163" s="4">
        <v>16.0</v>
      </c>
      <c r="U163" s="4">
        <v>600000.0</v>
      </c>
      <c r="V163" s="4">
        <v>2080000.0</v>
      </c>
      <c r="W163" s="4">
        <v>164134.0</v>
      </c>
      <c r="X163" s="5"/>
      <c r="Y163" s="4">
        <v>1.07848E7</v>
      </c>
      <c r="Z163" s="4">
        <v>3.326</v>
      </c>
      <c r="AA163" s="4">
        <v>9239.0</v>
      </c>
      <c r="AB163" s="4">
        <v>457.4</v>
      </c>
      <c r="AC163" s="4">
        <v>51.0</v>
      </c>
      <c r="AD163" s="2" t="s">
        <v>690</v>
      </c>
      <c r="AE163" s="4">
        <v>6.0</v>
      </c>
      <c r="AF163" s="5"/>
    </row>
    <row r="164">
      <c r="A164" s="4">
        <v>2840250.0</v>
      </c>
      <c r="B164" s="2" t="b">
        <f t="shared" si="3"/>
        <v>0</v>
      </c>
      <c r="C164" s="2" t="s">
        <v>139</v>
      </c>
      <c r="D164" s="2" t="s">
        <v>691</v>
      </c>
      <c r="E164" s="2" t="s">
        <v>692</v>
      </c>
      <c r="F164" s="2" t="s">
        <v>316</v>
      </c>
      <c r="G164" s="2" t="s">
        <v>100</v>
      </c>
      <c r="H164" s="4">
        <v>62.0</v>
      </c>
      <c r="I164" s="2" t="s">
        <v>288</v>
      </c>
      <c r="J164" s="2" t="s">
        <v>39</v>
      </c>
      <c r="K164" s="4">
        <v>53.0</v>
      </c>
      <c r="L164" s="4">
        <v>21.0</v>
      </c>
      <c r="M164" s="2" t="s">
        <v>288</v>
      </c>
      <c r="N164" s="2" t="s">
        <v>117</v>
      </c>
      <c r="O164" s="4">
        <v>1.0</v>
      </c>
      <c r="P164" s="4">
        <v>1.0</v>
      </c>
      <c r="Q164" s="4">
        <v>54.0</v>
      </c>
      <c r="R164" s="4">
        <v>22.0</v>
      </c>
      <c r="S164" s="4">
        <v>14.0</v>
      </c>
      <c r="T164" s="4">
        <v>7.0</v>
      </c>
      <c r="U164" s="4">
        <v>828759.0</v>
      </c>
      <c r="V164" s="4">
        <v>825000.0</v>
      </c>
      <c r="W164" s="4">
        <v>1006050.0</v>
      </c>
      <c r="X164" s="4">
        <v>180436.0</v>
      </c>
      <c r="Y164" s="4">
        <v>1.97723E7</v>
      </c>
      <c r="Z164" s="4">
        <v>0.281</v>
      </c>
      <c r="AA164" s="4">
        <v>2704.0</v>
      </c>
      <c r="AB164" s="4">
        <v>135.9</v>
      </c>
      <c r="AC164" s="4">
        <v>39.0</v>
      </c>
      <c r="AD164" s="2" t="s">
        <v>312</v>
      </c>
      <c r="AE164" s="4">
        <v>18.0</v>
      </c>
      <c r="AF164" s="5"/>
    </row>
    <row r="165">
      <c r="A165" s="4">
        <v>2837870.0</v>
      </c>
      <c r="B165" s="2" t="b">
        <f t="shared" si="3"/>
        <v>0</v>
      </c>
      <c r="C165" s="2" t="s">
        <v>63</v>
      </c>
      <c r="D165" s="2" t="s">
        <v>693</v>
      </c>
      <c r="E165" s="2" t="s">
        <v>694</v>
      </c>
      <c r="F165" s="2" t="s">
        <v>695</v>
      </c>
      <c r="G165" s="2" t="s">
        <v>93</v>
      </c>
      <c r="H165" s="4">
        <v>52.0</v>
      </c>
      <c r="I165" s="2" t="s">
        <v>467</v>
      </c>
      <c r="J165" s="2" t="s">
        <v>75</v>
      </c>
      <c r="K165" s="4">
        <v>63.0</v>
      </c>
      <c r="L165" s="4">
        <v>21.0</v>
      </c>
      <c r="M165" s="2" t="s">
        <v>467</v>
      </c>
      <c r="N165" s="2" t="s">
        <v>117</v>
      </c>
      <c r="O165" s="4">
        <v>1.0</v>
      </c>
      <c r="P165" s="4">
        <v>1.0</v>
      </c>
      <c r="Q165" s="4">
        <v>72.0</v>
      </c>
      <c r="R165" s="4">
        <v>30.0</v>
      </c>
      <c r="S165" s="4">
        <v>12.0</v>
      </c>
      <c r="T165" s="4">
        <v>4.0</v>
      </c>
      <c r="U165" s="4">
        <v>772615.0</v>
      </c>
      <c r="V165" s="4">
        <v>725000.0</v>
      </c>
      <c r="W165" s="4">
        <v>1340260.0</v>
      </c>
      <c r="X165" s="5"/>
      <c r="Y165" s="4">
        <v>1.82935E7</v>
      </c>
      <c r="Z165" s="4">
        <v>0.053</v>
      </c>
      <c r="AA165" s="4">
        <v>8408.0</v>
      </c>
      <c r="AB165" s="4">
        <v>1399.1</v>
      </c>
      <c r="AC165" s="4">
        <v>17.0</v>
      </c>
      <c r="AD165" s="2" t="s">
        <v>68</v>
      </c>
      <c r="AE165" s="4">
        <v>3.0</v>
      </c>
      <c r="AF165" s="5"/>
    </row>
    <row r="166">
      <c r="A166" s="4">
        <v>2797380.0</v>
      </c>
      <c r="B166" s="2" t="b">
        <f t="shared" si="3"/>
        <v>0</v>
      </c>
      <c r="C166" s="2" t="s">
        <v>85</v>
      </c>
      <c r="D166" s="2" t="s">
        <v>696</v>
      </c>
      <c r="E166" s="2" t="s">
        <v>697</v>
      </c>
      <c r="F166" s="2" t="s">
        <v>698</v>
      </c>
      <c r="G166" s="5"/>
      <c r="H166" s="4">
        <v>58.0</v>
      </c>
      <c r="I166" s="2" t="s">
        <v>699</v>
      </c>
      <c r="J166" s="2" t="s">
        <v>700</v>
      </c>
      <c r="K166" s="4">
        <v>58.0</v>
      </c>
      <c r="L166" s="4">
        <v>22.0</v>
      </c>
      <c r="M166" s="2" t="s">
        <v>701</v>
      </c>
      <c r="N166" s="2" t="s">
        <v>300</v>
      </c>
      <c r="O166" s="4">
        <v>0.0</v>
      </c>
      <c r="P166" s="4">
        <v>1.0</v>
      </c>
      <c r="Q166" s="4">
        <v>80.0</v>
      </c>
      <c r="R166" s="4">
        <v>44.0</v>
      </c>
      <c r="S166" s="4">
        <v>25.0</v>
      </c>
      <c r="T166" s="4">
        <v>15.0</v>
      </c>
      <c r="U166" s="4">
        <v>514000.0</v>
      </c>
      <c r="V166" s="4">
        <v>372557.0</v>
      </c>
      <c r="W166" s="4">
        <v>1910820.0</v>
      </c>
      <c r="X166" s="5"/>
      <c r="Y166" s="4">
        <v>1.20844E8</v>
      </c>
      <c r="Z166" s="4">
        <v>1.279</v>
      </c>
      <c r="AA166" s="4">
        <v>7135.0</v>
      </c>
      <c r="AB166" s="4">
        <v>543.5</v>
      </c>
      <c r="AC166" s="4">
        <v>9.0</v>
      </c>
      <c r="AD166" s="2" t="s">
        <v>160</v>
      </c>
      <c r="AE166" s="4">
        <v>2.0</v>
      </c>
      <c r="AF166" s="5"/>
    </row>
    <row r="167">
      <c r="A167" s="4">
        <v>2795510.0</v>
      </c>
      <c r="B167" s="2" t="b">
        <f t="shared" si="3"/>
        <v>0</v>
      </c>
      <c r="C167" s="2" t="s">
        <v>77</v>
      </c>
      <c r="D167" s="2" t="s">
        <v>702</v>
      </c>
      <c r="E167" s="2" t="s">
        <v>703</v>
      </c>
      <c r="F167" s="2" t="s">
        <v>704</v>
      </c>
      <c r="G167" s="2" t="s">
        <v>200</v>
      </c>
      <c r="H167" s="4">
        <v>65.0</v>
      </c>
      <c r="I167" s="2" t="s">
        <v>57</v>
      </c>
      <c r="J167" s="2" t="s">
        <v>75</v>
      </c>
      <c r="K167" s="4">
        <v>52.0</v>
      </c>
      <c r="L167" s="4">
        <v>23.0</v>
      </c>
      <c r="M167" s="5"/>
      <c r="N167" s="2" t="s">
        <v>40</v>
      </c>
      <c r="O167" s="4">
        <v>0.0</v>
      </c>
      <c r="P167" s="4">
        <v>0.0</v>
      </c>
      <c r="Q167" s="5"/>
      <c r="R167" s="5"/>
      <c r="S167" s="4">
        <v>5.0</v>
      </c>
      <c r="T167" s="4">
        <v>5.0</v>
      </c>
      <c r="U167" s="4">
        <v>875000.0</v>
      </c>
      <c r="V167" s="4">
        <v>565000.0</v>
      </c>
      <c r="W167" s="4">
        <v>521138.0</v>
      </c>
      <c r="X167" s="4">
        <v>834375.0</v>
      </c>
      <c r="Y167" s="4">
        <v>8024780.0</v>
      </c>
      <c r="Z167" s="4">
        <v>0.307</v>
      </c>
      <c r="AA167" s="4">
        <v>1516.0</v>
      </c>
      <c r="AB167" s="4">
        <v>85.3</v>
      </c>
      <c r="AC167" s="4">
        <v>23.0</v>
      </c>
      <c r="AD167" s="2" t="s">
        <v>84</v>
      </c>
      <c r="AE167" s="4">
        <v>13.0</v>
      </c>
      <c r="AF167" s="5"/>
    </row>
    <row r="168">
      <c r="A168" s="4">
        <v>2793820.0</v>
      </c>
      <c r="B168" s="2" t="b">
        <f t="shared" si="3"/>
        <v>0</v>
      </c>
      <c r="C168" s="2" t="s">
        <v>327</v>
      </c>
      <c r="D168" s="2" t="s">
        <v>705</v>
      </c>
      <c r="E168" s="2" t="s">
        <v>706</v>
      </c>
      <c r="F168" s="2" t="s">
        <v>707</v>
      </c>
      <c r="G168" s="2" t="s">
        <v>708</v>
      </c>
      <c r="H168" s="4">
        <v>54.0</v>
      </c>
      <c r="I168" s="2" t="s">
        <v>709</v>
      </c>
      <c r="J168" s="2" t="s">
        <v>39</v>
      </c>
      <c r="K168" s="4">
        <v>61.0</v>
      </c>
      <c r="L168" s="4">
        <v>21.0</v>
      </c>
      <c r="M168" s="5"/>
      <c r="N168" s="2" t="s">
        <v>40</v>
      </c>
      <c r="O168" s="4">
        <v>0.0</v>
      </c>
      <c r="P168" s="4">
        <v>0.0</v>
      </c>
      <c r="Q168" s="5"/>
      <c r="R168" s="5"/>
      <c r="S168" s="4">
        <v>11.0</v>
      </c>
      <c r="T168" s="4">
        <v>1.0</v>
      </c>
      <c r="U168" s="4">
        <v>800000.0</v>
      </c>
      <c r="V168" s="4">
        <v>986000.0</v>
      </c>
      <c r="W168" s="4">
        <v>1007820.0</v>
      </c>
      <c r="X168" s="5"/>
      <c r="Y168" s="5"/>
      <c r="Z168" s="4">
        <v>0.296</v>
      </c>
      <c r="AA168" s="4">
        <v>4408.0</v>
      </c>
      <c r="AB168" s="4">
        <v>26.0</v>
      </c>
      <c r="AC168" s="4">
        <v>11.0</v>
      </c>
      <c r="AD168" s="2" t="s">
        <v>598</v>
      </c>
      <c r="AE168" s="4">
        <v>15.0</v>
      </c>
      <c r="AF168" s="5"/>
    </row>
    <row r="169">
      <c r="A169" s="4">
        <v>2793770.0</v>
      </c>
      <c r="B169" s="2" t="b">
        <f t="shared" si="3"/>
        <v>0</v>
      </c>
      <c r="C169" s="2" t="s">
        <v>313</v>
      </c>
      <c r="D169" s="2" t="s">
        <v>710</v>
      </c>
      <c r="E169" s="2" t="s">
        <v>711</v>
      </c>
      <c r="F169" s="2" t="s">
        <v>712</v>
      </c>
      <c r="G169" s="2" t="s">
        <v>713</v>
      </c>
      <c r="H169" s="4">
        <v>61.0</v>
      </c>
      <c r="I169" s="2" t="s">
        <v>714</v>
      </c>
      <c r="J169" s="2" t="s">
        <v>75</v>
      </c>
      <c r="K169" s="4">
        <v>55.0</v>
      </c>
      <c r="L169" s="4">
        <v>22.0</v>
      </c>
      <c r="M169" s="2" t="s">
        <v>715</v>
      </c>
      <c r="N169" s="2" t="s">
        <v>117</v>
      </c>
      <c r="O169" s="4">
        <v>1.0</v>
      </c>
      <c r="P169" s="4">
        <v>1.0</v>
      </c>
      <c r="Q169" s="4">
        <v>74.0</v>
      </c>
      <c r="R169" s="4">
        <v>41.0</v>
      </c>
      <c r="S169" s="4">
        <v>2.0</v>
      </c>
      <c r="T169" s="4">
        <v>2.0</v>
      </c>
      <c r="U169" s="4">
        <v>747413.0</v>
      </c>
      <c r="V169" s="4">
        <v>1500000.0</v>
      </c>
      <c r="W169" s="4">
        <v>546359.0</v>
      </c>
      <c r="X169" s="5"/>
      <c r="Y169" s="5"/>
      <c r="Z169" s="4">
        <v>0.259</v>
      </c>
      <c r="AA169" s="4">
        <v>1764.0</v>
      </c>
      <c r="AB169" s="4">
        <v>100.2</v>
      </c>
      <c r="AC169" s="4">
        <v>6.0</v>
      </c>
      <c r="AD169" s="2" t="s">
        <v>318</v>
      </c>
      <c r="AE169" s="4">
        <v>5.0</v>
      </c>
      <c r="AF169" s="5"/>
    </row>
    <row r="170">
      <c r="A170" s="4">
        <v>2782690.0</v>
      </c>
      <c r="B170" s="2" t="b">
        <f t="shared" si="3"/>
        <v>0</v>
      </c>
      <c r="C170" s="2" t="s">
        <v>63</v>
      </c>
      <c r="D170" s="2" t="s">
        <v>716</v>
      </c>
      <c r="E170" s="2" t="s">
        <v>717</v>
      </c>
      <c r="F170" s="2" t="s">
        <v>110</v>
      </c>
      <c r="G170" s="2" t="s">
        <v>111</v>
      </c>
      <c r="H170" s="4">
        <v>59.0</v>
      </c>
      <c r="I170" s="2" t="s">
        <v>66</v>
      </c>
      <c r="J170" s="2" t="s">
        <v>39</v>
      </c>
      <c r="K170" s="4">
        <v>57.0</v>
      </c>
      <c r="L170" s="4">
        <v>22.0</v>
      </c>
      <c r="M170" s="2" t="s">
        <v>122</v>
      </c>
      <c r="N170" s="2" t="s">
        <v>117</v>
      </c>
      <c r="O170" s="4">
        <v>1.0</v>
      </c>
      <c r="P170" s="4">
        <v>1.0</v>
      </c>
      <c r="Q170" s="4">
        <v>63.0</v>
      </c>
      <c r="R170" s="4">
        <v>28.0</v>
      </c>
      <c r="S170" s="4">
        <v>28.0</v>
      </c>
      <c r="T170" s="4">
        <v>14.0</v>
      </c>
      <c r="U170" s="4">
        <v>693231.0</v>
      </c>
      <c r="V170" s="4">
        <v>500000.0</v>
      </c>
      <c r="W170" s="4">
        <v>918721.0</v>
      </c>
      <c r="X170" s="4">
        <v>670733.0</v>
      </c>
      <c r="Y170" s="4">
        <v>1.55365E7</v>
      </c>
      <c r="Z170" s="4">
        <v>0.117</v>
      </c>
      <c r="AA170" s="4">
        <v>8879.0</v>
      </c>
      <c r="AB170" s="4">
        <v>-268.0</v>
      </c>
      <c r="AC170" s="4">
        <v>8.0</v>
      </c>
      <c r="AD170" s="2" t="s">
        <v>602</v>
      </c>
      <c r="AE170" s="4">
        <v>3.0</v>
      </c>
      <c r="AF170" s="5"/>
    </row>
    <row r="171">
      <c r="A171" s="4">
        <v>2765700.0</v>
      </c>
      <c r="B171" s="2" t="b">
        <f t="shared" si="3"/>
        <v>0</v>
      </c>
      <c r="C171" s="2" t="s">
        <v>161</v>
      </c>
      <c r="D171" s="2" t="s">
        <v>718</v>
      </c>
      <c r="E171" s="2" t="s">
        <v>719</v>
      </c>
      <c r="F171" s="2" t="s">
        <v>720</v>
      </c>
      <c r="G171" s="2" t="s">
        <v>347</v>
      </c>
      <c r="H171" s="4">
        <v>56.0</v>
      </c>
      <c r="I171" s="2" t="s">
        <v>143</v>
      </c>
      <c r="J171" s="2" t="s">
        <v>75</v>
      </c>
      <c r="K171" s="4">
        <v>59.0</v>
      </c>
      <c r="L171" s="4">
        <v>21.0</v>
      </c>
      <c r="M171" s="2" t="s">
        <v>407</v>
      </c>
      <c r="N171" s="2" t="s">
        <v>83</v>
      </c>
      <c r="O171" s="4">
        <v>0.0</v>
      </c>
      <c r="P171" s="4">
        <v>1.0</v>
      </c>
      <c r="Q171" s="4">
        <v>68.0</v>
      </c>
      <c r="R171" s="4">
        <v>30.0</v>
      </c>
      <c r="S171" s="4">
        <v>35.0</v>
      </c>
      <c r="T171" s="4">
        <v>9.0</v>
      </c>
      <c r="U171" s="4">
        <v>691850.0</v>
      </c>
      <c r="V171" s="4">
        <v>740000.0</v>
      </c>
      <c r="W171" s="4">
        <v>412048.0</v>
      </c>
      <c r="X171" s="4">
        <v>921800.0</v>
      </c>
      <c r="Y171" s="4">
        <v>6003780.0</v>
      </c>
      <c r="Z171" s="4">
        <v>0.051</v>
      </c>
      <c r="AA171" s="4">
        <v>8523.0</v>
      </c>
      <c r="AB171" s="4">
        <v>476.0</v>
      </c>
      <c r="AC171" s="4">
        <v>16.0</v>
      </c>
      <c r="AD171" s="2" t="s">
        <v>165</v>
      </c>
      <c r="AE171" s="4">
        <v>16.0</v>
      </c>
      <c r="AF171" s="5"/>
    </row>
    <row r="172">
      <c r="A172" s="4">
        <v>2757750.0</v>
      </c>
      <c r="B172" s="2" t="b">
        <f t="shared" si="3"/>
        <v>0</v>
      </c>
      <c r="C172" s="2" t="s">
        <v>63</v>
      </c>
      <c r="D172" s="2" t="s">
        <v>721</v>
      </c>
      <c r="E172" s="2" t="s">
        <v>722</v>
      </c>
      <c r="F172" s="2" t="s">
        <v>723</v>
      </c>
      <c r="G172" s="2" t="s">
        <v>37</v>
      </c>
      <c r="H172" s="4">
        <v>66.0</v>
      </c>
      <c r="I172" s="5"/>
      <c r="J172" s="5"/>
      <c r="K172" s="5"/>
      <c r="L172" s="5"/>
      <c r="M172" s="5"/>
      <c r="N172" s="2" t="s">
        <v>40</v>
      </c>
      <c r="O172" s="4">
        <v>0.0</v>
      </c>
      <c r="P172" s="4">
        <v>0.0</v>
      </c>
      <c r="Q172" s="5"/>
      <c r="R172" s="5"/>
      <c r="S172" s="4">
        <v>30.0</v>
      </c>
      <c r="T172" s="4">
        <v>30.0</v>
      </c>
      <c r="U172" s="4">
        <v>1026020.0</v>
      </c>
      <c r="V172" s="4">
        <v>352680.0</v>
      </c>
      <c r="W172" s="4">
        <v>1379060.0</v>
      </c>
      <c r="X172" s="5"/>
      <c r="Y172" s="4">
        <v>1.14346E8</v>
      </c>
      <c r="Z172" s="4">
        <v>3.056</v>
      </c>
      <c r="AA172" s="4">
        <v>1037.0</v>
      </c>
      <c r="AB172" s="4">
        <v>-138.7</v>
      </c>
      <c r="AC172" s="4">
        <v>17.0</v>
      </c>
      <c r="AD172" s="2" t="s">
        <v>602</v>
      </c>
      <c r="AE172" s="4">
        <v>3.0</v>
      </c>
      <c r="AF172" s="5"/>
    </row>
    <row r="173">
      <c r="A173" s="4">
        <v>2756210.0</v>
      </c>
      <c r="B173" s="2" t="b">
        <f t="shared" si="3"/>
        <v>0</v>
      </c>
      <c r="C173" s="2" t="s">
        <v>161</v>
      </c>
      <c r="D173" s="2" t="s">
        <v>724</v>
      </c>
      <c r="E173" s="2" t="s">
        <v>725</v>
      </c>
      <c r="F173" s="2" t="s">
        <v>726</v>
      </c>
      <c r="G173" s="2" t="s">
        <v>93</v>
      </c>
      <c r="H173" s="4">
        <v>47.0</v>
      </c>
      <c r="I173" s="2" t="s">
        <v>94</v>
      </c>
      <c r="J173" s="2" t="s">
        <v>75</v>
      </c>
      <c r="K173" s="4">
        <v>69.0</v>
      </c>
      <c r="L173" s="4">
        <v>22.0</v>
      </c>
      <c r="M173" s="2" t="s">
        <v>727</v>
      </c>
      <c r="N173" s="2" t="s">
        <v>117</v>
      </c>
      <c r="O173" s="4">
        <v>1.0</v>
      </c>
      <c r="P173" s="4">
        <v>1.0</v>
      </c>
      <c r="Q173" s="4">
        <v>79.0</v>
      </c>
      <c r="R173" s="4">
        <v>32.0</v>
      </c>
      <c r="S173" s="4">
        <v>10.0</v>
      </c>
      <c r="T173" s="4">
        <v>10.0</v>
      </c>
      <c r="U173" s="4">
        <v>303372.0</v>
      </c>
      <c r="V173" s="4">
        <v>425000.0</v>
      </c>
      <c r="W173" s="4">
        <v>1087.0</v>
      </c>
      <c r="X173" s="4">
        <v>2026750.0</v>
      </c>
      <c r="Y173" s="4">
        <v>3857120.0</v>
      </c>
      <c r="Z173" s="4">
        <v>2.08</v>
      </c>
      <c r="AA173" s="4">
        <v>427.0</v>
      </c>
      <c r="AB173" s="4">
        <v>44.1</v>
      </c>
      <c r="AC173" s="4">
        <v>86.0</v>
      </c>
      <c r="AD173" s="2" t="s">
        <v>213</v>
      </c>
      <c r="AE173" s="4">
        <v>16.0</v>
      </c>
      <c r="AF173" s="5"/>
    </row>
    <row r="174">
      <c r="A174" s="4">
        <v>2755790.0</v>
      </c>
      <c r="B174" s="2" t="b">
        <f t="shared" si="3"/>
        <v>0</v>
      </c>
      <c r="C174" s="2" t="s">
        <v>63</v>
      </c>
      <c r="D174" s="2" t="s">
        <v>728</v>
      </c>
      <c r="E174" s="2" t="s">
        <v>729</v>
      </c>
      <c r="F174" s="2" t="s">
        <v>730</v>
      </c>
      <c r="G174" s="2" t="s">
        <v>51</v>
      </c>
      <c r="H174" s="4">
        <v>53.0</v>
      </c>
      <c r="I174" s="2" t="s">
        <v>731</v>
      </c>
      <c r="J174" s="2" t="s">
        <v>75</v>
      </c>
      <c r="K174" s="4">
        <v>65.0</v>
      </c>
      <c r="L174" s="4">
        <v>24.0</v>
      </c>
      <c r="M174" s="5"/>
      <c r="N174" s="2" t="s">
        <v>40</v>
      </c>
      <c r="O174" s="4">
        <v>0.0</v>
      </c>
      <c r="P174" s="4">
        <v>0.0</v>
      </c>
      <c r="Q174" s="5"/>
      <c r="R174" s="5"/>
      <c r="S174" s="4">
        <v>28.0</v>
      </c>
      <c r="T174" s="4">
        <v>5.0</v>
      </c>
      <c r="U174" s="4">
        <v>586461.0</v>
      </c>
      <c r="V174" s="4">
        <v>531000.0</v>
      </c>
      <c r="W174" s="4">
        <v>1638330.0</v>
      </c>
      <c r="X174" s="5"/>
      <c r="Y174" s="4">
        <v>7986930.0</v>
      </c>
      <c r="Z174" s="4">
        <v>5.024</v>
      </c>
      <c r="AA174" s="4">
        <v>1448.0</v>
      </c>
      <c r="AB174" s="4">
        <v>145.8</v>
      </c>
      <c r="AC174" s="4">
        <v>25.0</v>
      </c>
      <c r="AD174" s="2" t="s">
        <v>602</v>
      </c>
      <c r="AE174" s="4">
        <v>3.0</v>
      </c>
      <c r="AF174" s="5"/>
    </row>
    <row r="175">
      <c r="A175" s="4">
        <v>2755200.0</v>
      </c>
      <c r="B175" s="2" t="b">
        <f t="shared" si="3"/>
        <v>0</v>
      </c>
      <c r="C175" s="2" t="s">
        <v>161</v>
      </c>
      <c r="D175" s="2" t="s">
        <v>732</v>
      </c>
      <c r="E175" s="2" t="s">
        <v>733</v>
      </c>
      <c r="F175" s="2" t="s">
        <v>36</v>
      </c>
      <c r="G175" s="2" t="s">
        <v>37</v>
      </c>
      <c r="H175" s="4">
        <v>42.0</v>
      </c>
      <c r="I175" s="2" t="s">
        <v>233</v>
      </c>
      <c r="J175" s="2" t="s">
        <v>39</v>
      </c>
      <c r="K175" s="4">
        <v>73.0</v>
      </c>
      <c r="L175" s="4">
        <v>21.0</v>
      </c>
      <c r="M175" s="2" t="s">
        <v>734</v>
      </c>
      <c r="N175" s="2" t="s">
        <v>200</v>
      </c>
      <c r="O175" s="4">
        <v>0.0</v>
      </c>
      <c r="P175" s="4">
        <v>1.0</v>
      </c>
      <c r="Q175" s="4">
        <v>79.0</v>
      </c>
      <c r="R175" s="4">
        <v>27.0</v>
      </c>
      <c r="S175" s="4">
        <v>11.0</v>
      </c>
      <c r="T175" s="4">
        <v>8.0</v>
      </c>
      <c r="U175" s="4">
        <v>650000.0</v>
      </c>
      <c r="V175" s="4">
        <v>650000.0</v>
      </c>
      <c r="W175" s="4">
        <v>35046.0</v>
      </c>
      <c r="X175" s="4">
        <v>1420160.0</v>
      </c>
      <c r="Y175" s="4">
        <v>2.90166E7</v>
      </c>
      <c r="Z175" s="4">
        <v>2.683</v>
      </c>
      <c r="AA175" s="4">
        <v>981.0</v>
      </c>
      <c r="AB175" s="4">
        <v>55.5</v>
      </c>
      <c r="AC175" s="4">
        <v>29.0</v>
      </c>
      <c r="AD175" s="2" t="s">
        <v>213</v>
      </c>
      <c r="AE175" s="4">
        <v>16.0</v>
      </c>
      <c r="AF175" s="5"/>
    </row>
    <row r="176">
      <c r="A176" s="4">
        <v>2752850.0</v>
      </c>
      <c r="B176" s="2" t="b">
        <f t="shared" si="3"/>
        <v>0</v>
      </c>
      <c r="C176" s="2" t="s">
        <v>47</v>
      </c>
      <c r="D176" s="2" t="s">
        <v>735</v>
      </c>
      <c r="E176" s="2" t="s">
        <v>736</v>
      </c>
      <c r="F176" s="2" t="s">
        <v>737</v>
      </c>
      <c r="G176" s="2" t="s">
        <v>417</v>
      </c>
      <c r="H176" s="4">
        <v>60.0</v>
      </c>
      <c r="I176" s="2" t="s">
        <v>738</v>
      </c>
      <c r="J176" s="2" t="s">
        <v>39</v>
      </c>
      <c r="K176" s="4">
        <v>54.0</v>
      </c>
      <c r="L176" s="4">
        <v>20.0</v>
      </c>
      <c r="M176" s="5"/>
      <c r="N176" s="2" t="s">
        <v>40</v>
      </c>
      <c r="O176" s="4">
        <v>0.0</v>
      </c>
      <c r="P176" s="4">
        <v>0.0</v>
      </c>
      <c r="Q176" s="5"/>
      <c r="R176" s="5"/>
      <c r="S176" s="4">
        <v>28.0</v>
      </c>
      <c r="T176" s="4">
        <v>3.0</v>
      </c>
      <c r="U176" s="4">
        <v>524633.0</v>
      </c>
      <c r="V176" s="4">
        <v>347030.0</v>
      </c>
      <c r="W176" s="5"/>
      <c r="X176" s="4">
        <v>1881180.0</v>
      </c>
      <c r="Y176" s="4">
        <v>5083030.0</v>
      </c>
      <c r="Z176" s="4">
        <v>0.576</v>
      </c>
      <c r="AA176" s="4">
        <v>1442.0</v>
      </c>
      <c r="AB176" s="4">
        <v>202.2</v>
      </c>
      <c r="AC176" s="4">
        <v>23.0</v>
      </c>
      <c r="AD176" s="2" t="s">
        <v>95</v>
      </c>
      <c r="AE176" s="4">
        <v>4.0</v>
      </c>
      <c r="AF176" s="5"/>
    </row>
    <row r="177">
      <c r="A177" s="4">
        <v>2748420.0</v>
      </c>
      <c r="B177" s="2" t="b">
        <f t="shared" si="3"/>
        <v>0</v>
      </c>
      <c r="C177" s="2" t="s">
        <v>77</v>
      </c>
      <c r="D177" s="2" t="s">
        <v>739</v>
      </c>
      <c r="E177" s="2" t="s">
        <v>740</v>
      </c>
      <c r="F177" s="2" t="s">
        <v>741</v>
      </c>
      <c r="G177" s="2" t="s">
        <v>429</v>
      </c>
      <c r="H177" s="4">
        <v>64.0</v>
      </c>
      <c r="I177" s="2" t="s">
        <v>742</v>
      </c>
      <c r="J177" s="2" t="s">
        <v>75</v>
      </c>
      <c r="K177" s="4">
        <v>53.0</v>
      </c>
      <c r="L177" s="4">
        <v>23.0</v>
      </c>
      <c r="M177" s="2" t="s">
        <v>742</v>
      </c>
      <c r="N177" s="2" t="s">
        <v>83</v>
      </c>
      <c r="O177" s="4">
        <v>0.0</v>
      </c>
      <c r="P177" s="4">
        <v>1.0</v>
      </c>
      <c r="Q177" s="4">
        <v>54.0</v>
      </c>
      <c r="R177" s="4">
        <v>24.0</v>
      </c>
      <c r="S177" s="4">
        <v>30.0</v>
      </c>
      <c r="T177" s="4">
        <v>22.0</v>
      </c>
      <c r="U177" s="4">
        <v>580962.0</v>
      </c>
      <c r="V177" s="4">
        <v>440000.0</v>
      </c>
      <c r="W177" s="4">
        <v>592679.0</v>
      </c>
      <c r="X177" s="4">
        <v>1134780.0</v>
      </c>
      <c r="Y177" s="4">
        <v>8105350.0</v>
      </c>
      <c r="Z177" s="4">
        <v>1.059</v>
      </c>
      <c r="AA177" s="4">
        <v>2502.0</v>
      </c>
      <c r="AB177" s="4">
        <v>84.2</v>
      </c>
      <c r="AC177" s="4">
        <v>18.0</v>
      </c>
      <c r="AD177" s="2" t="s">
        <v>84</v>
      </c>
      <c r="AE177" s="4">
        <v>13.0</v>
      </c>
      <c r="AF177" s="5"/>
    </row>
    <row r="178">
      <c r="A178" s="4">
        <v>2725440.0</v>
      </c>
      <c r="B178" s="2" t="b">
        <f t="shared" si="3"/>
        <v>0</v>
      </c>
      <c r="C178" s="2" t="s">
        <v>42</v>
      </c>
      <c r="D178" s="2" t="s">
        <v>743</v>
      </c>
      <c r="E178" s="2" t="s">
        <v>744</v>
      </c>
      <c r="F178" s="2" t="s">
        <v>745</v>
      </c>
      <c r="G178" s="2" t="s">
        <v>206</v>
      </c>
      <c r="H178" s="4">
        <v>50.0</v>
      </c>
      <c r="I178" s="2" t="s">
        <v>746</v>
      </c>
      <c r="J178" s="2" t="s">
        <v>39</v>
      </c>
      <c r="K178" s="4">
        <v>65.0</v>
      </c>
      <c r="L178" s="4">
        <v>21.0</v>
      </c>
      <c r="M178" s="2" t="s">
        <v>159</v>
      </c>
      <c r="N178" s="2" t="s">
        <v>117</v>
      </c>
      <c r="O178" s="4">
        <v>1.0</v>
      </c>
      <c r="P178" s="4">
        <v>1.0</v>
      </c>
      <c r="Q178" s="4">
        <v>67.0</v>
      </c>
      <c r="R178" s="4">
        <v>23.0</v>
      </c>
      <c r="S178" s="4">
        <v>27.0</v>
      </c>
      <c r="T178" s="4">
        <v>10.0</v>
      </c>
      <c r="U178" s="4">
        <v>972500.0</v>
      </c>
      <c r="V178" s="4">
        <v>1020000.0</v>
      </c>
      <c r="W178" s="4">
        <v>732938.0</v>
      </c>
      <c r="X178" s="5"/>
      <c r="Y178" s="4">
        <v>1.14477E7</v>
      </c>
      <c r="Z178" s="4">
        <v>0.125</v>
      </c>
      <c r="AA178" s="4">
        <v>7227.0</v>
      </c>
      <c r="AB178" s="4">
        <v>1120.6</v>
      </c>
      <c r="AC178" s="4">
        <v>20.0</v>
      </c>
      <c r="AD178" s="2" t="s">
        <v>202</v>
      </c>
      <c r="AE178" s="4">
        <v>1.0</v>
      </c>
      <c r="AF178" s="5"/>
    </row>
    <row r="179">
      <c r="A179" s="4">
        <v>2718320.0</v>
      </c>
      <c r="B179" s="2" t="b">
        <f t="shared" si="3"/>
        <v>0</v>
      </c>
      <c r="C179" s="2" t="s">
        <v>161</v>
      </c>
      <c r="D179" s="2" t="s">
        <v>747</v>
      </c>
      <c r="E179" s="2" t="s">
        <v>748</v>
      </c>
      <c r="F179" s="2" t="s">
        <v>749</v>
      </c>
      <c r="G179" s="2" t="s">
        <v>347</v>
      </c>
      <c r="H179" s="4">
        <v>53.0</v>
      </c>
      <c r="I179" s="2" t="s">
        <v>143</v>
      </c>
      <c r="J179" s="2" t="s">
        <v>170</v>
      </c>
      <c r="K179" s="4">
        <v>61.0</v>
      </c>
      <c r="L179" s="4">
        <v>20.0</v>
      </c>
      <c r="M179" s="5"/>
      <c r="N179" s="2" t="s">
        <v>40</v>
      </c>
      <c r="O179" s="4">
        <v>0.0</v>
      </c>
      <c r="P179" s="4">
        <v>0.0</v>
      </c>
      <c r="Q179" s="5"/>
      <c r="R179" s="5"/>
      <c r="S179" s="4">
        <v>9.0</v>
      </c>
      <c r="T179" s="4">
        <v>3.0</v>
      </c>
      <c r="U179" s="4">
        <v>700000.0</v>
      </c>
      <c r="V179" s="4">
        <v>575000.0</v>
      </c>
      <c r="W179" s="4">
        <v>1098460.0</v>
      </c>
      <c r="X179" s="4">
        <v>344860.0</v>
      </c>
      <c r="Y179" s="4">
        <v>9265650.0</v>
      </c>
      <c r="Z179" s="4">
        <v>0.034</v>
      </c>
      <c r="AA179" s="4">
        <v>10294.0</v>
      </c>
      <c r="AB179" s="4">
        <v>394.4</v>
      </c>
      <c r="AC179" s="4">
        <v>11.0</v>
      </c>
      <c r="AD179" s="2" t="s">
        <v>398</v>
      </c>
      <c r="AE179" s="4">
        <v>16.0</v>
      </c>
      <c r="AF179" s="5"/>
    </row>
    <row r="180">
      <c r="A180" s="4">
        <v>2702360.0</v>
      </c>
      <c r="B180" s="2" t="b">
        <f t="shared" si="3"/>
        <v>0</v>
      </c>
      <c r="C180" s="2" t="s">
        <v>178</v>
      </c>
      <c r="D180" s="2" t="s">
        <v>750</v>
      </c>
      <c r="E180" s="2" t="s">
        <v>751</v>
      </c>
      <c r="F180" s="2" t="s">
        <v>752</v>
      </c>
      <c r="G180" s="2" t="s">
        <v>293</v>
      </c>
      <c r="H180" s="4">
        <v>63.0</v>
      </c>
      <c r="I180" s="2" t="s">
        <v>169</v>
      </c>
      <c r="J180" s="2" t="s">
        <v>75</v>
      </c>
      <c r="K180" s="4">
        <v>51.0</v>
      </c>
      <c r="L180" s="4">
        <v>20.0</v>
      </c>
      <c r="M180" s="2" t="s">
        <v>753</v>
      </c>
      <c r="N180" s="2" t="s">
        <v>117</v>
      </c>
      <c r="O180" s="4">
        <v>1.0</v>
      </c>
      <c r="P180" s="4">
        <v>1.0</v>
      </c>
      <c r="Q180" s="4">
        <v>57.0</v>
      </c>
      <c r="R180" s="4">
        <v>26.0</v>
      </c>
      <c r="S180" s="4">
        <v>15.0</v>
      </c>
      <c r="T180" s="4">
        <v>10.0</v>
      </c>
      <c r="U180" s="4">
        <v>880833.0</v>
      </c>
      <c r="V180" s="4">
        <v>525000.0</v>
      </c>
      <c r="W180" s="4">
        <v>1296530.0</v>
      </c>
      <c r="X180" s="5"/>
      <c r="Y180" s="4">
        <v>1.44746E7</v>
      </c>
      <c r="Z180" s="4">
        <v>0.169</v>
      </c>
      <c r="AA180" s="4">
        <v>13685.0</v>
      </c>
      <c r="AB180" s="4">
        <v>289.0</v>
      </c>
      <c r="AC180" s="4">
        <v>11.0</v>
      </c>
      <c r="AD180" s="2" t="s">
        <v>184</v>
      </c>
      <c r="AE180" s="4">
        <v>9.0</v>
      </c>
      <c r="AF180" s="5"/>
    </row>
    <row r="181">
      <c r="A181" s="4">
        <v>2701230.0</v>
      </c>
      <c r="B181" s="2" t="b">
        <f t="shared" si="3"/>
        <v>0</v>
      </c>
      <c r="C181" s="2" t="s">
        <v>161</v>
      </c>
      <c r="D181" s="2" t="s">
        <v>754</v>
      </c>
      <c r="E181" s="2" t="s">
        <v>755</v>
      </c>
      <c r="F181" s="2" t="s">
        <v>756</v>
      </c>
      <c r="G181" s="2" t="s">
        <v>37</v>
      </c>
      <c r="H181" s="4">
        <v>53.0</v>
      </c>
      <c r="I181" s="2" t="s">
        <v>45</v>
      </c>
      <c r="J181" s="2" t="s">
        <v>237</v>
      </c>
      <c r="K181" s="4">
        <v>64.0</v>
      </c>
      <c r="L181" s="4">
        <v>23.0</v>
      </c>
      <c r="M181" s="2" t="s">
        <v>57</v>
      </c>
      <c r="N181" s="2" t="s">
        <v>117</v>
      </c>
      <c r="O181" s="4">
        <v>1.0</v>
      </c>
      <c r="P181" s="4">
        <v>1.0</v>
      </c>
      <c r="Q181" s="4">
        <v>66.0</v>
      </c>
      <c r="R181" s="4">
        <v>25.0</v>
      </c>
      <c r="S181" s="4">
        <v>28.0</v>
      </c>
      <c r="T181" s="4">
        <v>2.0</v>
      </c>
      <c r="U181" s="4">
        <v>818750.0</v>
      </c>
      <c r="V181" s="4">
        <v>53988.0</v>
      </c>
      <c r="W181" s="4">
        <v>1365970.0</v>
      </c>
      <c r="X181" s="4">
        <v>462527.0</v>
      </c>
      <c r="Y181" s="5"/>
      <c r="Z181" s="4">
        <v>0.015</v>
      </c>
      <c r="AA181" s="4">
        <v>21426.0</v>
      </c>
      <c r="AB181" s="4">
        <v>1284.0</v>
      </c>
      <c r="AC181" s="4">
        <v>11.0</v>
      </c>
      <c r="AD181" s="2" t="s">
        <v>289</v>
      </c>
      <c r="AE181" s="4">
        <v>16.0</v>
      </c>
      <c r="AF181" s="5"/>
    </row>
    <row r="182">
      <c r="A182" s="4">
        <v>2684250.0</v>
      </c>
      <c r="B182" s="2" t="b">
        <f t="shared" si="3"/>
        <v>0</v>
      </c>
      <c r="C182" s="2" t="s">
        <v>327</v>
      </c>
      <c r="D182" s="2" t="s">
        <v>757</v>
      </c>
      <c r="E182" s="2" t="s">
        <v>758</v>
      </c>
      <c r="F182" s="2" t="s">
        <v>152</v>
      </c>
      <c r="G182" s="2" t="s">
        <v>174</v>
      </c>
      <c r="H182" s="4">
        <v>60.0</v>
      </c>
      <c r="I182" s="2" t="s">
        <v>498</v>
      </c>
      <c r="J182" s="2" t="s">
        <v>75</v>
      </c>
      <c r="K182" s="4">
        <v>56.0</v>
      </c>
      <c r="L182" s="4">
        <v>22.0</v>
      </c>
      <c r="M182" s="5"/>
      <c r="N182" s="2" t="s">
        <v>40</v>
      </c>
      <c r="O182" s="4">
        <v>0.0</v>
      </c>
      <c r="P182" s="4">
        <v>0.0</v>
      </c>
      <c r="Q182" s="5"/>
      <c r="R182" s="5"/>
      <c r="S182" s="4">
        <v>36.0</v>
      </c>
      <c r="T182" s="4">
        <v>5.0</v>
      </c>
      <c r="U182" s="4">
        <v>792000.0</v>
      </c>
      <c r="V182" s="4">
        <v>450000.0</v>
      </c>
      <c r="W182" s="4">
        <v>7005.0</v>
      </c>
      <c r="X182" s="4">
        <v>1435240.0</v>
      </c>
      <c r="Y182" s="4">
        <v>1.11003E7</v>
      </c>
      <c r="Z182" s="4">
        <v>0.069</v>
      </c>
      <c r="AA182" s="4">
        <v>32621.0</v>
      </c>
      <c r="AB182" s="4">
        <v>566.0</v>
      </c>
      <c r="AC182" s="4">
        <v>13.0</v>
      </c>
      <c r="AD182" s="2" t="s">
        <v>331</v>
      </c>
      <c r="AE182" s="4">
        <v>15.0</v>
      </c>
      <c r="AF182" s="5"/>
    </row>
    <row r="183">
      <c r="A183" s="4">
        <v>2682580.0</v>
      </c>
      <c r="B183" s="2" t="b">
        <f t="shared" si="3"/>
        <v>0</v>
      </c>
      <c r="C183" s="2" t="s">
        <v>42</v>
      </c>
      <c r="D183" s="2" t="s">
        <v>759</v>
      </c>
      <c r="E183" s="2" t="s">
        <v>760</v>
      </c>
      <c r="F183" s="2" t="s">
        <v>761</v>
      </c>
      <c r="G183" s="2" t="s">
        <v>134</v>
      </c>
      <c r="H183" s="4">
        <v>52.0</v>
      </c>
      <c r="I183" s="2" t="s">
        <v>762</v>
      </c>
      <c r="J183" s="2" t="s">
        <v>39</v>
      </c>
      <c r="K183" s="4">
        <v>63.0</v>
      </c>
      <c r="L183" s="4">
        <v>21.0</v>
      </c>
      <c r="M183" s="2" t="s">
        <v>57</v>
      </c>
      <c r="N183" s="2" t="s">
        <v>117</v>
      </c>
      <c r="O183" s="4">
        <v>1.0</v>
      </c>
      <c r="P183" s="4">
        <v>1.0</v>
      </c>
      <c r="Q183" s="4">
        <v>65.0</v>
      </c>
      <c r="R183" s="4">
        <v>23.0</v>
      </c>
      <c r="S183" s="4">
        <v>29.0</v>
      </c>
      <c r="T183" s="4">
        <v>10.0</v>
      </c>
      <c r="U183" s="4">
        <v>810000.0</v>
      </c>
      <c r="V183" s="4">
        <v>810000.0</v>
      </c>
      <c r="W183" s="4">
        <v>1062580.0</v>
      </c>
      <c r="X183" s="5"/>
      <c r="Y183" s="4">
        <v>9609750.0</v>
      </c>
      <c r="Z183" s="4">
        <v>0.06</v>
      </c>
      <c r="AA183" s="4">
        <v>5755.0</v>
      </c>
      <c r="AB183" s="4">
        <v>817.5</v>
      </c>
      <c r="AC183" s="4">
        <v>19.0</v>
      </c>
      <c r="AD183" s="2" t="s">
        <v>202</v>
      </c>
      <c r="AE183" s="4">
        <v>1.0</v>
      </c>
      <c r="AF183" s="5"/>
    </row>
    <row r="184">
      <c r="A184" s="4">
        <v>2668750.0</v>
      </c>
      <c r="B184" s="2" t="b">
        <f t="shared" si="3"/>
        <v>0</v>
      </c>
      <c r="C184" s="2" t="s">
        <v>47</v>
      </c>
      <c r="D184" s="2" t="s">
        <v>763</v>
      </c>
      <c r="E184" s="2" t="s">
        <v>764</v>
      </c>
      <c r="F184" s="2" t="s">
        <v>765</v>
      </c>
      <c r="G184" s="2" t="s">
        <v>293</v>
      </c>
      <c r="H184" s="4">
        <v>58.0</v>
      </c>
      <c r="I184" s="5"/>
      <c r="J184" s="5"/>
      <c r="K184" s="5"/>
      <c r="L184" s="5"/>
      <c r="M184" s="5"/>
      <c r="N184" s="2" t="s">
        <v>40</v>
      </c>
      <c r="O184" s="4">
        <v>0.0</v>
      </c>
      <c r="P184" s="4">
        <v>0.0</v>
      </c>
      <c r="Q184" s="5"/>
      <c r="R184" s="5"/>
      <c r="S184" s="4">
        <v>12.0</v>
      </c>
      <c r="T184" s="4">
        <v>3.0</v>
      </c>
      <c r="U184" s="4">
        <v>2667730.0</v>
      </c>
      <c r="V184" s="5"/>
      <c r="W184" s="4">
        <v>1016.0</v>
      </c>
      <c r="X184" s="5"/>
      <c r="Y184" s="4">
        <v>7328710.0</v>
      </c>
      <c r="Z184" s="4">
        <v>1.318</v>
      </c>
      <c r="AA184" s="4">
        <v>1329.0</v>
      </c>
      <c r="AB184" s="4">
        <v>185.5</v>
      </c>
      <c r="AC184" s="4">
        <v>11.0</v>
      </c>
      <c r="AD184" s="2" t="s">
        <v>52</v>
      </c>
      <c r="AE184" s="4">
        <v>4.0</v>
      </c>
      <c r="AF184" s="5"/>
    </row>
    <row r="185">
      <c r="A185" s="4">
        <v>2656860.0</v>
      </c>
      <c r="B185" s="2" t="b">
        <f t="shared" si="3"/>
        <v>0</v>
      </c>
      <c r="C185" s="2" t="s">
        <v>96</v>
      </c>
      <c r="D185" s="2" t="s">
        <v>766</v>
      </c>
      <c r="E185" s="2" t="s">
        <v>767</v>
      </c>
      <c r="F185" s="2" t="s">
        <v>768</v>
      </c>
      <c r="G185" s="2" t="s">
        <v>259</v>
      </c>
      <c r="H185" s="4">
        <v>55.0</v>
      </c>
      <c r="I185" s="2" t="s">
        <v>370</v>
      </c>
      <c r="J185" s="2" t="s">
        <v>39</v>
      </c>
      <c r="K185" s="4">
        <v>60.0</v>
      </c>
      <c r="L185" s="4">
        <v>21.0</v>
      </c>
      <c r="M185" s="2" t="s">
        <v>397</v>
      </c>
      <c r="N185" s="2" t="s">
        <v>83</v>
      </c>
      <c r="O185" s="4">
        <v>0.0</v>
      </c>
      <c r="P185" s="4">
        <v>1.0</v>
      </c>
      <c r="Q185" s="4">
        <v>63.0</v>
      </c>
      <c r="R185" s="4">
        <v>24.0</v>
      </c>
      <c r="S185" s="4">
        <v>24.0</v>
      </c>
      <c r="T185" s="4">
        <v>8.0</v>
      </c>
      <c r="U185" s="4">
        <v>800000.0</v>
      </c>
      <c r="V185" s="4">
        <v>500000.0</v>
      </c>
      <c r="W185" s="4">
        <v>618952.0</v>
      </c>
      <c r="X185" s="4">
        <v>737910.0</v>
      </c>
      <c r="Y185" s="4">
        <v>1.05889E7</v>
      </c>
      <c r="Z185" s="4">
        <v>0.12</v>
      </c>
      <c r="AA185" s="4">
        <v>3642.0</v>
      </c>
      <c r="AB185" s="4">
        <v>397.8</v>
      </c>
      <c r="AC185" s="4">
        <v>10.0</v>
      </c>
      <c r="AD185" s="2" t="s">
        <v>342</v>
      </c>
      <c r="AE185" s="4">
        <v>17.0</v>
      </c>
      <c r="AF185" s="5"/>
    </row>
    <row r="186">
      <c r="A186" s="4">
        <v>2626950.0</v>
      </c>
      <c r="B186" s="2" t="b">
        <f t="shared" si="3"/>
        <v>0</v>
      </c>
      <c r="C186" s="2" t="s">
        <v>246</v>
      </c>
      <c r="D186" s="2" t="s">
        <v>769</v>
      </c>
      <c r="E186" s="2" t="s">
        <v>770</v>
      </c>
      <c r="F186" s="2" t="s">
        <v>771</v>
      </c>
      <c r="G186" s="2" t="s">
        <v>259</v>
      </c>
      <c r="H186" s="4">
        <v>63.0</v>
      </c>
      <c r="I186" s="2" t="s">
        <v>772</v>
      </c>
      <c r="J186" s="2" t="s">
        <v>39</v>
      </c>
      <c r="K186" s="4">
        <v>53.0</v>
      </c>
      <c r="L186" s="4">
        <v>22.0</v>
      </c>
      <c r="M186" s="2" t="s">
        <v>122</v>
      </c>
      <c r="N186" s="2" t="s">
        <v>117</v>
      </c>
      <c r="O186" s="4">
        <v>1.0</v>
      </c>
      <c r="P186" s="4">
        <v>1.0</v>
      </c>
      <c r="Q186" s="4">
        <v>58.0</v>
      </c>
      <c r="R186" s="4">
        <v>27.0</v>
      </c>
      <c r="S186" s="4">
        <v>33.0</v>
      </c>
      <c r="T186" s="4">
        <v>19.0</v>
      </c>
      <c r="U186" s="4">
        <v>835000.0</v>
      </c>
      <c r="V186" s="4">
        <v>400000.0</v>
      </c>
      <c r="W186" s="4">
        <v>1391950.0</v>
      </c>
      <c r="X186" s="5"/>
      <c r="Y186" s="4">
        <v>1.39811E7</v>
      </c>
      <c r="Z186" s="4">
        <v>0.222</v>
      </c>
      <c r="AA186" s="4">
        <v>6274.0</v>
      </c>
      <c r="AB186" s="4">
        <v>367.1</v>
      </c>
      <c r="AC186" s="4">
        <v>9.0</v>
      </c>
      <c r="AD186" s="2" t="s">
        <v>773</v>
      </c>
      <c r="AE186" s="4">
        <v>14.0</v>
      </c>
      <c r="AF186" s="5"/>
    </row>
    <row r="187">
      <c r="A187" s="4">
        <v>2599370.0</v>
      </c>
      <c r="B187" s="2" t="b">
        <f t="shared" si="3"/>
        <v>0</v>
      </c>
      <c r="C187" s="2" t="s">
        <v>42</v>
      </c>
      <c r="D187" s="2" t="s">
        <v>774</v>
      </c>
      <c r="E187" s="2" t="s">
        <v>775</v>
      </c>
      <c r="F187" s="2" t="s">
        <v>776</v>
      </c>
      <c r="G187" s="2" t="s">
        <v>56</v>
      </c>
      <c r="H187" s="4">
        <v>55.0</v>
      </c>
      <c r="I187" s="2" t="s">
        <v>288</v>
      </c>
      <c r="J187" s="2" t="s">
        <v>158</v>
      </c>
      <c r="K187" s="4">
        <v>60.0</v>
      </c>
      <c r="L187" s="4">
        <v>21.0</v>
      </c>
      <c r="M187" s="2" t="s">
        <v>288</v>
      </c>
      <c r="N187" s="2" t="s">
        <v>117</v>
      </c>
      <c r="O187" s="4">
        <v>1.0</v>
      </c>
      <c r="P187" s="4">
        <v>1.0</v>
      </c>
      <c r="Q187" s="4">
        <v>61.0</v>
      </c>
      <c r="R187" s="4">
        <v>22.0</v>
      </c>
      <c r="S187" s="4">
        <v>31.0</v>
      </c>
      <c r="T187" s="4">
        <v>8.0</v>
      </c>
      <c r="U187" s="4">
        <v>650000.0</v>
      </c>
      <c r="V187" s="4">
        <v>650000.0</v>
      </c>
      <c r="W187" s="4">
        <v>221247.0</v>
      </c>
      <c r="X187" s="4">
        <v>1078130.0</v>
      </c>
      <c r="Y187" s="4">
        <v>8020240.0</v>
      </c>
      <c r="Z187" s="4">
        <v>0.117</v>
      </c>
      <c r="AA187" s="4">
        <v>1931.0</v>
      </c>
      <c r="AB187" s="4">
        <v>244.6</v>
      </c>
      <c r="AC187" s="4">
        <v>-1.0</v>
      </c>
      <c r="AD187" s="2" t="s">
        <v>202</v>
      </c>
      <c r="AE187" s="4">
        <v>1.0</v>
      </c>
      <c r="AF187" s="5"/>
    </row>
    <row r="188">
      <c r="A188" s="4">
        <v>2598470.0</v>
      </c>
      <c r="B188" s="2" t="b">
        <f t="shared" si="3"/>
        <v>0</v>
      </c>
      <c r="C188" s="2" t="s">
        <v>42</v>
      </c>
      <c r="D188" s="2" t="s">
        <v>777</v>
      </c>
      <c r="E188" s="2" t="s">
        <v>778</v>
      </c>
      <c r="F188" s="2" t="s">
        <v>274</v>
      </c>
      <c r="G188" s="2" t="s">
        <v>37</v>
      </c>
      <c r="H188" s="4">
        <v>62.0</v>
      </c>
      <c r="I188" s="2" t="s">
        <v>779</v>
      </c>
      <c r="J188" s="2" t="s">
        <v>62</v>
      </c>
      <c r="K188" s="4">
        <v>53.0</v>
      </c>
      <c r="L188" s="4">
        <v>21.0</v>
      </c>
      <c r="M188" s="2" t="s">
        <v>148</v>
      </c>
      <c r="N188" s="2" t="s">
        <v>117</v>
      </c>
      <c r="O188" s="4">
        <v>1.0</v>
      </c>
      <c r="P188" s="4">
        <v>1.0</v>
      </c>
      <c r="Q188" s="4">
        <v>61.0</v>
      </c>
      <c r="R188" s="4">
        <v>29.0</v>
      </c>
      <c r="S188" s="4">
        <v>39.0</v>
      </c>
      <c r="T188" s="4">
        <v>12.0</v>
      </c>
      <c r="U188" s="4">
        <v>923118.0</v>
      </c>
      <c r="V188" s="4">
        <v>823815.0</v>
      </c>
      <c r="W188" s="4">
        <v>851535.0</v>
      </c>
      <c r="X188" s="5"/>
      <c r="Y188" s="4">
        <v>1.14433E7</v>
      </c>
      <c r="Z188" s="4">
        <v>0.377</v>
      </c>
      <c r="AA188" s="4">
        <v>4455.0</v>
      </c>
      <c r="AB188" s="4">
        <v>298.7</v>
      </c>
      <c r="AC188" s="4">
        <v>6.0</v>
      </c>
      <c r="AD188" s="2" t="s">
        <v>46</v>
      </c>
      <c r="AE188" s="4">
        <v>1.0</v>
      </c>
      <c r="AF188" s="5"/>
    </row>
    <row r="189">
      <c r="A189" s="4">
        <v>2596990.0</v>
      </c>
      <c r="B189" s="2" t="b">
        <f t="shared" si="3"/>
        <v>0</v>
      </c>
      <c r="C189" s="2" t="s">
        <v>161</v>
      </c>
      <c r="D189" s="2" t="s">
        <v>780</v>
      </c>
      <c r="E189" s="2" t="s">
        <v>781</v>
      </c>
      <c r="F189" s="2" t="s">
        <v>258</v>
      </c>
      <c r="G189" s="2" t="s">
        <v>259</v>
      </c>
      <c r="H189" s="4">
        <v>54.0</v>
      </c>
      <c r="I189" s="2" t="s">
        <v>38</v>
      </c>
      <c r="J189" s="2" t="s">
        <v>39</v>
      </c>
      <c r="K189" s="4">
        <v>61.0</v>
      </c>
      <c r="L189" s="4">
        <v>21.0</v>
      </c>
      <c r="M189" s="2" t="s">
        <v>122</v>
      </c>
      <c r="N189" s="2" t="s">
        <v>117</v>
      </c>
      <c r="O189" s="4">
        <v>1.0</v>
      </c>
      <c r="P189" s="4">
        <v>1.0</v>
      </c>
      <c r="Q189" s="4">
        <v>64.0</v>
      </c>
      <c r="R189" s="4">
        <v>24.0</v>
      </c>
      <c r="S189" s="4">
        <v>14.0</v>
      </c>
      <c r="T189" s="4">
        <v>9.0</v>
      </c>
      <c r="U189" s="4">
        <v>802084.0</v>
      </c>
      <c r="V189" s="4">
        <v>817825.0</v>
      </c>
      <c r="W189" s="4">
        <v>448104.0</v>
      </c>
      <c r="X189" s="4">
        <v>528981.0</v>
      </c>
      <c r="Y189" s="4">
        <v>1.23928E7</v>
      </c>
      <c r="Z189" s="4">
        <v>0.063</v>
      </c>
      <c r="AA189" s="4">
        <v>11368.0</v>
      </c>
      <c r="AB189" s="4">
        <v>468.3</v>
      </c>
      <c r="AC189" s="4">
        <v>8.0</v>
      </c>
      <c r="AD189" s="2" t="s">
        <v>398</v>
      </c>
      <c r="AE189" s="4">
        <v>16.0</v>
      </c>
      <c r="AF189" s="5"/>
    </row>
    <row r="190">
      <c r="A190" s="4">
        <v>2595920.0</v>
      </c>
      <c r="B190" s="2" t="b">
        <f t="shared" si="3"/>
        <v>0</v>
      </c>
      <c r="C190" s="2" t="s">
        <v>42</v>
      </c>
      <c r="D190" s="2" t="s">
        <v>782</v>
      </c>
      <c r="E190" s="2" t="s">
        <v>783</v>
      </c>
      <c r="F190" s="2" t="s">
        <v>784</v>
      </c>
      <c r="G190" s="2" t="s">
        <v>206</v>
      </c>
      <c r="H190" s="4">
        <v>57.0</v>
      </c>
      <c r="I190" s="2" t="s">
        <v>283</v>
      </c>
      <c r="J190" s="2" t="s">
        <v>158</v>
      </c>
      <c r="K190" s="4">
        <v>58.0</v>
      </c>
      <c r="L190" s="4">
        <v>21.0</v>
      </c>
      <c r="M190" s="2" t="s">
        <v>122</v>
      </c>
      <c r="N190" s="2" t="s">
        <v>117</v>
      </c>
      <c r="O190" s="4">
        <v>1.0</v>
      </c>
      <c r="P190" s="4">
        <v>1.0</v>
      </c>
      <c r="Q190" s="4">
        <v>60.0</v>
      </c>
      <c r="R190" s="4">
        <v>23.0</v>
      </c>
      <c r="S190" s="4">
        <v>7.0</v>
      </c>
      <c r="T190" s="4">
        <v>7.0</v>
      </c>
      <c r="U190" s="4">
        <v>620000.0</v>
      </c>
      <c r="V190" s="4">
        <v>922500.0</v>
      </c>
      <c r="W190" s="4">
        <v>4364.0</v>
      </c>
      <c r="X190" s="4">
        <v>1049060.0</v>
      </c>
      <c r="Y190" s="4">
        <v>6339640.0</v>
      </c>
      <c r="Z190" s="4">
        <v>0.37</v>
      </c>
      <c r="AA190" s="4">
        <v>1761.0</v>
      </c>
      <c r="AB190" s="4">
        <v>258.0</v>
      </c>
      <c r="AC190" s="4">
        <v>15.0</v>
      </c>
      <c r="AD190" s="2" t="s">
        <v>118</v>
      </c>
      <c r="AE190" s="4">
        <v>1.0</v>
      </c>
      <c r="AF190" s="5"/>
    </row>
    <row r="191">
      <c r="A191" s="4">
        <v>2589510.0</v>
      </c>
      <c r="B191" s="2" t="b">
        <f t="shared" si="3"/>
        <v>0</v>
      </c>
      <c r="C191" s="2" t="s">
        <v>217</v>
      </c>
      <c r="D191" s="2" t="s">
        <v>785</v>
      </c>
      <c r="E191" s="2" t="s">
        <v>786</v>
      </c>
      <c r="F191" s="2" t="s">
        <v>36</v>
      </c>
      <c r="G191" s="2" t="s">
        <v>37</v>
      </c>
      <c r="H191" s="4">
        <v>62.0</v>
      </c>
      <c r="I191" s="2" t="s">
        <v>787</v>
      </c>
      <c r="J191" s="2" t="s">
        <v>75</v>
      </c>
      <c r="K191" s="4">
        <v>54.0</v>
      </c>
      <c r="L191" s="4">
        <v>22.0</v>
      </c>
      <c r="M191" s="2" t="s">
        <v>787</v>
      </c>
      <c r="N191" s="2" t="s">
        <v>117</v>
      </c>
      <c r="O191" s="4">
        <v>1.0</v>
      </c>
      <c r="P191" s="4">
        <v>1.0</v>
      </c>
      <c r="Q191" s="4">
        <v>64.0</v>
      </c>
      <c r="R191" s="4">
        <v>32.0</v>
      </c>
      <c r="S191" s="4">
        <v>36.0</v>
      </c>
      <c r="T191" s="4">
        <v>4.0</v>
      </c>
      <c r="U191" s="4">
        <v>612500.0</v>
      </c>
      <c r="V191" s="4">
        <v>717624.0</v>
      </c>
      <c r="W191" s="4">
        <v>1259380.0</v>
      </c>
      <c r="X191" s="5"/>
      <c r="Y191" s="4">
        <v>4459970.0</v>
      </c>
      <c r="Z191" s="4">
        <v>0.016</v>
      </c>
      <c r="AA191" s="4">
        <v>1916.0</v>
      </c>
      <c r="AB191" s="5"/>
      <c r="AC191" s="4">
        <v>-37.0</v>
      </c>
      <c r="AD191" s="2" t="s">
        <v>322</v>
      </c>
      <c r="AE191" s="4">
        <v>0.0</v>
      </c>
      <c r="AF191" s="5"/>
    </row>
    <row r="192">
      <c r="A192" s="4">
        <v>2584440.0</v>
      </c>
      <c r="B192" s="2" t="b">
        <f t="shared" si="3"/>
        <v>0</v>
      </c>
      <c r="C192" s="2" t="s">
        <v>280</v>
      </c>
      <c r="D192" s="2" t="s">
        <v>788</v>
      </c>
      <c r="E192" s="2" t="s">
        <v>789</v>
      </c>
      <c r="F192" s="2" t="s">
        <v>274</v>
      </c>
      <c r="G192" s="2" t="s">
        <v>37</v>
      </c>
      <c r="H192" s="4">
        <v>56.0</v>
      </c>
      <c r="I192" s="2" t="s">
        <v>430</v>
      </c>
      <c r="J192" s="2" t="s">
        <v>75</v>
      </c>
      <c r="K192" s="4">
        <v>58.0</v>
      </c>
      <c r="L192" s="4">
        <v>20.0</v>
      </c>
      <c r="M192" s="2" t="s">
        <v>45</v>
      </c>
      <c r="N192" s="2" t="s">
        <v>117</v>
      </c>
      <c r="O192" s="4">
        <v>1.0</v>
      </c>
      <c r="P192" s="4">
        <v>1.0</v>
      </c>
      <c r="Q192" s="4">
        <v>62.0</v>
      </c>
      <c r="R192" s="4">
        <v>24.0</v>
      </c>
      <c r="S192" s="4">
        <v>32.0</v>
      </c>
      <c r="T192" s="4">
        <v>1.0</v>
      </c>
      <c r="U192" s="4">
        <v>608333.0</v>
      </c>
      <c r="V192" s="4">
        <v>550000.0</v>
      </c>
      <c r="W192" s="4">
        <v>601049.0</v>
      </c>
      <c r="X192" s="4">
        <v>825056.0</v>
      </c>
      <c r="Y192" s="5"/>
      <c r="Z192" s="4">
        <v>0.013</v>
      </c>
      <c r="AA192" s="4">
        <v>56576.0</v>
      </c>
      <c r="AB192" s="4">
        <v>2084.0</v>
      </c>
      <c r="AC192" s="4">
        <v>14.0</v>
      </c>
      <c r="AD192" s="2" t="s">
        <v>507</v>
      </c>
      <c r="AE192" s="4">
        <v>12.0</v>
      </c>
      <c r="AF192" s="5"/>
    </row>
    <row r="193">
      <c r="A193" s="4">
        <v>2579330.0</v>
      </c>
      <c r="B193" s="2" t="b">
        <f t="shared" si="3"/>
        <v>0</v>
      </c>
      <c r="C193" s="2" t="s">
        <v>47</v>
      </c>
      <c r="D193" s="2" t="s">
        <v>790</v>
      </c>
      <c r="E193" s="2" t="s">
        <v>791</v>
      </c>
      <c r="F193" s="2" t="s">
        <v>168</v>
      </c>
      <c r="G193" s="2" t="s">
        <v>111</v>
      </c>
      <c r="H193" s="4">
        <v>52.0</v>
      </c>
      <c r="I193" s="2" t="s">
        <v>792</v>
      </c>
      <c r="J193" s="2" t="s">
        <v>39</v>
      </c>
      <c r="K193" s="4">
        <v>63.0</v>
      </c>
      <c r="L193" s="4">
        <v>21.0</v>
      </c>
      <c r="M193" s="2" t="s">
        <v>107</v>
      </c>
      <c r="N193" s="2" t="s">
        <v>83</v>
      </c>
      <c r="O193" s="4">
        <v>0.0</v>
      </c>
      <c r="P193" s="4">
        <v>1.0</v>
      </c>
      <c r="Q193" s="4">
        <v>65.0</v>
      </c>
      <c r="R193" s="4">
        <v>23.0</v>
      </c>
      <c r="S193" s="4">
        <v>25.0</v>
      </c>
      <c r="T193" s="4">
        <v>7.0</v>
      </c>
      <c r="U193" s="4">
        <v>768750.0</v>
      </c>
      <c r="V193" s="4">
        <v>610000.0</v>
      </c>
      <c r="W193" s="4">
        <v>414761.0</v>
      </c>
      <c r="X193" s="4">
        <v>785819.0</v>
      </c>
      <c r="Y193" s="4">
        <v>9880650.0</v>
      </c>
      <c r="Z193" s="4">
        <v>0.074</v>
      </c>
      <c r="AA193" s="4">
        <v>3560.0</v>
      </c>
      <c r="AB193" s="4">
        <v>696.8</v>
      </c>
      <c r="AC193" s="4">
        <v>12.0</v>
      </c>
      <c r="AD193" s="2" t="s">
        <v>95</v>
      </c>
      <c r="AE193" s="4">
        <v>4.0</v>
      </c>
      <c r="AF193" s="5"/>
    </row>
    <row r="194">
      <c r="A194" s="4">
        <v>2578110.0</v>
      </c>
      <c r="B194" s="2" t="b">
        <f t="shared" si="3"/>
        <v>0</v>
      </c>
      <c r="C194" s="2" t="s">
        <v>42</v>
      </c>
      <c r="D194" s="2" t="s">
        <v>793</v>
      </c>
      <c r="E194" s="2" t="s">
        <v>794</v>
      </c>
      <c r="F194" s="2" t="s">
        <v>795</v>
      </c>
      <c r="G194" s="2" t="s">
        <v>796</v>
      </c>
      <c r="H194" s="4">
        <v>54.0</v>
      </c>
      <c r="I194" s="2" t="s">
        <v>797</v>
      </c>
      <c r="J194" s="2" t="s">
        <v>39</v>
      </c>
      <c r="K194" s="4">
        <v>61.0</v>
      </c>
      <c r="L194" s="4">
        <v>21.0</v>
      </c>
      <c r="M194" s="2" t="s">
        <v>122</v>
      </c>
      <c r="N194" s="2" t="s">
        <v>117</v>
      </c>
      <c r="O194" s="4">
        <v>1.0</v>
      </c>
      <c r="P194" s="4">
        <v>1.0</v>
      </c>
      <c r="Q194" s="4">
        <v>63.0</v>
      </c>
      <c r="R194" s="4">
        <v>23.0</v>
      </c>
      <c r="S194" s="4">
        <v>16.0</v>
      </c>
      <c r="T194" s="4">
        <v>11.0</v>
      </c>
      <c r="U194" s="4">
        <v>516667.0</v>
      </c>
      <c r="V194" s="4">
        <v>210000.0</v>
      </c>
      <c r="W194" s="4">
        <v>438233.0</v>
      </c>
      <c r="X194" s="4">
        <v>1413210.0</v>
      </c>
      <c r="Y194" s="4">
        <v>5073240.0</v>
      </c>
      <c r="Z194" s="4">
        <v>0.505</v>
      </c>
      <c r="AA194" s="4">
        <v>496.0</v>
      </c>
      <c r="AB194" s="4">
        <v>95.2</v>
      </c>
      <c r="AC194" s="4">
        <v>26.0</v>
      </c>
      <c r="AD194" s="2" t="s">
        <v>202</v>
      </c>
      <c r="AE194" s="4">
        <v>1.0</v>
      </c>
      <c r="AF194" s="5"/>
    </row>
    <row r="195">
      <c r="A195" s="4">
        <v>2547860.0</v>
      </c>
      <c r="B195" s="2" t="b">
        <f t="shared" si="3"/>
        <v>0</v>
      </c>
      <c r="C195" s="2" t="s">
        <v>33</v>
      </c>
      <c r="D195" s="2" t="s">
        <v>798</v>
      </c>
      <c r="E195" s="2" t="s">
        <v>799</v>
      </c>
      <c r="F195" s="2" t="s">
        <v>800</v>
      </c>
      <c r="G195" s="2" t="s">
        <v>182</v>
      </c>
      <c r="H195" s="4">
        <v>52.0</v>
      </c>
      <c r="I195" s="2" t="s">
        <v>801</v>
      </c>
      <c r="J195" s="2" t="s">
        <v>39</v>
      </c>
      <c r="K195" s="4">
        <v>65.0</v>
      </c>
      <c r="L195" s="4">
        <v>23.0</v>
      </c>
      <c r="M195" s="5"/>
      <c r="N195" s="2" t="s">
        <v>40</v>
      </c>
      <c r="O195" s="4">
        <v>0.0</v>
      </c>
      <c r="P195" s="4">
        <v>0.0</v>
      </c>
      <c r="Q195" s="5"/>
      <c r="R195" s="5"/>
      <c r="S195" s="4">
        <v>6.0</v>
      </c>
      <c r="T195" s="4">
        <v>6.0</v>
      </c>
      <c r="U195" s="4">
        <v>625000.0</v>
      </c>
      <c r="V195" s="5"/>
      <c r="W195" s="4">
        <v>1922860.0</v>
      </c>
      <c r="X195" s="5"/>
      <c r="Y195" s="4">
        <v>3.13911E7</v>
      </c>
      <c r="Z195" s="4">
        <v>0.39</v>
      </c>
      <c r="AA195" s="4">
        <v>14511.0</v>
      </c>
      <c r="AB195" s="4">
        <v>-31.0</v>
      </c>
      <c r="AC195" s="4">
        <v>2.0</v>
      </c>
      <c r="AD195" s="2" t="s">
        <v>802</v>
      </c>
      <c r="AE195" s="4">
        <v>8.0</v>
      </c>
      <c r="AF195" s="5"/>
    </row>
    <row r="196">
      <c r="A196" s="4">
        <v>2544730.0</v>
      </c>
      <c r="B196" s="2" t="b">
        <f t="shared" si="3"/>
        <v>0</v>
      </c>
      <c r="C196" s="2" t="s">
        <v>178</v>
      </c>
      <c r="D196" s="2" t="s">
        <v>803</v>
      </c>
      <c r="E196" s="2" t="s">
        <v>804</v>
      </c>
      <c r="F196" s="2" t="s">
        <v>805</v>
      </c>
      <c r="G196" s="2" t="s">
        <v>81</v>
      </c>
      <c r="H196" s="4">
        <v>53.0</v>
      </c>
      <c r="I196" s="2" t="s">
        <v>116</v>
      </c>
      <c r="J196" s="2" t="s">
        <v>75</v>
      </c>
      <c r="K196" s="4">
        <v>63.0</v>
      </c>
      <c r="L196" s="4">
        <v>22.0</v>
      </c>
      <c r="M196" s="2" t="s">
        <v>806</v>
      </c>
      <c r="N196" s="2" t="s">
        <v>83</v>
      </c>
      <c r="O196" s="4">
        <v>0.0</v>
      </c>
      <c r="P196" s="4">
        <v>1.0</v>
      </c>
      <c r="Q196" s="4">
        <v>67.0</v>
      </c>
      <c r="R196" s="4">
        <v>26.0</v>
      </c>
      <c r="S196" s="4">
        <v>6.0</v>
      </c>
      <c r="T196" s="4">
        <v>1.0</v>
      </c>
      <c r="U196" s="4">
        <v>816667.0</v>
      </c>
      <c r="V196" s="4">
        <v>550000.0</v>
      </c>
      <c r="W196" s="4">
        <v>1178060.0</v>
      </c>
      <c r="X196" s="5"/>
      <c r="Y196" s="5"/>
      <c r="Z196" s="4">
        <v>0.086</v>
      </c>
      <c r="AA196" s="4">
        <v>12330.0</v>
      </c>
      <c r="AB196" s="4">
        <v>-18.0</v>
      </c>
      <c r="AC196" s="4">
        <v>12.0</v>
      </c>
      <c r="AD196" s="2" t="s">
        <v>184</v>
      </c>
      <c r="AE196" s="4">
        <v>9.0</v>
      </c>
      <c r="AF196" s="5"/>
    </row>
    <row r="197">
      <c r="A197" s="4">
        <v>2533770.0</v>
      </c>
      <c r="B197" s="2" t="b">
        <f t="shared" si="3"/>
        <v>0</v>
      </c>
      <c r="C197" s="2" t="s">
        <v>69</v>
      </c>
      <c r="D197" s="2" t="s">
        <v>807</v>
      </c>
      <c r="E197" s="2" t="s">
        <v>808</v>
      </c>
      <c r="F197" s="2" t="s">
        <v>416</v>
      </c>
      <c r="G197" s="2" t="s">
        <v>83</v>
      </c>
      <c r="H197" s="4">
        <v>50.0</v>
      </c>
      <c r="I197" s="5"/>
      <c r="J197" s="5"/>
      <c r="K197" s="5"/>
      <c r="L197" s="5"/>
      <c r="M197" s="5"/>
      <c r="N197" s="2" t="s">
        <v>40</v>
      </c>
      <c r="O197" s="4">
        <v>0.0</v>
      </c>
      <c r="P197" s="4">
        <v>0.0</v>
      </c>
      <c r="Q197" s="5"/>
      <c r="R197" s="5"/>
      <c r="S197" s="4">
        <v>3.0</v>
      </c>
      <c r="T197" s="4">
        <v>3.0</v>
      </c>
      <c r="U197" s="4">
        <v>505610.0</v>
      </c>
      <c r="V197" s="4">
        <v>409251.0</v>
      </c>
      <c r="W197" s="4">
        <v>693912.0</v>
      </c>
      <c r="X197" s="4">
        <v>925000.0</v>
      </c>
      <c r="Y197" s="5"/>
      <c r="Z197" s="4">
        <v>0.625</v>
      </c>
      <c r="AA197" s="4">
        <v>2979.0</v>
      </c>
      <c r="AB197" s="4">
        <v>70.9</v>
      </c>
      <c r="AC197" s="4">
        <v>19.0</v>
      </c>
      <c r="AD197" s="2" t="s">
        <v>809</v>
      </c>
      <c r="AE197" s="4">
        <v>6.0</v>
      </c>
      <c r="AF197" s="5"/>
    </row>
    <row r="198">
      <c r="A198" s="4">
        <v>2528790.0</v>
      </c>
      <c r="B198" s="2" t="b">
        <f t="shared" si="3"/>
        <v>0</v>
      </c>
      <c r="C198" s="2" t="s">
        <v>69</v>
      </c>
      <c r="D198" s="2" t="s">
        <v>810</v>
      </c>
      <c r="E198" s="2" t="s">
        <v>811</v>
      </c>
      <c r="F198" s="2" t="s">
        <v>812</v>
      </c>
      <c r="G198" s="2" t="s">
        <v>259</v>
      </c>
      <c r="H198" s="4">
        <v>64.0</v>
      </c>
      <c r="I198" s="2" t="s">
        <v>813</v>
      </c>
      <c r="J198" s="2" t="s">
        <v>39</v>
      </c>
      <c r="K198" s="4">
        <v>51.0</v>
      </c>
      <c r="L198" s="4">
        <v>21.0</v>
      </c>
      <c r="M198" s="5"/>
      <c r="N198" s="2" t="s">
        <v>40</v>
      </c>
      <c r="O198" s="4">
        <v>0.0</v>
      </c>
      <c r="P198" s="4">
        <v>0.0</v>
      </c>
      <c r="Q198" s="5"/>
      <c r="R198" s="5"/>
      <c r="S198" s="4">
        <v>17.0</v>
      </c>
      <c r="T198" s="4">
        <v>10.0</v>
      </c>
      <c r="U198" s="4">
        <v>485000.0</v>
      </c>
      <c r="V198" s="4">
        <v>233965.0</v>
      </c>
      <c r="W198" s="4">
        <v>1809820.0</v>
      </c>
      <c r="X198" s="5"/>
      <c r="Y198" s="4">
        <v>4430300.0</v>
      </c>
      <c r="Z198" s="4">
        <v>0.625</v>
      </c>
      <c r="AA198" s="4">
        <v>1863.0</v>
      </c>
      <c r="AB198" s="4">
        <v>43.9</v>
      </c>
      <c r="AC198" s="4">
        <v>42.0</v>
      </c>
      <c r="AD198" s="2" t="s">
        <v>809</v>
      </c>
      <c r="AE198" s="4">
        <v>6.0</v>
      </c>
      <c r="AF198" s="5"/>
    </row>
    <row r="199">
      <c r="A199" s="4">
        <v>2515240.0</v>
      </c>
      <c r="B199" s="2" t="b">
        <f t="shared" si="3"/>
        <v>0</v>
      </c>
      <c r="C199" s="2" t="s">
        <v>139</v>
      </c>
      <c r="D199" s="2" t="s">
        <v>814</v>
      </c>
      <c r="E199" s="2" t="s">
        <v>815</v>
      </c>
      <c r="F199" s="2" t="s">
        <v>816</v>
      </c>
      <c r="G199" s="5"/>
      <c r="H199" s="4">
        <v>65.0</v>
      </c>
      <c r="I199" s="2" t="s">
        <v>305</v>
      </c>
      <c r="J199" s="2" t="s">
        <v>75</v>
      </c>
      <c r="K199" s="4">
        <v>50.0</v>
      </c>
      <c r="L199" s="4">
        <v>21.0</v>
      </c>
      <c r="M199" s="5"/>
      <c r="N199" s="2" t="s">
        <v>40</v>
      </c>
      <c r="O199" s="4">
        <v>0.0</v>
      </c>
      <c r="P199" s="4">
        <v>0.0</v>
      </c>
      <c r="Q199" s="5"/>
      <c r="R199" s="5"/>
      <c r="S199" s="4">
        <v>44.0</v>
      </c>
      <c r="T199" s="4">
        <v>34.0</v>
      </c>
      <c r="U199" s="4">
        <v>472731.0</v>
      </c>
      <c r="V199" s="4">
        <v>340864.0</v>
      </c>
      <c r="W199" s="4">
        <v>526470.0</v>
      </c>
      <c r="X199" s="4">
        <v>1175170.0</v>
      </c>
      <c r="Y199" s="4">
        <v>6177530.0</v>
      </c>
      <c r="Z199" s="4">
        <v>3.094</v>
      </c>
      <c r="AA199" s="4">
        <v>1527.0</v>
      </c>
      <c r="AB199" s="4">
        <v>85.9</v>
      </c>
      <c r="AC199" s="4">
        <v>31.0</v>
      </c>
      <c r="AD199" s="2" t="s">
        <v>245</v>
      </c>
      <c r="AE199" s="4">
        <v>18.0</v>
      </c>
      <c r="AF199" s="5"/>
    </row>
    <row r="200">
      <c r="A200" s="4">
        <v>2500000.0</v>
      </c>
      <c r="B200" s="2" t="b">
        <f t="shared" si="3"/>
        <v>0</v>
      </c>
      <c r="C200" s="2" t="s">
        <v>161</v>
      </c>
      <c r="D200" s="2" t="s">
        <v>817</v>
      </c>
      <c r="E200" s="2" t="s">
        <v>818</v>
      </c>
      <c r="F200" s="2" t="s">
        <v>585</v>
      </c>
      <c r="G200" s="5"/>
      <c r="H200" s="4">
        <v>52.0</v>
      </c>
      <c r="I200" s="2" t="s">
        <v>819</v>
      </c>
      <c r="J200" s="2" t="s">
        <v>39</v>
      </c>
      <c r="K200" s="4">
        <v>63.0</v>
      </c>
      <c r="L200" s="4">
        <v>21.0</v>
      </c>
      <c r="M200" s="2" t="s">
        <v>407</v>
      </c>
      <c r="N200" s="2" t="s">
        <v>117</v>
      </c>
      <c r="O200" s="4">
        <v>1.0</v>
      </c>
      <c r="P200" s="4">
        <v>1.0</v>
      </c>
      <c r="Q200" s="4">
        <v>83.0</v>
      </c>
      <c r="R200" s="4">
        <v>41.0</v>
      </c>
      <c r="S200" s="4">
        <v>11.0</v>
      </c>
      <c r="T200" s="4">
        <v>3.0</v>
      </c>
      <c r="U200" s="4">
        <v>1000000.0</v>
      </c>
      <c r="V200" s="4">
        <v>1500000.0</v>
      </c>
      <c r="W200" s="5"/>
      <c r="X200" s="5"/>
      <c r="Y200" s="4">
        <v>9649150.0</v>
      </c>
      <c r="Z200" s="4">
        <v>0.001</v>
      </c>
      <c r="AA200" s="4">
        <v>7191.0</v>
      </c>
      <c r="AB200" s="4">
        <v>462.2</v>
      </c>
      <c r="AC200" s="4">
        <v>22.0</v>
      </c>
      <c r="AD200" s="2" t="s">
        <v>289</v>
      </c>
      <c r="AE200" s="4">
        <v>16.0</v>
      </c>
      <c r="AF200" s="5"/>
    </row>
    <row r="201">
      <c r="A201" s="4">
        <v>2498540.0</v>
      </c>
      <c r="B201" s="2" t="b">
        <f t="shared" si="3"/>
        <v>0</v>
      </c>
      <c r="C201" s="2" t="s">
        <v>85</v>
      </c>
      <c r="D201" s="2" t="s">
        <v>820</v>
      </c>
      <c r="E201" s="2" t="s">
        <v>821</v>
      </c>
      <c r="F201" s="2" t="s">
        <v>822</v>
      </c>
      <c r="G201" s="5"/>
      <c r="H201" s="4">
        <v>46.0</v>
      </c>
      <c r="I201" s="2" t="s">
        <v>823</v>
      </c>
      <c r="J201" s="2" t="s">
        <v>39</v>
      </c>
      <c r="K201" s="4">
        <v>70.0</v>
      </c>
      <c r="L201" s="4">
        <v>22.0</v>
      </c>
      <c r="M201" s="2" t="s">
        <v>148</v>
      </c>
      <c r="N201" s="2" t="s">
        <v>300</v>
      </c>
      <c r="O201" s="4">
        <v>0.0</v>
      </c>
      <c r="P201" s="4">
        <v>1.0</v>
      </c>
      <c r="Q201" s="4">
        <v>76.0</v>
      </c>
      <c r="R201" s="4">
        <v>28.0</v>
      </c>
      <c r="S201" s="4">
        <v>5.0</v>
      </c>
      <c r="T201" s="4">
        <v>3.0</v>
      </c>
      <c r="U201" s="4">
        <v>575084.0</v>
      </c>
      <c r="V201" s="4">
        <v>322906.0</v>
      </c>
      <c r="W201" s="4">
        <v>1600550.0</v>
      </c>
      <c r="X201" s="5"/>
      <c r="Y201" s="4">
        <v>5851760.0</v>
      </c>
      <c r="Z201" s="4">
        <v>0.24</v>
      </c>
      <c r="AA201" s="4">
        <v>1564.0</v>
      </c>
      <c r="AB201" s="4">
        <v>-100.4</v>
      </c>
      <c r="AC201" s="4">
        <v>3.0</v>
      </c>
      <c r="AD201" s="2" t="s">
        <v>160</v>
      </c>
      <c r="AE201" s="4">
        <v>2.0</v>
      </c>
      <c r="AF201" s="5"/>
    </row>
    <row r="202">
      <c r="A202" s="4">
        <v>2489570.0</v>
      </c>
      <c r="B202" s="2" t="b">
        <f t="shared" si="3"/>
        <v>0</v>
      </c>
      <c r="C202" s="2" t="s">
        <v>69</v>
      </c>
      <c r="D202" s="2" t="s">
        <v>824</v>
      </c>
      <c r="E202" s="2" t="s">
        <v>825</v>
      </c>
      <c r="F202" s="2" t="s">
        <v>826</v>
      </c>
      <c r="G202" s="2" t="s">
        <v>182</v>
      </c>
      <c r="H202" s="4">
        <v>65.0</v>
      </c>
      <c r="I202" s="2" t="s">
        <v>183</v>
      </c>
      <c r="J202" s="2" t="s">
        <v>75</v>
      </c>
      <c r="K202" s="4">
        <v>50.0</v>
      </c>
      <c r="L202" s="4">
        <v>21.0</v>
      </c>
      <c r="M202" s="5"/>
      <c r="N202" s="2" t="s">
        <v>40</v>
      </c>
      <c r="O202" s="4">
        <v>0.0</v>
      </c>
      <c r="P202" s="4">
        <v>0.0</v>
      </c>
      <c r="Q202" s="5"/>
      <c r="R202" s="5"/>
      <c r="S202" s="4">
        <v>25.0</v>
      </c>
      <c r="T202" s="4">
        <v>25.0</v>
      </c>
      <c r="U202" s="4">
        <v>1397810.0</v>
      </c>
      <c r="V202" s="4">
        <v>1082500.0</v>
      </c>
      <c r="W202" s="4">
        <v>9259.0</v>
      </c>
      <c r="X202" s="5"/>
      <c r="Y202" s="4">
        <v>9866210.0</v>
      </c>
      <c r="Z202" s="4">
        <v>21.926</v>
      </c>
      <c r="AA202" s="4">
        <v>3296.0</v>
      </c>
      <c r="AB202" s="4">
        <v>258.4</v>
      </c>
      <c r="AC202" s="4">
        <v>37.0</v>
      </c>
      <c r="AD202" s="2" t="s">
        <v>827</v>
      </c>
      <c r="AE202" s="4">
        <v>6.0</v>
      </c>
      <c r="AF202" s="5"/>
    </row>
    <row r="203">
      <c r="A203" s="4">
        <v>2477660.0</v>
      </c>
      <c r="B203" s="2" t="b">
        <f t="shared" si="3"/>
        <v>0</v>
      </c>
      <c r="C203" s="2" t="s">
        <v>69</v>
      </c>
      <c r="D203" s="2" t="s">
        <v>828</v>
      </c>
      <c r="E203" s="2" t="s">
        <v>829</v>
      </c>
      <c r="F203" s="2" t="s">
        <v>379</v>
      </c>
      <c r="G203" s="2" t="s">
        <v>206</v>
      </c>
      <c r="H203" s="4">
        <v>50.0</v>
      </c>
      <c r="I203" s="2" t="s">
        <v>830</v>
      </c>
      <c r="J203" s="2" t="s">
        <v>39</v>
      </c>
      <c r="K203" s="4">
        <v>74.0</v>
      </c>
      <c r="L203" s="4">
        <v>30.0</v>
      </c>
      <c r="M203" s="5"/>
      <c r="N203" s="2" t="s">
        <v>40</v>
      </c>
      <c r="O203" s="4">
        <v>0.0</v>
      </c>
      <c r="P203" s="4">
        <v>0.0</v>
      </c>
      <c r="Q203" s="5"/>
      <c r="R203" s="5"/>
      <c r="S203" s="4">
        <v>1.0</v>
      </c>
      <c r="T203" s="4">
        <v>1.0</v>
      </c>
      <c r="U203" s="4">
        <v>1000000.0</v>
      </c>
      <c r="V203" s="5"/>
      <c r="W203" s="4">
        <v>1477660.0</v>
      </c>
      <c r="X203" s="5"/>
      <c r="Y203" s="5"/>
      <c r="Z203" s="4">
        <v>1.0E-5</v>
      </c>
      <c r="AA203" s="4">
        <v>2093.0</v>
      </c>
      <c r="AB203" s="4">
        <v>-95.9</v>
      </c>
      <c r="AC203" s="4">
        <v>-34.0</v>
      </c>
      <c r="AD203" s="2" t="s">
        <v>454</v>
      </c>
      <c r="AE203" s="4">
        <v>6.0</v>
      </c>
      <c r="AF203" s="5"/>
    </row>
    <row r="204">
      <c r="A204" s="4">
        <v>2462800.0</v>
      </c>
      <c r="B204" s="2" t="b">
        <f t="shared" si="3"/>
        <v>0</v>
      </c>
      <c r="C204" s="2" t="s">
        <v>161</v>
      </c>
      <c r="D204" s="2" t="s">
        <v>831</v>
      </c>
      <c r="E204" s="2" t="s">
        <v>832</v>
      </c>
      <c r="F204" s="2" t="s">
        <v>334</v>
      </c>
      <c r="G204" s="2" t="s">
        <v>259</v>
      </c>
      <c r="H204" s="4">
        <v>56.0</v>
      </c>
      <c r="I204" s="2" t="s">
        <v>833</v>
      </c>
      <c r="J204" s="2" t="s">
        <v>75</v>
      </c>
      <c r="K204" s="4">
        <v>59.0</v>
      </c>
      <c r="L204" s="4">
        <v>21.0</v>
      </c>
      <c r="M204" s="2" t="s">
        <v>403</v>
      </c>
      <c r="N204" s="2" t="s">
        <v>117</v>
      </c>
      <c r="O204" s="4">
        <v>1.0</v>
      </c>
      <c r="P204" s="4">
        <v>1.0</v>
      </c>
      <c r="Q204" s="4">
        <v>67.0</v>
      </c>
      <c r="R204" s="4">
        <v>29.0</v>
      </c>
      <c r="S204" s="4">
        <v>35.0</v>
      </c>
      <c r="T204" s="4">
        <v>5.0</v>
      </c>
      <c r="U204" s="4">
        <v>808900.0</v>
      </c>
      <c r="V204" s="4">
        <v>880700.0</v>
      </c>
      <c r="W204" s="4">
        <v>773200.0</v>
      </c>
      <c r="X204" s="5"/>
      <c r="Y204" s="4">
        <v>1.27522E7</v>
      </c>
      <c r="Z204" s="4">
        <v>0.027</v>
      </c>
      <c r="AA204" s="4">
        <v>12990.0</v>
      </c>
      <c r="AB204" s="4">
        <v>1481.6</v>
      </c>
      <c r="AC204" s="4">
        <v>12.0</v>
      </c>
      <c r="AD204" s="2" t="s">
        <v>398</v>
      </c>
      <c r="AE204" s="4">
        <v>16.0</v>
      </c>
      <c r="AF204" s="5"/>
    </row>
    <row r="205">
      <c r="A205" s="4">
        <v>2451950.0</v>
      </c>
      <c r="B205" s="2" t="b">
        <f t="shared" si="3"/>
        <v>0</v>
      </c>
      <c r="C205" s="2" t="s">
        <v>343</v>
      </c>
      <c r="D205" s="2" t="s">
        <v>834</v>
      </c>
      <c r="E205" s="2" t="s">
        <v>835</v>
      </c>
      <c r="F205" s="2" t="s">
        <v>836</v>
      </c>
      <c r="G205" s="2" t="s">
        <v>837</v>
      </c>
      <c r="H205" s="4">
        <v>51.0</v>
      </c>
      <c r="I205" s="2" t="s">
        <v>838</v>
      </c>
      <c r="J205" s="2" t="s">
        <v>75</v>
      </c>
      <c r="K205" s="4">
        <v>64.0</v>
      </c>
      <c r="L205" s="4">
        <v>21.0</v>
      </c>
      <c r="M205" s="2" t="s">
        <v>183</v>
      </c>
      <c r="N205" s="2" t="s">
        <v>117</v>
      </c>
      <c r="O205" s="4">
        <v>1.0</v>
      </c>
      <c r="P205" s="4">
        <v>1.0</v>
      </c>
      <c r="Q205" s="4">
        <v>65.0</v>
      </c>
      <c r="R205" s="4">
        <v>22.0</v>
      </c>
      <c r="S205" s="4">
        <v>20.0</v>
      </c>
      <c r="T205" s="4">
        <v>11.0</v>
      </c>
      <c r="U205" s="4">
        <v>725000.0</v>
      </c>
      <c r="V205" s="4">
        <v>460000.0</v>
      </c>
      <c r="W205" s="4">
        <v>16861.0</v>
      </c>
      <c r="X205" s="4">
        <v>1250090.0</v>
      </c>
      <c r="Y205" s="4">
        <v>6896010.0</v>
      </c>
      <c r="Z205" s="4">
        <v>0.129</v>
      </c>
      <c r="AA205" s="4">
        <v>4217.0</v>
      </c>
      <c r="AB205" s="4">
        <v>114.7</v>
      </c>
      <c r="AC205" s="4">
        <v>5.0</v>
      </c>
      <c r="AD205" s="2" t="s">
        <v>839</v>
      </c>
      <c r="AE205" s="4">
        <v>7.0</v>
      </c>
      <c r="AF205" s="5"/>
    </row>
    <row r="206">
      <c r="A206" s="4">
        <v>2440490.0</v>
      </c>
      <c r="B206" s="2" t="b">
        <f t="shared" si="3"/>
        <v>0</v>
      </c>
      <c r="C206" s="2" t="s">
        <v>58</v>
      </c>
      <c r="D206" s="2" t="s">
        <v>840</v>
      </c>
      <c r="E206" s="2" t="s">
        <v>841</v>
      </c>
      <c r="F206" s="2" t="s">
        <v>842</v>
      </c>
      <c r="G206" s="2" t="s">
        <v>259</v>
      </c>
      <c r="H206" s="4">
        <v>52.0</v>
      </c>
      <c r="I206" s="2" t="s">
        <v>122</v>
      </c>
      <c r="J206" s="2" t="s">
        <v>39</v>
      </c>
      <c r="K206" s="4">
        <v>65.0</v>
      </c>
      <c r="L206" s="4">
        <v>23.0</v>
      </c>
      <c r="M206" s="2" t="s">
        <v>393</v>
      </c>
      <c r="N206" s="2" t="s">
        <v>117</v>
      </c>
      <c r="O206" s="4">
        <v>1.0</v>
      </c>
      <c r="P206" s="4">
        <v>1.0</v>
      </c>
      <c r="Q206" s="4">
        <v>67.0</v>
      </c>
      <c r="R206" s="4">
        <v>25.0</v>
      </c>
      <c r="S206" s="4">
        <v>19.0</v>
      </c>
      <c r="T206" s="4">
        <v>1.0</v>
      </c>
      <c r="U206" s="4">
        <v>770833.0</v>
      </c>
      <c r="V206" s="4">
        <v>600000.0</v>
      </c>
      <c r="W206" s="4">
        <v>905529.0</v>
      </c>
      <c r="X206" s="4">
        <v>164124.0</v>
      </c>
      <c r="Y206" s="5"/>
      <c r="Z206" s="4">
        <v>0.054</v>
      </c>
      <c r="AA206" s="4">
        <v>20736.0</v>
      </c>
      <c r="AB206" s="4">
        <v>487.0</v>
      </c>
      <c r="AC206" s="4">
        <v>10.0</v>
      </c>
      <c r="AD206" s="2" t="s">
        <v>58</v>
      </c>
      <c r="AE206" s="4">
        <v>11.0</v>
      </c>
      <c r="AF206" s="5"/>
    </row>
    <row r="207">
      <c r="A207" s="4">
        <v>2430100.0</v>
      </c>
      <c r="B207" s="2" t="b">
        <f t="shared" si="3"/>
        <v>0</v>
      </c>
      <c r="C207" s="2" t="s">
        <v>217</v>
      </c>
      <c r="D207" s="2" t="s">
        <v>843</v>
      </c>
      <c r="E207" s="2" t="s">
        <v>844</v>
      </c>
      <c r="F207" s="2" t="s">
        <v>845</v>
      </c>
      <c r="G207" s="2" t="s">
        <v>846</v>
      </c>
      <c r="H207" s="4">
        <v>56.0</v>
      </c>
      <c r="I207" s="2" t="s">
        <v>847</v>
      </c>
      <c r="J207" s="2" t="s">
        <v>75</v>
      </c>
      <c r="K207" s="4">
        <v>60.0</v>
      </c>
      <c r="L207" s="4">
        <v>22.0</v>
      </c>
      <c r="M207" s="2" t="s">
        <v>122</v>
      </c>
      <c r="N207" s="2" t="s">
        <v>117</v>
      </c>
      <c r="O207" s="4">
        <v>1.0</v>
      </c>
      <c r="P207" s="4">
        <v>1.0</v>
      </c>
      <c r="Q207" s="4">
        <v>63.0</v>
      </c>
      <c r="R207" s="4">
        <v>25.0</v>
      </c>
      <c r="S207" s="4">
        <v>6.0</v>
      </c>
      <c r="T207" s="4">
        <v>6.0</v>
      </c>
      <c r="U207" s="4">
        <v>750000.0</v>
      </c>
      <c r="V207" s="4">
        <v>950000.0</v>
      </c>
      <c r="W207" s="4">
        <v>730095.0</v>
      </c>
      <c r="X207" s="5"/>
      <c r="Y207" s="4">
        <v>9576770.0</v>
      </c>
      <c r="Z207" s="4">
        <v>0.563</v>
      </c>
      <c r="AA207" s="4">
        <v>2723.0</v>
      </c>
      <c r="AB207" s="4">
        <v>35.8</v>
      </c>
      <c r="AC207" s="4">
        <v>10.0</v>
      </c>
      <c r="AD207" s="2" t="s">
        <v>221</v>
      </c>
      <c r="AE207" s="4">
        <v>0.0</v>
      </c>
      <c r="AF207" s="5"/>
    </row>
    <row r="208">
      <c r="A208" s="4">
        <v>2427560.0</v>
      </c>
      <c r="B208" s="2" t="b">
        <f t="shared" si="3"/>
        <v>0</v>
      </c>
      <c r="C208" s="2" t="s">
        <v>246</v>
      </c>
      <c r="D208" s="2" t="s">
        <v>848</v>
      </c>
      <c r="E208" s="2" t="s">
        <v>849</v>
      </c>
      <c r="F208" s="2" t="s">
        <v>850</v>
      </c>
      <c r="G208" s="2" t="s">
        <v>100</v>
      </c>
      <c r="H208" s="4">
        <v>47.0</v>
      </c>
      <c r="I208" s="2" t="s">
        <v>317</v>
      </c>
      <c r="J208" s="2" t="s">
        <v>39</v>
      </c>
      <c r="K208" s="4">
        <v>68.0</v>
      </c>
      <c r="L208" s="4">
        <v>21.0</v>
      </c>
      <c r="M208" s="5"/>
      <c r="N208" s="2" t="s">
        <v>40</v>
      </c>
      <c r="O208" s="4">
        <v>0.0</v>
      </c>
      <c r="P208" s="4">
        <v>0.0</v>
      </c>
      <c r="Q208" s="5"/>
      <c r="R208" s="5"/>
      <c r="S208" s="4">
        <v>19.0</v>
      </c>
      <c r="T208" s="4">
        <v>2.0</v>
      </c>
      <c r="U208" s="4">
        <v>920000.0</v>
      </c>
      <c r="V208" s="5"/>
      <c r="W208" s="4">
        <v>1507560.0</v>
      </c>
      <c r="X208" s="5"/>
      <c r="Y208" s="5"/>
      <c r="Z208" s="4">
        <v>0.589</v>
      </c>
      <c r="AA208" s="4">
        <v>3133.0</v>
      </c>
      <c r="AB208" s="4">
        <v>79.2</v>
      </c>
      <c r="AC208" s="4">
        <v>8.0</v>
      </c>
      <c r="AD208" s="2" t="s">
        <v>773</v>
      </c>
      <c r="AE208" s="4">
        <v>14.0</v>
      </c>
      <c r="AF208" s="5"/>
    </row>
    <row r="209">
      <c r="A209" s="4">
        <v>2379490.0</v>
      </c>
      <c r="B209" s="2" t="b">
        <f t="shared" si="3"/>
        <v>0</v>
      </c>
      <c r="C209" s="2" t="s">
        <v>139</v>
      </c>
      <c r="D209" s="2" t="s">
        <v>851</v>
      </c>
      <c r="E209" s="2" t="s">
        <v>852</v>
      </c>
      <c r="F209" s="2" t="s">
        <v>853</v>
      </c>
      <c r="G209" s="2" t="s">
        <v>854</v>
      </c>
      <c r="H209" s="4">
        <v>68.0</v>
      </c>
      <c r="I209" s="5"/>
      <c r="J209" s="5"/>
      <c r="K209" s="5"/>
      <c r="L209" s="5"/>
      <c r="M209" s="5"/>
      <c r="N209" s="2" t="s">
        <v>40</v>
      </c>
      <c r="O209" s="4">
        <v>0.0</v>
      </c>
      <c r="P209" s="4">
        <v>0.0</v>
      </c>
      <c r="Q209" s="5"/>
      <c r="R209" s="5"/>
      <c r="S209" s="4">
        <v>44.0</v>
      </c>
      <c r="T209" s="4">
        <v>44.0</v>
      </c>
      <c r="U209" s="4">
        <v>111000.0</v>
      </c>
      <c r="V209" s="4">
        <v>1468530.0</v>
      </c>
      <c r="W209" s="4">
        <v>799959.0</v>
      </c>
      <c r="X209" s="5"/>
      <c r="Y209" s="4">
        <v>1.31196E7</v>
      </c>
      <c r="Z209" s="4">
        <v>17.533</v>
      </c>
      <c r="AA209" s="4">
        <v>2207.0</v>
      </c>
      <c r="AB209" s="4">
        <v>60.0</v>
      </c>
      <c r="AC209" s="4">
        <v>10.0</v>
      </c>
      <c r="AD209" s="2" t="s">
        <v>855</v>
      </c>
      <c r="AE209" s="4">
        <v>18.0</v>
      </c>
      <c r="AF209" s="5"/>
    </row>
    <row r="210">
      <c r="A210" s="4">
        <v>2378680.0</v>
      </c>
      <c r="B210" s="2" t="b">
        <f t="shared" si="3"/>
        <v>0</v>
      </c>
      <c r="C210" s="2" t="s">
        <v>139</v>
      </c>
      <c r="D210" s="2" t="s">
        <v>856</v>
      </c>
      <c r="E210" s="2" t="s">
        <v>857</v>
      </c>
      <c r="F210" s="2" t="s">
        <v>858</v>
      </c>
      <c r="G210" s="2" t="s">
        <v>100</v>
      </c>
      <c r="H210" s="4">
        <v>55.0</v>
      </c>
      <c r="I210" s="2" t="s">
        <v>859</v>
      </c>
      <c r="J210" s="2" t="s">
        <v>39</v>
      </c>
      <c r="K210" s="4">
        <v>60.0</v>
      </c>
      <c r="L210" s="4">
        <v>21.0</v>
      </c>
      <c r="M210" s="2" t="s">
        <v>122</v>
      </c>
      <c r="N210" s="2" t="s">
        <v>117</v>
      </c>
      <c r="O210" s="4">
        <v>1.0</v>
      </c>
      <c r="P210" s="4">
        <v>1.0</v>
      </c>
      <c r="Q210" s="4">
        <v>63.0</v>
      </c>
      <c r="R210" s="4">
        <v>24.0</v>
      </c>
      <c r="S210" s="4">
        <v>31.0</v>
      </c>
      <c r="T210" s="4">
        <v>10.0</v>
      </c>
      <c r="U210" s="4">
        <v>900833.0</v>
      </c>
      <c r="V210" s="4">
        <v>1264000.0</v>
      </c>
      <c r="W210" s="4">
        <v>93949.0</v>
      </c>
      <c r="X210" s="4">
        <v>119898.0</v>
      </c>
      <c r="Y210" s="4">
        <v>3.25321E7</v>
      </c>
      <c r="Z210" s="4">
        <v>0.33</v>
      </c>
      <c r="AA210" s="4">
        <v>7141.0</v>
      </c>
      <c r="AB210" s="4">
        <v>548.1</v>
      </c>
      <c r="AC210" s="4">
        <v>22.0</v>
      </c>
      <c r="AD210" s="2" t="s">
        <v>144</v>
      </c>
      <c r="AE210" s="4">
        <v>18.0</v>
      </c>
      <c r="AF210" s="5"/>
    </row>
    <row r="211">
      <c r="A211" s="4">
        <v>2375840.0</v>
      </c>
      <c r="B211" s="2" t="b">
        <f t="shared" si="3"/>
        <v>0</v>
      </c>
      <c r="C211" s="2" t="s">
        <v>42</v>
      </c>
      <c r="D211" s="2" t="s">
        <v>860</v>
      </c>
      <c r="E211" s="2" t="s">
        <v>861</v>
      </c>
      <c r="F211" s="2" t="s">
        <v>36</v>
      </c>
      <c r="G211" s="2" t="s">
        <v>37</v>
      </c>
      <c r="H211" s="4">
        <v>52.0</v>
      </c>
      <c r="I211" s="2" t="s">
        <v>311</v>
      </c>
      <c r="J211" s="2" t="s">
        <v>158</v>
      </c>
      <c r="K211" s="4">
        <v>63.0</v>
      </c>
      <c r="L211" s="4">
        <v>21.0</v>
      </c>
      <c r="M211" s="2" t="s">
        <v>122</v>
      </c>
      <c r="N211" s="2" t="s">
        <v>261</v>
      </c>
      <c r="O211" s="4">
        <v>0.0</v>
      </c>
      <c r="P211" s="4">
        <v>1.0</v>
      </c>
      <c r="Q211" s="4">
        <v>66.0</v>
      </c>
      <c r="R211" s="4">
        <v>24.0</v>
      </c>
      <c r="S211" s="4">
        <v>22.0</v>
      </c>
      <c r="T211" s="4">
        <v>18.0</v>
      </c>
      <c r="U211" s="4">
        <v>1483500.0</v>
      </c>
      <c r="V211" s="5"/>
      <c r="W211" s="4">
        <v>892340.0</v>
      </c>
      <c r="X211" s="5"/>
      <c r="Y211" s="4">
        <v>8920710.0</v>
      </c>
      <c r="Z211" s="4">
        <v>2.872</v>
      </c>
      <c r="AA211" s="4">
        <v>1958.0</v>
      </c>
      <c r="AB211" s="4">
        <v>186.0</v>
      </c>
      <c r="AC211" s="4">
        <v>15.0</v>
      </c>
      <c r="AD211" s="2" t="s">
        <v>46</v>
      </c>
      <c r="AE211" s="4">
        <v>1.0</v>
      </c>
      <c r="AF211" s="5"/>
    </row>
    <row r="212">
      <c r="A212" s="4">
        <v>2369230.0</v>
      </c>
      <c r="B212" s="2" t="b">
        <f t="shared" si="3"/>
        <v>0</v>
      </c>
      <c r="C212" s="2" t="s">
        <v>42</v>
      </c>
      <c r="D212" s="2" t="s">
        <v>862</v>
      </c>
      <c r="E212" s="2" t="s">
        <v>863</v>
      </c>
      <c r="F212" s="2" t="s">
        <v>864</v>
      </c>
      <c r="G212" s="2" t="s">
        <v>713</v>
      </c>
      <c r="H212" s="4">
        <v>61.0</v>
      </c>
      <c r="I212" s="2" t="s">
        <v>865</v>
      </c>
      <c r="J212" s="2" t="s">
        <v>75</v>
      </c>
      <c r="K212" s="4">
        <v>54.0</v>
      </c>
      <c r="L212" s="4">
        <v>21.0</v>
      </c>
      <c r="M212" s="5"/>
      <c r="N212" s="2" t="s">
        <v>40</v>
      </c>
      <c r="O212" s="4">
        <v>0.0</v>
      </c>
      <c r="P212" s="4">
        <v>0.0</v>
      </c>
      <c r="Q212" s="5"/>
      <c r="R212" s="5"/>
      <c r="S212" s="4">
        <v>28.0</v>
      </c>
      <c r="T212" s="4">
        <v>4.0</v>
      </c>
      <c r="U212" s="4">
        <v>525000.0</v>
      </c>
      <c r="V212" s="4">
        <v>330383.0</v>
      </c>
      <c r="W212" s="4">
        <v>1295470.0</v>
      </c>
      <c r="X212" s="4">
        <v>218369.0</v>
      </c>
      <c r="Y212" s="4">
        <v>5345840.0</v>
      </c>
      <c r="Z212" s="4">
        <v>0.248</v>
      </c>
      <c r="AA212" s="4">
        <v>688.0</v>
      </c>
      <c r="AB212" s="4">
        <v>112.0</v>
      </c>
      <c r="AC212" s="4">
        <v>20.0</v>
      </c>
      <c r="AD212" s="2" t="s">
        <v>202</v>
      </c>
      <c r="AE212" s="4">
        <v>1.0</v>
      </c>
      <c r="AF212" s="5"/>
    </row>
    <row r="213">
      <c r="A213" s="4">
        <v>2360510.0</v>
      </c>
      <c r="B213" s="2" t="b">
        <f t="shared" si="3"/>
        <v>0</v>
      </c>
      <c r="C213" s="2" t="s">
        <v>69</v>
      </c>
      <c r="D213" s="2" t="s">
        <v>866</v>
      </c>
      <c r="E213" s="2" t="s">
        <v>867</v>
      </c>
      <c r="F213" s="2" t="s">
        <v>868</v>
      </c>
      <c r="G213" s="2" t="s">
        <v>93</v>
      </c>
      <c r="H213" s="4">
        <v>53.0</v>
      </c>
      <c r="I213" s="5"/>
      <c r="J213" s="5"/>
      <c r="K213" s="5"/>
      <c r="L213" s="5"/>
      <c r="M213" s="5"/>
      <c r="N213" s="2" t="s">
        <v>40</v>
      </c>
      <c r="O213" s="4">
        <v>0.0</v>
      </c>
      <c r="P213" s="4">
        <v>0.0</v>
      </c>
      <c r="Q213" s="5"/>
      <c r="R213" s="5"/>
      <c r="S213" s="4">
        <v>28.0</v>
      </c>
      <c r="T213" s="4">
        <v>28.0</v>
      </c>
      <c r="U213" s="4">
        <v>492308.0</v>
      </c>
      <c r="V213" s="4">
        <v>175000.0</v>
      </c>
      <c r="W213" s="4">
        <v>26548.0</v>
      </c>
      <c r="X213" s="4">
        <v>1666660.0</v>
      </c>
      <c r="Y213" s="4">
        <v>3949360.0</v>
      </c>
      <c r="Z213" s="4">
        <v>25.213</v>
      </c>
      <c r="AA213" s="4">
        <v>2427.0</v>
      </c>
      <c r="AB213" s="4">
        <v>31.1</v>
      </c>
      <c r="AC213" s="4">
        <v>62.0</v>
      </c>
      <c r="AD213" s="2" t="s">
        <v>154</v>
      </c>
      <c r="AE213" s="4">
        <v>6.0</v>
      </c>
      <c r="AF213" s="5"/>
    </row>
    <row r="214">
      <c r="A214" s="4">
        <v>2359970.0</v>
      </c>
      <c r="B214" s="2" t="b">
        <f t="shared" si="3"/>
        <v>0</v>
      </c>
      <c r="C214" s="2" t="s">
        <v>85</v>
      </c>
      <c r="D214" s="2" t="s">
        <v>869</v>
      </c>
      <c r="E214" s="2" t="s">
        <v>870</v>
      </c>
      <c r="F214" s="2" t="s">
        <v>36</v>
      </c>
      <c r="G214" s="2" t="s">
        <v>37</v>
      </c>
      <c r="H214" s="4">
        <v>46.0</v>
      </c>
      <c r="I214" s="2" t="s">
        <v>871</v>
      </c>
      <c r="J214" s="2" t="s">
        <v>62</v>
      </c>
      <c r="K214" s="4">
        <v>69.0</v>
      </c>
      <c r="L214" s="4">
        <v>21.0</v>
      </c>
      <c r="M214" s="5"/>
      <c r="N214" s="2" t="s">
        <v>40</v>
      </c>
      <c r="O214" s="4">
        <v>0.0</v>
      </c>
      <c r="P214" s="4">
        <v>0.0</v>
      </c>
      <c r="Q214" s="5"/>
      <c r="R214" s="5"/>
      <c r="S214" s="4">
        <v>16.0</v>
      </c>
      <c r="T214" s="4">
        <v>1.0</v>
      </c>
      <c r="U214" s="4">
        <v>560000.0</v>
      </c>
      <c r="V214" s="4">
        <v>1536090.0</v>
      </c>
      <c r="W214" s="4">
        <v>14150.0</v>
      </c>
      <c r="X214" s="4">
        <v>249725.0</v>
      </c>
      <c r="Y214" s="5"/>
      <c r="Z214" s="4">
        <v>0.251</v>
      </c>
      <c r="AA214" s="4">
        <v>1080.0</v>
      </c>
      <c r="AB214" s="4">
        <v>368.9</v>
      </c>
      <c r="AC214" s="4">
        <v>19.0</v>
      </c>
      <c r="AD214" s="2" t="s">
        <v>295</v>
      </c>
      <c r="AE214" s="4">
        <v>0.0</v>
      </c>
      <c r="AF214" s="5"/>
    </row>
    <row r="215">
      <c r="A215" s="4">
        <v>2356200.0</v>
      </c>
      <c r="B215" s="2" t="b">
        <f t="shared" si="3"/>
        <v>0</v>
      </c>
      <c r="C215" s="2" t="s">
        <v>161</v>
      </c>
      <c r="D215" s="2" t="s">
        <v>872</v>
      </c>
      <c r="E215" s="2" t="s">
        <v>873</v>
      </c>
      <c r="F215" s="2" t="s">
        <v>874</v>
      </c>
      <c r="G215" s="5"/>
      <c r="H215" s="4">
        <v>57.0</v>
      </c>
      <c r="I215" s="2" t="s">
        <v>61</v>
      </c>
      <c r="J215" s="2" t="s">
        <v>75</v>
      </c>
      <c r="K215" s="4">
        <v>60.0</v>
      </c>
      <c r="L215" s="4">
        <v>23.0</v>
      </c>
      <c r="M215" s="2" t="s">
        <v>183</v>
      </c>
      <c r="N215" s="2" t="s">
        <v>300</v>
      </c>
      <c r="O215" s="4">
        <v>0.0</v>
      </c>
      <c r="P215" s="4">
        <v>1.0</v>
      </c>
      <c r="Q215" s="4">
        <v>63.0</v>
      </c>
      <c r="R215" s="4">
        <v>26.0</v>
      </c>
      <c r="S215" s="4">
        <v>26.0</v>
      </c>
      <c r="T215" s="4">
        <v>7.0</v>
      </c>
      <c r="U215" s="4">
        <v>360000.0</v>
      </c>
      <c r="V215" s="4">
        <v>1823700.0</v>
      </c>
      <c r="W215" s="4">
        <v>172500.0</v>
      </c>
      <c r="X215" s="5"/>
      <c r="Y215" s="4">
        <v>1.13876E7</v>
      </c>
      <c r="Z215" s="4">
        <v>0.11</v>
      </c>
      <c r="AA215" s="4">
        <v>8782.0</v>
      </c>
      <c r="AB215" s="4">
        <v>2295.3</v>
      </c>
      <c r="AC215" s="4">
        <v>39.0</v>
      </c>
      <c r="AD215" s="2" t="s">
        <v>165</v>
      </c>
      <c r="AE215" s="4">
        <v>16.0</v>
      </c>
      <c r="AF215" s="5"/>
    </row>
    <row r="216">
      <c r="A216" s="4">
        <v>2345800.0</v>
      </c>
      <c r="B216" s="2" t="b">
        <f t="shared" si="3"/>
        <v>0</v>
      </c>
      <c r="C216" s="2" t="s">
        <v>69</v>
      </c>
      <c r="D216" s="2" t="s">
        <v>875</v>
      </c>
      <c r="E216" s="2" t="s">
        <v>876</v>
      </c>
      <c r="F216" s="2" t="s">
        <v>877</v>
      </c>
      <c r="G216" s="2" t="s">
        <v>255</v>
      </c>
      <c r="H216" s="4">
        <v>58.0</v>
      </c>
      <c r="I216" s="2" t="s">
        <v>294</v>
      </c>
      <c r="J216" s="2" t="s">
        <v>62</v>
      </c>
      <c r="K216" s="4">
        <v>58.0</v>
      </c>
      <c r="L216" s="4">
        <v>22.0</v>
      </c>
      <c r="M216" s="5"/>
      <c r="N216" s="2" t="s">
        <v>40</v>
      </c>
      <c r="O216" s="4">
        <v>0.0</v>
      </c>
      <c r="P216" s="4">
        <v>0.0</v>
      </c>
      <c r="Q216" s="5"/>
      <c r="R216" s="5"/>
      <c r="S216" s="4">
        <v>36.0</v>
      </c>
      <c r="T216" s="4">
        <v>11.0</v>
      </c>
      <c r="U216" s="4">
        <v>691967.0</v>
      </c>
      <c r="V216" s="4">
        <v>1048880.0</v>
      </c>
      <c r="W216" s="4">
        <v>532992.0</v>
      </c>
      <c r="X216" s="4">
        <v>71956.0</v>
      </c>
      <c r="Y216" s="4">
        <v>1.06133E7</v>
      </c>
      <c r="Z216" s="4">
        <v>0.072</v>
      </c>
      <c r="AA216" s="4">
        <v>19578.0</v>
      </c>
      <c r="AB216" s="4">
        <v>944.0</v>
      </c>
      <c r="AC216" s="4">
        <v>19.0</v>
      </c>
      <c r="AD216" s="2" t="s">
        <v>454</v>
      </c>
      <c r="AE216" s="4">
        <v>6.0</v>
      </c>
      <c r="AF216" s="5"/>
    </row>
    <row r="217">
      <c r="A217" s="4">
        <v>2341180.0</v>
      </c>
      <c r="B217" s="2" t="b">
        <f t="shared" si="3"/>
        <v>0</v>
      </c>
      <c r="C217" s="2" t="s">
        <v>47</v>
      </c>
      <c r="D217" s="2" t="s">
        <v>878</v>
      </c>
      <c r="E217" s="2" t="s">
        <v>879</v>
      </c>
      <c r="F217" s="2" t="s">
        <v>168</v>
      </c>
      <c r="G217" s="2" t="s">
        <v>111</v>
      </c>
      <c r="H217" s="4">
        <v>61.0</v>
      </c>
      <c r="I217" s="2" t="s">
        <v>148</v>
      </c>
      <c r="J217" s="2" t="s">
        <v>39</v>
      </c>
      <c r="K217" s="4">
        <v>54.0</v>
      </c>
      <c r="L217" s="4">
        <v>21.0</v>
      </c>
      <c r="M217" s="5"/>
      <c r="N217" s="2" t="s">
        <v>40</v>
      </c>
      <c r="O217" s="4">
        <v>0.0</v>
      </c>
      <c r="P217" s="4">
        <v>0.0</v>
      </c>
      <c r="Q217" s="5"/>
      <c r="R217" s="5"/>
      <c r="S217" s="4">
        <v>40.0</v>
      </c>
      <c r="T217" s="4">
        <v>2.0</v>
      </c>
      <c r="U217" s="4">
        <v>775000.0</v>
      </c>
      <c r="V217" s="4">
        <v>550000.0</v>
      </c>
      <c r="W217" s="4">
        <v>68813.0</v>
      </c>
      <c r="X217" s="4">
        <v>947362.0</v>
      </c>
      <c r="Y217" s="4">
        <v>4002120.0</v>
      </c>
      <c r="Z217" s="4">
        <v>0.017</v>
      </c>
      <c r="AA217" s="4">
        <v>17118.0</v>
      </c>
      <c r="AB217" s="4">
        <v>-588.3</v>
      </c>
      <c r="AC217" s="4">
        <v>7.0</v>
      </c>
      <c r="AD217" s="2" t="s">
        <v>229</v>
      </c>
      <c r="AE217" s="4">
        <v>4.0</v>
      </c>
      <c r="AF217" s="5"/>
    </row>
    <row r="218">
      <c r="A218" s="4">
        <v>2339510.0</v>
      </c>
      <c r="B218" s="2" t="b">
        <f t="shared" si="3"/>
        <v>0</v>
      </c>
      <c r="C218" s="2" t="s">
        <v>161</v>
      </c>
      <c r="D218" s="2" t="s">
        <v>880</v>
      </c>
      <c r="E218" s="2" t="s">
        <v>881</v>
      </c>
      <c r="F218" s="2" t="s">
        <v>882</v>
      </c>
      <c r="G218" s="2" t="s">
        <v>713</v>
      </c>
      <c r="H218" s="4">
        <v>57.0</v>
      </c>
      <c r="I218" s="2" t="s">
        <v>865</v>
      </c>
      <c r="J218" s="2" t="s">
        <v>75</v>
      </c>
      <c r="K218" s="4">
        <v>59.0</v>
      </c>
      <c r="L218" s="4">
        <v>22.0</v>
      </c>
      <c r="M218" s="5"/>
      <c r="N218" s="2" t="s">
        <v>40</v>
      </c>
      <c r="O218" s="4">
        <v>0.0</v>
      </c>
      <c r="P218" s="4">
        <v>0.0</v>
      </c>
      <c r="Q218" s="5"/>
      <c r="R218" s="5"/>
      <c r="S218" s="4">
        <v>34.0</v>
      </c>
      <c r="T218" s="4">
        <v>6.0</v>
      </c>
      <c r="U218" s="4">
        <v>743542.0</v>
      </c>
      <c r="V218" s="4">
        <v>793200.0</v>
      </c>
      <c r="W218" s="4">
        <v>802765.0</v>
      </c>
      <c r="X218" s="5"/>
      <c r="Y218" s="4">
        <v>1.051E7</v>
      </c>
      <c r="Z218" s="4">
        <v>0.005</v>
      </c>
      <c r="AA218" s="4">
        <v>9244.0</v>
      </c>
      <c r="AB218" s="4">
        <v>191.0</v>
      </c>
      <c r="AC218" s="4">
        <v>14.0</v>
      </c>
      <c r="AD218" s="2" t="s">
        <v>398</v>
      </c>
      <c r="AE218" s="4">
        <v>16.0</v>
      </c>
      <c r="AF218" s="5"/>
    </row>
    <row r="219">
      <c r="A219" s="4">
        <v>2331260.0</v>
      </c>
      <c r="B219" s="2" t="b">
        <f t="shared" si="3"/>
        <v>0</v>
      </c>
      <c r="C219" s="2" t="s">
        <v>313</v>
      </c>
      <c r="D219" s="2" t="s">
        <v>883</v>
      </c>
      <c r="E219" s="2" t="s">
        <v>884</v>
      </c>
      <c r="F219" s="2" t="s">
        <v>784</v>
      </c>
      <c r="G219" s="2" t="s">
        <v>206</v>
      </c>
      <c r="H219" s="4">
        <v>62.0</v>
      </c>
      <c r="I219" s="2" t="s">
        <v>885</v>
      </c>
      <c r="J219" s="2" t="s">
        <v>39</v>
      </c>
      <c r="K219" s="4">
        <v>55.0</v>
      </c>
      <c r="L219" s="4">
        <v>23.0</v>
      </c>
      <c r="M219" s="2" t="s">
        <v>885</v>
      </c>
      <c r="N219" s="2" t="s">
        <v>67</v>
      </c>
      <c r="O219" s="4">
        <v>0.0</v>
      </c>
      <c r="P219" s="4">
        <v>1.0</v>
      </c>
      <c r="Q219" s="4">
        <v>59.0</v>
      </c>
      <c r="R219" s="4">
        <v>27.0</v>
      </c>
      <c r="S219" s="4">
        <v>35.0</v>
      </c>
      <c r="T219" s="4">
        <v>5.0</v>
      </c>
      <c r="U219" s="4">
        <v>946667.0</v>
      </c>
      <c r="V219" s="4">
        <v>750000.0</v>
      </c>
      <c r="W219" s="4">
        <v>194591.0</v>
      </c>
      <c r="X219" s="4">
        <v>440000.0</v>
      </c>
      <c r="Y219" s="4">
        <v>8174890.0</v>
      </c>
      <c r="Z219" s="4">
        <v>0.02</v>
      </c>
      <c r="AA219" s="4">
        <v>5612.0</v>
      </c>
      <c r="AB219" s="4">
        <v>-169.0</v>
      </c>
      <c r="AC219" s="4">
        <v>9.0</v>
      </c>
      <c r="AD219" s="2" t="s">
        <v>886</v>
      </c>
      <c r="AE219" s="4">
        <v>5.0</v>
      </c>
      <c r="AF219" s="5"/>
    </row>
    <row r="220">
      <c r="A220" s="4">
        <v>2331120.0</v>
      </c>
      <c r="B220" s="2" t="b">
        <f t="shared" si="3"/>
        <v>0</v>
      </c>
      <c r="C220" s="2" t="s">
        <v>139</v>
      </c>
      <c r="D220" s="2" t="s">
        <v>887</v>
      </c>
      <c r="E220" s="2" t="s">
        <v>888</v>
      </c>
      <c r="F220" s="2" t="s">
        <v>889</v>
      </c>
      <c r="G220" s="2" t="s">
        <v>304</v>
      </c>
      <c r="H220" s="4">
        <v>57.0</v>
      </c>
      <c r="I220" s="2" t="s">
        <v>890</v>
      </c>
      <c r="J220" s="2" t="s">
        <v>75</v>
      </c>
      <c r="K220" s="4">
        <v>58.0</v>
      </c>
      <c r="L220" s="4">
        <v>21.0</v>
      </c>
      <c r="M220" s="2" t="s">
        <v>470</v>
      </c>
      <c r="N220" s="2" t="s">
        <v>117</v>
      </c>
      <c r="O220" s="4">
        <v>1.0</v>
      </c>
      <c r="P220" s="4">
        <v>1.0</v>
      </c>
      <c r="Q220" s="4">
        <v>61.0</v>
      </c>
      <c r="R220" s="4">
        <v>24.0</v>
      </c>
      <c r="S220" s="4">
        <v>1.0</v>
      </c>
      <c r="T220" s="4">
        <v>1.0</v>
      </c>
      <c r="U220" s="4">
        <v>1000000.0</v>
      </c>
      <c r="V220" s="4">
        <v>209589.0</v>
      </c>
      <c r="W220" s="4">
        <v>1121530.0</v>
      </c>
      <c r="X220" s="5"/>
      <c r="Y220" s="5"/>
      <c r="Z220" s="4">
        <v>0.225</v>
      </c>
      <c r="AA220" s="4">
        <v>1066.0</v>
      </c>
      <c r="AB220" s="4">
        <v>88.8</v>
      </c>
      <c r="AC220" s="4">
        <v>29.0</v>
      </c>
      <c r="AD220" s="2" t="s">
        <v>196</v>
      </c>
      <c r="AE220" s="4">
        <v>18.0</v>
      </c>
      <c r="AF220" s="5"/>
    </row>
    <row r="221">
      <c r="A221" s="4">
        <v>2321800.0</v>
      </c>
      <c r="B221" s="2" t="b">
        <f t="shared" si="3"/>
        <v>0</v>
      </c>
      <c r="C221" s="2" t="s">
        <v>47</v>
      </c>
      <c r="D221" s="2" t="s">
        <v>891</v>
      </c>
      <c r="E221" s="2" t="s">
        <v>892</v>
      </c>
      <c r="F221" s="2" t="s">
        <v>685</v>
      </c>
      <c r="G221" s="2" t="s">
        <v>200</v>
      </c>
      <c r="H221" s="4">
        <v>52.0</v>
      </c>
      <c r="I221" s="2" t="s">
        <v>893</v>
      </c>
      <c r="J221" s="2" t="s">
        <v>39</v>
      </c>
      <c r="K221" s="4">
        <v>63.0</v>
      </c>
      <c r="L221" s="4">
        <v>21.0</v>
      </c>
      <c r="M221" s="2" t="s">
        <v>470</v>
      </c>
      <c r="N221" s="2" t="s">
        <v>117</v>
      </c>
      <c r="O221" s="4">
        <v>1.0</v>
      </c>
      <c r="P221" s="4">
        <v>1.0</v>
      </c>
      <c r="Q221" s="4">
        <v>68.0</v>
      </c>
      <c r="R221" s="4">
        <v>26.0</v>
      </c>
      <c r="S221" s="4">
        <v>13.0</v>
      </c>
      <c r="T221" s="4">
        <v>6.0</v>
      </c>
      <c r="U221" s="4">
        <v>666154.0</v>
      </c>
      <c r="V221" s="4">
        <v>457400.0</v>
      </c>
      <c r="W221" s="4">
        <v>551490.0</v>
      </c>
      <c r="X221" s="4">
        <v>646759.0</v>
      </c>
      <c r="Y221" s="4">
        <v>1.01782E7</v>
      </c>
      <c r="Z221" s="4">
        <v>0.148</v>
      </c>
      <c r="AA221" s="4">
        <v>2884.0</v>
      </c>
      <c r="AB221" s="4">
        <v>322.7</v>
      </c>
      <c r="AC221" s="4">
        <v>15.0</v>
      </c>
      <c r="AD221" s="2" t="s">
        <v>52</v>
      </c>
      <c r="AE221" s="4">
        <v>4.0</v>
      </c>
      <c r="AF221" s="5"/>
    </row>
    <row r="222">
      <c r="A222" s="4">
        <v>2320630.0</v>
      </c>
      <c r="B222" s="2" t="b">
        <f t="shared" si="3"/>
        <v>0</v>
      </c>
      <c r="C222" s="2" t="s">
        <v>217</v>
      </c>
      <c r="D222" s="2" t="s">
        <v>894</v>
      </c>
      <c r="E222" s="2" t="s">
        <v>895</v>
      </c>
      <c r="F222" s="2" t="s">
        <v>227</v>
      </c>
      <c r="G222" s="5"/>
      <c r="H222" s="4">
        <v>50.0</v>
      </c>
      <c r="I222" s="2" t="s">
        <v>216</v>
      </c>
      <c r="J222" s="2" t="s">
        <v>75</v>
      </c>
      <c r="K222" s="4">
        <v>66.0</v>
      </c>
      <c r="L222" s="4">
        <v>22.0</v>
      </c>
      <c r="M222" s="5"/>
      <c r="N222" s="2" t="s">
        <v>40</v>
      </c>
      <c r="O222" s="4">
        <v>0.0</v>
      </c>
      <c r="P222" s="4">
        <v>0.0</v>
      </c>
      <c r="Q222" s="5"/>
      <c r="R222" s="5"/>
      <c r="S222" s="4">
        <v>11.0</v>
      </c>
      <c r="T222" s="4">
        <v>1.0</v>
      </c>
      <c r="U222" s="4">
        <v>350000.0</v>
      </c>
      <c r="V222" s="4">
        <v>625000.0</v>
      </c>
      <c r="W222" s="4">
        <v>1500.0</v>
      </c>
      <c r="X222" s="4">
        <v>1344130.0</v>
      </c>
      <c r="Y222" s="5"/>
      <c r="Z222" s="4">
        <v>0.018</v>
      </c>
      <c r="AA222" s="4">
        <v>1633.0</v>
      </c>
      <c r="AB222" s="4">
        <v>77.8</v>
      </c>
      <c r="AC222" s="4">
        <v>20.0</v>
      </c>
      <c r="AD222" s="2" t="s">
        <v>221</v>
      </c>
      <c r="AE222" s="4">
        <v>0.0</v>
      </c>
      <c r="AF222" s="5"/>
    </row>
    <row r="223">
      <c r="A223" s="4">
        <v>2318730.0</v>
      </c>
      <c r="B223" s="2" t="b">
        <f t="shared" si="3"/>
        <v>0</v>
      </c>
      <c r="C223" s="2" t="s">
        <v>42</v>
      </c>
      <c r="D223" s="2" t="s">
        <v>896</v>
      </c>
      <c r="E223" s="2" t="s">
        <v>897</v>
      </c>
      <c r="F223" s="2" t="s">
        <v>334</v>
      </c>
      <c r="G223" s="2" t="s">
        <v>259</v>
      </c>
      <c r="H223" s="4">
        <v>55.0</v>
      </c>
      <c r="I223" s="2" t="s">
        <v>403</v>
      </c>
      <c r="J223" s="2" t="s">
        <v>62</v>
      </c>
      <c r="K223" s="4">
        <v>60.0</v>
      </c>
      <c r="L223" s="4">
        <v>21.0</v>
      </c>
      <c r="M223" s="5"/>
      <c r="N223" s="2" t="s">
        <v>40</v>
      </c>
      <c r="O223" s="4">
        <v>0.0</v>
      </c>
      <c r="P223" s="4">
        <v>0.0</v>
      </c>
      <c r="Q223" s="5"/>
      <c r="R223" s="5"/>
      <c r="S223" s="4">
        <v>19.0</v>
      </c>
      <c r="T223" s="4">
        <v>16.0</v>
      </c>
      <c r="U223" s="4">
        <v>600000.0</v>
      </c>
      <c r="V223" s="4">
        <v>308500.0</v>
      </c>
      <c r="W223" s="4">
        <v>36000.0</v>
      </c>
      <c r="X223" s="4">
        <v>1374230.0</v>
      </c>
      <c r="Y223" s="4">
        <v>5707720.0</v>
      </c>
      <c r="Z223" s="4">
        <v>0.149</v>
      </c>
      <c r="AA223" s="4">
        <v>1247.0</v>
      </c>
      <c r="AB223" s="4">
        <v>150.5</v>
      </c>
      <c r="AC223" s="4">
        <v>14.0</v>
      </c>
      <c r="AD223" s="2" t="s">
        <v>202</v>
      </c>
      <c r="AE223" s="4">
        <v>1.0</v>
      </c>
      <c r="AF223" s="5"/>
    </row>
    <row r="224">
      <c r="A224" s="4">
        <v>2295300.0</v>
      </c>
      <c r="B224" s="2" t="b">
        <f t="shared" si="3"/>
        <v>0</v>
      </c>
      <c r="C224" s="2" t="s">
        <v>161</v>
      </c>
      <c r="D224" s="2" t="s">
        <v>898</v>
      </c>
      <c r="E224" s="2" t="s">
        <v>899</v>
      </c>
      <c r="F224" s="2" t="s">
        <v>334</v>
      </c>
      <c r="G224" s="2" t="s">
        <v>259</v>
      </c>
      <c r="H224" s="4">
        <v>54.0</v>
      </c>
      <c r="I224" s="2" t="s">
        <v>45</v>
      </c>
      <c r="J224" s="2" t="s">
        <v>39</v>
      </c>
      <c r="K224" s="4">
        <v>62.0</v>
      </c>
      <c r="L224" s="4">
        <v>22.0</v>
      </c>
      <c r="M224" s="2" t="s">
        <v>122</v>
      </c>
      <c r="N224" s="2" t="s">
        <v>117</v>
      </c>
      <c r="O224" s="4">
        <v>1.0</v>
      </c>
      <c r="P224" s="4">
        <v>1.0</v>
      </c>
      <c r="Q224" s="4">
        <v>64.0</v>
      </c>
      <c r="R224" s="4">
        <v>24.0</v>
      </c>
      <c r="S224" s="4">
        <v>11.0</v>
      </c>
      <c r="T224" s="4">
        <v>2.0</v>
      </c>
      <c r="U224" s="4">
        <v>728846.0</v>
      </c>
      <c r="V224" s="4">
        <v>1016800.0</v>
      </c>
      <c r="W224" s="4">
        <v>214167.0</v>
      </c>
      <c r="X224" s="4">
        <v>335488.0</v>
      </c>
      <c r="Y224" s="4">
        <v>6362590.0</v>
      </c>
      <c r="Z224" s="4">
        <v>0.006</v>
      </c>
      <c r="AA224" s="4">
        <v>19748.0</v>
      </c>
      <c r="AB224" s="4">
        <v>990.0</v>
      </c>
      <c r="AC224" s="4">
        <v>12.0</v>
      </c>
      <c r="AD224" s="2" t="s">
        <v>398</v>
      </c>
      <c r="AE224" s="4">
        <v>16.0</v>
      </c>
      <c r="AF224" s="5"/>
    </row>
    <row r="225">
      <c r="A225" s="4">
        <v>2271460.0</v>
      </c>
      <c r="B225" s="2" t="b">
        <f t="shared" si="3"/>
        <v>0</v>
      </c>
      <c r="C225" s="2" t="s">
        <v>58</v>
      </c>
      <c r="D225" s="2" t="s">
        <v>900</v>
      </c>
      <c r="E225" s="2" t="s">
        <v>901</v>
      </c>
      <c r="F225" s="2" t="s">
        <v>902</v>
      </c>
      <c r="G225" s="2" t="s">
        <v>417</v>
      </c>
      <c r="H225" s="4">
        <v>59.0</v>
      </c>
      <c r="I225" s="2" t="s">
        <v>903</v>
      </c>
      <c r="J225" s="2" t="s">
        <v>75</v>
      </c>
      <c r="K225" s="4">
        <v>56.0</v>
      </c>
      <c r="L225" s="4">
        <v>21.0</v>
      </c>
      <c r="M225" s="2" t="s">
        <v>903</v>
      </c>
      <c r="N225" s="2" t="s">
        <v>83</v>
      </c>
      <c r="O225" s="4">
        <v>0.0</v>
      </c>
      <c r="P225" s="4">
        <v>1.0</v>
      </c>
      <c r="Q225" s="4">
        <v>58.0</v>
      </c>
      <c r="R225" s="4">
        <v>23.0</v>
      </c>
      <c r="S225" s="4">
        <v>4.0</v>
      </c>
      <c r="T225" s="4">
        <v>2.0</v>
      </c>
      <c r="U225" s="4">
        <v>725000.0</v>
      </c>
      <c r="V225" s="4">
        <v>950000.0</v>
      </c>
      <c r="W225" s="4">
        <v>596461.0</v>
      </c>
      <c r="X225" s="5"/>
      <c r="Y225" s="4">
        <v>6408090.0</v>
      </c>
      <c r="Z225" s="4">
        <v>0.015</v>
      </c>
      <c r="AA225" s="4">
        <v>9078.0</v>
      </c>
      <c r="AB225" s="4">
        <v>379.1</v>
      </c>
      <c r="AC225" s="4">
        <v>19.0</v>
      </c>
      <c r="AD225" s="2" t="s">
        <v>58</v>
      </c>
      <c r="AE225" s="4">
        <v>11.0</v>
      </c>
      <c r="AF225" s="5"/>
    </row>
    <row r="226">
      <c r="A226" s="4">
        <v>2271190.0</v>
      </c>
      <c r="B226" s="2" t="b">
        <f t="shared" si="3"/>
        <v>0</v>
      </c>
      <c r="C226" s="2" t="s">
        <v>42</v>
      </c>
      <c r="D226" s="2" t="s">
        <v>904</v>
      </c>
      <c r="E226" s="2" t="s">
        <v>905</v>
      </c>
      <c r="F226" s="2" t="s">
        <v>906</v>
      </c>
      <c r="G226" s="2" t="s">
        <v>111</v>
      </c>
      <c r="H226" s="4">
        <v>62.0</v>
      </c>
      <c r="I226" s="2" t="s">
        <v>430</v>
      </c>
      <c r="J226" s="2" t="s">
        <v>75</v>
      </c>
      <c r="K226" s="4">
        <v>53.0</v>
      </c>
      <c r="L226" s="4">
        <v>21.0</v>
      </c>
      <c r="M226" s="2" t="s">
        <v>431</v>
      </c>
      <c r="N226" s="2" t="s">
        <v>117</v>
      </c>
      <c r="O226" s="4">
        <v>1.0</v>
      </c>
      <c r="P226" s="4">
        <v>1.0</v>
      </c>
      <c r="Q226" s="4">
        <v>58.0</v>
      </c>
      <c r="R226" s="4">
        <v>26.0</v>
      </c>
      <c r="S226" s="4">
        <v>39.0</v>
      </c>
      <c r="T226" s="4">
        <v>4.0</v>
      </c>
      <c r="U226" s="4">
        <v>616250.0</v>
      </c>
      <c r="V226" s="4">
        <v>414982.0</v>
      </c>
      <c r="W226" s="4">
        <v>715163.0</v>
      </c>
      <c r="X226" s="4">
        <v>524792.0</v>
      </c>
      <c r="Y226" s="4">
        <v>7935770.0</v>
      </c>
      <c r="Z226" s="4">
        <v>0.306</v>
      </c>
      <c r="AA226" s="4">
        <v>1259.0</v>
      </c>
      <c r="AB226" s="4">
        <v>167.9</v>
      </c>
      <c r="AC226" s="4">
        <v>23.0</v>
      </c>
      <c r="AD226" s="2" t="s">
        <v>202</v>
      </c>
      <c r="AE226" s="4">
        <v>1.0</v>
      </c>
      <c r="AF226" s="5"/>
    </row>
    <row r="227">
      <c r="A227" s="4">
        <v>2258990.0</v>
      </c>
      <c r="B227" s="2" t="b">
        <f t="shared" si="3"/>
        <v>0</v>
      </c>
      <c r="C227" s="2" t="s">
        <v>42</v>
      </c>
      <c r="D227" s="2" t="s">
        <v>907</v>
      </c>
      <c r="E227" s="2" t="s">
        <v>908</v>
      </c>
      <c r="F227" s="2" t="s">
        <v>316</v>
      </c>
      <c r="G227" s="2" t="s">
        <v>100</v>
      </c>
      <c r="H227" s="4">
        <v>58.0</v>
      </c>
      <c r="I227" s="2" t="s">
        <v>470</v>
      </c>
      <c r="J227" s="2" t="s">
        <v>75</v>
      </c>
      <c r="K227" s="4">
        <v>61.0</v>
      </c>
      <c r="L227" s="4">
        <v>25.0</v>
      </c>
      <c r="M227" s="5"/>
      <c r="N227" s="2" t="s">
        <v>40</v>
      </c>
      <c r="O227" s="4">
        <v>0.0</v>
      </c>
      <c r="P227" s="4">
        <v>0.0</v>
      </c>
      <c r="Q227" s="5"/>
      <c r="R227" s="5"/>
      <c r="S227" s="4">
        <v>38.0</v>
      </c>
      <c r="T227" s="4">
        <v>1.0</v>
      </c>
      <c r="U227" s="4">
        <v>750000.0</v>
      </c>
      <c r="V227" s="4">
        <v>1500000.0</v>
      </c>
      <c r="W227" s="4">
        <v>8994.0</v>
      </c>
      <c r="X227" s="5"/>
      <c r="Y227" s="5"/>
      <c r="Z227" s="4">
        <v>0.047</v>
      </c>
      <c r="AA227" s="4">
        <v>12427.0</v>
      </c>
      <c r="AB227" s="4">
        <v>1569.0</v>
      </c>
      <c r="AC227" s="4">
        <v>6.0</v>
      </c>
      <c r="AD227" s="2" t="s">
        <v>118</v>
      </c>
      <c r="AE227" s="4">
        <v>1.0</v>
      </c>
      <c r="AF227" s="5"/>
    </row>
    <row r="228">
      <c r="A228" s="4">
        <v>2258840.0</v>
      </c>
      <c r="B228" s="2" t="b">
        <f t="shared" si="3"/>
        <v>0</v>
      </c>
      <c r="C228" s="2" t="s">
        <v>161</v>
      </c>
      <c r="D228" s="2" t="s">
        <v>909</v>
      </c>
      <c r="E228" s="2" t="s">
        <v>910</v>
      </c>
      <c r="F228" s="2" t="s">
        <v>911</v>
      </c>
      <c r="G228" s="2" t="s">
        <v>413</v>
      </c>
      <c r="H228" s="4">
        <v>64.0</v>
      </c>
      <c r="I228" s="2" t="s">
        <v>865</v>
      </c>
      <c r="J228" s="2" t="s">
        <v>75</v>
      </c>
      <c r="K228" s="4">
        <v>55.0</v>
      </c>
      <c r="L228" s="4">
        <v>25.0</v>
      </c>
      <c r="M228" s="5"/>
      <c r="N228" s="2" t="s">
        <v>40</v>
      </c>
      <c r="O228" s="4">
        <v>0.0</v>
      </c>
      <c r="P228" s="4">
        <v>0.0</v>
      </c>
      <c r="Q228" s="5"/>
      <c r="R228" s="5"/>
      <c r="S228" s="4">
        <v>38.0</v>
      </c>
      <c r="T228" s="4">
        <v>8.0</v>
      </c>
      <c r="U228" s="4">
        <v>567500.0</v>
      </c>
      <c r="V228" s="4">
        <v>560780.0</v>
      </c>
      <c r="W228" s="4">
        <v>423795.0</v>
      </c>
      <c r="X228" s="4">
        <v>706768.0</v>
      </c>
      <c r="Y228" s="4">
        <v>7321290.0</v>
      </c>
      <c r="Z228" s="4">
        <v>0.315</v>
      </c>
      <c r="AA228" s="4">
        <v>3179.0</v>
      </c>
      <c r="AB228" s="4">
        <v>119.6</v>
      </c>
      <c r="AC228" s="4">
        <v>15.0</v>
      </c>
      <c r="AD228" s="2" t="s">
        <v>289</v>
      </c>
      <c r="AE228" s="4">
        <v>16.0</v>
      </c>
      <c r="AF228" s="5"/>
    </row>
    <row r="229">
      <c r="A229" s="4">
        <v>2251800.0</v>
      </c>
      <c r="B229" s="2" t="b">
        <f t="shared" si="3"/>
        <v>0</v>
      </c>
      <c r="C229" s="2" t="s">
        <v>246</v>
      </c>
      <c r="D229" s="2" t="s">
        <v>912</v>
      </c>
      <c r="E229" s="2" t="s">
        <v>913</v>
      </c>
      <c r="F229" s="2" t="s">
        <v>128</v>
      </c>
      <c r="G229" s="2" t="s">
        <v>129</v>
      </c>
      <c r="H229" s="4">
        <v>57.0</v>
      </c>
      <c r="I229" s="2" t="s">
        <v>893</v>
      </c>
      <c r="J229" s="2" t="s">
        <v>75</v>
      </c>
      <c r="K229" s="4">
        <v>59.0</v>
      </c>
      <c r="L229" s="4">
        <v>22.0</v>
      </c>
      <c r="M229" s="2" t="s">
        <v>122</v>
      </c>
      <c r="N229" s="2" t="s">
        <v>117</v>
      </c>
      <c r="O229" s="4">
        <v>1.0</v>
      </c>
      <c r="P229" s="4">
        <v>1.0</v>
      </c>
      <c r="Q229" s="4">
        <v>63.0</v>
      </c>
      <c r="R229" s="4">
        <v>26.0</v>
      </c>
      <c r="S229" s="4">
        <v>24.0</v>
      </c>
      <c r="T229" s="4">
        <v>13.0</v>
      </c>
      <c r="U229" s="4">
        <v>610000.0</v>
      </c>
      <c r="V229" s="4">
        <v>300000.0</v>
      </c>
      <c r="W229" s="4">
        <v>324979.0</v>
      </c>
      <c r="X229" s="4">
        <v>1016820.0</v>
      </c>
      <c r="Y229" s="4">
        <v>7290870.0</v>
      </c>
      <c r="Z229" s="4">
        <v>0.159</v>
      </c>
      <c r="AA229" s="4">
        <v>2484.0</v>
      </c>
      <c r="AB229" s="4">
        <v>158.3</v>
      </c>
      <c r="AC229" s="4">
        <v>20.0</v>
      </c>
      <c r="AD229" s="2" t="s">
        <v>773</v>
      </c>
      <c r="AE229" s="4">
        <v>14.0</v>
      </c>
      <c r="AF229" s="5"/>
    </row>
    <row r="230">
      <c r="A230" s="4">
        <v>2246120.0</v>
      </c>
      <c r="B230" s="2" t="b">
        <f t="shared" si="3"/>
        <v>0</v>
      </c>
      <c r="C230" s="2" t="s">
        <v>85</v>
      </c>
      <c r="D230" s="2" t="s">
        <v>914</v>
      </c>
      <c r="E230" s="2" t="s">
        <v>915</v>
      </c>
      <c r="F230" s="2" t="s">
        <v>157</v>
      </c>
      <c r="G230" s="2" t="s">
        <v>93</v>
      </c>
      <c r="H230" s="4">
        <v>55.0</v>
      </c>
      <c r="I230" s="2" t="s">
        <v>467</v>
      </c>
      <c r="J230" s="2" t="s">
        <v>39</v>
      </c>
      <c r="K230" s="4">
        <v>61.0</v>
      </c>
      <c r="L230" s="4">
        <v>22.0</v>
      </c>
      <c r="M230" s="2" t="s">
        <v>467</v>
      </c>
      <c r="N230" s="2" t="s">
        <v>67</v>
      </c>
      <c r="O230" s="4">
        <v>0.0</v>
      </c>
      <c r="P230" s="4">
        <v>1.0</v>
      </c>
      <c r="Q230" s="4">
        <v>63.0</v>
      </c>
      <c r="R230" s="4">
        <v>24.0</v>
      </c>
      <c r="S230" s="4">
        <v>17.0</v>
      </c>
      <c r="T230" s="4">
        <v>13.0</v>
      </c>
      <c r="U230" s="4">
        <v>675000.0</v>
      </c>
      <c r="V230" s="4">
        <v>810000.0</v>
      </c>
      <c r="W230" s="4">
        <v>14594.0</v>
      </c>
      <c r="X230" s="4">
        <v>746528.0</v>
      </c>
      <c r="Y230" s="4">
        <v>6842950.0</v>
      </c>
      <c r="Z230" s="4">
        <v>0.22</v>
      </c>
      <c r="AA230" s="4">
        <v>16104.0</v>
      </c>
      <c r="AB230" s="4">
        <v>182.6</v>
      </c>
      <c r="AC230" s="4">
        <v>10.0</v>
      </c>
      <c r="AD230" s="2" t="s">
        <v>916</v>
      </c>
      <c r="AE230" s="4">
        <v>2.0</v>
      </c>
      <c r="AF230" s="5"/>
    </row>
    <row r="231">
      <c r="A231" s="4">
        <v>2239950.0</v>
      </c>
      <c r="B231" s="2" t="b">
        <f t="shared" si="3"/>
        <v>0</v>
      </c>
      <c r="C231" s="2" t="s">
        <v>917</v>
      </c>
      <c r="D231" s="2" t="s">
        <v>918</v>
      </c>
      <c r="E231" s="2" t="s">
        <v>919</v>
      </c>
      <c r="F231" s="2" t="s">
        <v>920</v>
      </c>
      <c r="G231" s="2" t="s">
        <v>293</v>
      </c>
      <c r="H231" s="4">
        <v>62.0</v>
      </c>
      <c r="I231" s="2" t="s">
        <v>921</v>
      </c>
      <c r="J231" s="2" t="s">
        <v>62</v>
      </c>
      <c r="K231" s="4">
        <v>54.0</v>
      </c>
      <c r="L231" s="4">
        <v>22.0</v>
      </c>
      <c r="M231" s="2" t="s">
        <v>922</v>
      </c>
      <c r="N231" s="2" t="s">
        <v>67</v>
      </c>
      <c r="O231" s="4">
        <v>0.0</v>
      </c>
      <c r="P231" s="4">
        <v>1.0</v>
      </c>
      <c r="Q231" s="4">
        <v>69.0</v>
      </c>
      <c r="R231" s="4">
        <v>37.0</v>
      </c>
      <c r="S231" s="4">
        <v>38.0</v>
      </c>
      <c r="T231" s="4">
        <v>17.0</v>
      </c>
      <c r="U231" s="4">
        <v>829500.0</v>
      </c>
      <c r="V231" s="5"/>
      <c r="W231" s="4">
        <v>1410450.0</v>
      </c>
      <c r="X231" s="5"/>
      <c r="Y231" s="4">
        <v>6749680.0</v>
      </c>
      <c r="Z231" s="4">
        <v>0.047</v>
      </c>
      <c r="AA231" s="4">
        <v>4324.0</v>
      </c>
      <c r="AB231" s="4">
        <v>416.0</v>
      </c>
      <c r="AC231" s="4">
        <v>13.0</v>
      </c>
      <c r="AD231" s="2" t="s">
        <v>923</v>
      </c>
      <c r="AE231" s="4">
        <v>19.0</v>
      </c>
      <c r="AF231" s="5"/>
    </row>
    <row r="232">
      <c r="A232" s="4">
        <v>2229870.0</v>
      </c>
      <c r="B232" s="2" t="b">
        <f t="shared" si="3"/>
        <v>0</v>
      </c>
      <c r="C232" s="2" t="s">
        <v>77</v>
      </c>
      <c r="D232" s="2" t="s">
        <v>924</v>
      </c>
      <c r="E232" s="2" t="s">
        <v>925</v>
      </c>
      <c r="F232" s="2" t="s">
        <v>926</v>
      </c>
      <c r="G232" s="2" t="s">
        <v>200</v>
      </c>
      <c r="H232" s="4">
        <v>55.0</v>
      </c>
      <c r="I232" s="2" t="s">
        <v>927</v>
      </c>
      <c r="J232" s="2" t="s">
        <v>170</v>
      </c>
      <c r="K232" s="4">
        <v>60.0</v>
      </c>
      <c r="L232" s="4">
        <v>21.0</v>
      </c>
      <c r="M232" s="2" t="s">
        <v>833</v>
      </c>
      <c r="N232" s="2" t="s">
        <v>928</v>
      </c>
      <c r="O232" s="4">
        <v>0.0</v>
      </c>
      <c r="P232" s="4">
        <v>1.0</v>
      </c>
      <c r="Q232" s="4">
        <v>66.0</v>
      </c>
      <c r="R232" s="4">
        <v>27.0</v>
      </c>
      <c r="S232" s="4">
        <v>28.0</v>
      </c>
      <c r="T232" s="4">
        <v>4.0</v>
      </c>
      <c r="U232" s="4">
        <v>763330.0</v>
      </c>
      <c r="V232" s="4">
        <v>500000.0</v>
      </c>
      <c r="W232" s="4">
        <v>88551.0</v>
      </c>
      <c r="X232" s="4">
        <v>877984.0</v>
      </c>
      <c r="Y232" s="4">
        <v>7556470.0</v>
      </c>
      <c r="Z232" s="4">
        <v>0.034</v>
      </c>
      <c r="AA232" s="4">
        <v>17334.0</v>
      </c>
      <c r="AB232" s="4">
        <v>-126.0</v>
      </c>
      <c r="AC232" s="4">
        <v>15.0</v>
      </c>
      <c r="AD232" s="2" t="s">
        <v>265</v>
      </c>
      <c r="AE232" s="4">
        <v>13.0</v>
      </c>
      <c r="AF232" s="5"/>
    </row>
    <row r="233">
      <c r="A233" s="4">
        <v>2224530.0</v>
      </c>
      <c r="B233" s="2" t="b">
        <f t="shared" si="3"/>
        <v>0</v>
      </c>
      <c r="C233" s="2" t="s">
        <v>42</v>
      </c>
      <c r="D233" s="2" t="s">
        <v>929</v>
      </c>
      <c r="E233" s="2" t="s">
        <v>930</v>
      </c>
      <c r="F233" s="2" t="s">
        <v>931</v>
      </c>
      <c r="G233" s="2" t="s">
        <v>506</v>
      </c>
      <c r="H233" s="4">
        <v>52.0</v>
      </c>
      <c r="I233" s="2" t="s">
        <v>893</v>
      </c>
      <c r="J233" s="2" t="s">
        <v>75</v>
      </c>
      <c r="K233" s="4">
        <v>67.0</v>
      </c>
      <c r="L233" s="4">
        <v>25.0</v>
      </c>
      <c r="M233" s="2" t="s">
        <v>148</v>
      </c>
      <c r="N233" s="2" t="s">
        <v>300</v>
      </c>
      <c r="O233" s="4">
        <v>0.0</v>
      </c>
      <c r="P233" s="4">
        <v>1.0</v>
      </c>
      <c r="Q233" s="4">
        <v>73.0</v>
      </c>
      <c r="R233" s="4">
        <v>31.0</v>
      </c>
      <c r="S233" s="4">
        <v>12.0</v>
      </c>
      <c r="T233" s="4">
        <v>7.0</v>
      </c>
      <c r="U233" s="4">
        <v>770000.0</v>
      </c>
      <c r="V233" s="4">
        <v>462000.0</v>
      </c>
      <c r="W233" s="4">
        <v>992532.0</v>
      </c>
      <c r="X233" s="5"/>
      <c r="Y233" s="4">
        <v>6348920.0</v>
      </c>
      <c r="Z233" s="4">
        <v>0.043</v>
      </c>
      <c r="AA233" s="4">
        <v>5584.0</v>
      </c>
      <c r="AB233" s="4">
        <v>786.0</v>
      </c>
      <c r="AC233" s="4">
        <v>23.0</v>
      </c>
      <c r="AD233" s="2" t="s">
        <v>46</v>
      </c>
      <c r="AE233" s="4">
        <v>1.0</v>
      </c>
      <c r="AF233" s="5"/>
    </row>
    <row r="234">
      <c r="A234" s="4">
        <v>2196910.0</v>
      </c>
      <c r="B234" s="2" t="b">
        <f t="shared" si="3"/>
        <v>0</v>
      </c>
      <c r="C234" s="2" t="s">
        <v>161</v>
      </c>
      <c r="D234" s="2" t="s">
        <v>932</v>
      </c>
      <c r="E234" s="2" t="s">
        <v>933</v>
      </c>
      <c r="F234" s="2" t="s">
        <v>485</v>
      </c>
      <c r="G234" s="2" t="s">
        <v>304</v>
      </c>
      <c r="H234" s="4">
        <v>51.0</v>
      </c>
      <c r="I234" s="2" t="s">
        <v>934</v>
      </c>
      <c r="J234" s="2" t="s">
        <v>75</v>
      </c>
      <c r="K234" s="4">
        <v>65.0</v>
      </c>
      <c r="L234" s="4">
        <v>22.0</v>
      </c>
      <c r="M234" s="5"/>
      <c r="N234" s="2" t="s">
        <v>40</v>
      </c>
      <c r="O234" s="4">
        <v>0.0</v>
      </c>
      <c r="P234" s="4">
        <v>0.0</v>
      </c>
      <c r="Q234" s="5"/>
      <c r="R234" s="5"/>
      <c r="S234" s="4">
        <v>22.0</v>
      </c>
      <c r="T234" s="4">
        <v>2.0</v>
      </c>
      <c r="U234" s="4">
        <v>800000.0</v>
      </c>
      <c r="V234" s="4">
        <v>900000.0</v>
      </c>
      <c r="W234" s="4">
        <v>496906.0</v>
      </c>
      <c r="X234" s="5"/>
      <c r="Y234" s="4">
        <v>6587730.0</v>
      </c>
      <c r="Z234" s="4">
        <v>0.075</v>
      </c>
      <c r="AA234" s="4">
        <v>11921.0</v>
      </c>
      <c r="AB234" s="4">
        <v>627.0</v>
      </c>
      <c r="AC234" s="4">
        <v>11.0</v>
      </c>
      <c r="AD234" s="2" t="s">
        <v>398</v>
      </c>
      <c r="AE234" s="4">
        <v>16.0</v>
      </c>
      <c r="AF234" s="5"/>
    </row>
    <row r="235">
      <c r="A235" s="4">
        <v>2193570.0</v>
      </c>
      <c r="B235" s="2" t="b">
        <f t="shared" si="3"/>
        <v>0</v>
      </c>
      <c r="C235" s="2" t="s">
        <v>69</v>
      </c>
      <c r="D235" s="2" t="s">
        <v>935</v>
      </c>
      <c r="E235" s="2" t="s">
        <v>936</v>
      </c>
      <c r="F235" s="2" t="s">
        <v>199</v>
      </c>
      <c r="G235" s="2" t="s">
        <v>200</v>
      </c>
      <c r="H235" s="4">
        <v>54.0</v>
      </c>
      <c r="I235" s="2" t="s">
        <v>596</v>
      </c>
      <c r="J235" s="2" t="s">
        <v>39</v>
      </c>
      <c r="K235" s="4">
        <v>64.0</v>
      </c>
      <c r="L235" s="4">
        <v>24.0</v>
      </c>
      <c r="M235" s="5"/>
      <c r="N235" s="2" t="s">
        <v>40</v>
      </c>
      <c r="O235" s="4">
        <v>0.0</v>
      </c>
      <c r="P235" s="4">
        <v>0.0</v>
      </c>
      <c r="Q235" s="5"/>
      <c r="R235" s="5"/>
      <c r="S235" s="4">
        <v>4.0</v>
      </c>
      <c r="T235" s="4">
        <v>4.0</v>
      </c>
      <c r="U235" s="4">
        <v>1200000.0</v>
      </c>
      <c r="V235" s="5"/>
      <c r="W235" s="4">
        <v>993572.0</v>
      </c>
      <c r="X235" s="5"/>
      <c r="Y235" s="4">
        <v>8239230.0</v>
      </c>
      <c r="Z235" s="4">
        <v>0.004</v>
      </c>
      <c r="AA235" s="4">
        <v>7229.0</v>
      </c>
      <c r="AB235" s="4">
        <v>196.8</v>
      </c>
      <c r="AC235" s="4">
        <v>18.0</v>
      </c>
      <c r="AD235" s="2" t="s">
        <v>454</v>
      </c>
      <c r="AE235" s="4">
        <v>6.0</v>
      </c>
      <c r="AF235" s="5"/>
    </row>
    <row r="236">
      <c r="A236" s="4">
        <v>2190870.0</v>
      </c>
      <c r="B236" s="2" t="b">
        <f t="shared" si="3"/>
        <v>0</v>
      </c>
      <c r="C236" s="2" t="s">
        <v>69</v>
      </c>
      <c r="D236" s="2" t="s">
        <v>937</v>
      </c>
      <c r="E236" s="2" t="s">
        <v>938</v>
      </c>
      <c r="F236" s="2" t="s">
        <v>274</v>
      </c>
      <c r="G236" s="2" t="s">
        <v>37</v>
      </c>
      <c r="H236" s="4">
        <v>54.0</v>
      </c>
      <c r="I236" s="5"/>
      <c r="J236" s="5"/>
      <c r="K236" s="5"/>
      <c r="L236" s="5"/>
      <c r="M236" s="5"/>
      <c r="N236" s="2" t="s">
        <v>40</v>
      </c>
      <c r="O236" s="4">
        <v>0.0</v>
      </c>
      <c r="P236" s="4">
        <v>0.0</v>
      </c>
      <c r="Q236" s="5"/>
      <c r="R236" s="5"/>
      <c r="S236" s="4">
        <v>18.0</v>
      </c>
      <c r="T236" s="4">
        <v>5.0</v>
      </c>
      <c r="U236" s="4">
        <v>738942.0</v>
      </c>
      <c r="V236" s="4">
        <v>462282.0</v>
      </c>
      <c r="W236" s="4">
        <v>989642.0</v>
      </c>
      <c r="X236" s="5"/>
      <c r="Y236" s="4">
        <v>7977850.0</v>
      </c>
      <c r="Z236" s="4">
        <v>0.312</v>
      </c>
      <c r="AA236" s="4">
        <v>3627.0</v>
      </c>
      <c r="AB236" s="4">
        <v>127.0</v>
      </c>
      <c r="AC236" s="4">
        <v>14.0</v>
      </c>
      <c r="AD236" s="2" t="s">
        <v>827</v>
      </c>
      <c r="AE236" s="4">
        <v>6.0</v>
      </c>
      <c r="AF236" s="5"/>
    </row>
    <row r="237">
      <c r="A237" s="4">
        <v>2187170.0</v>
      </c>
      <c r="B237" s="2" t="b">
        <f t="shared" si="3"/>
        <v>0</v>
      </c>
      <c r="C237" s="2" t="s">
        <v>246</v>
      </c>
      <c r="D237" s="2" t="s">
        <v>939</v>
      </c>
      <c r="E237" s="2" t="s">
        <v>940</v>
      </c>
      <c r="F237" s="2" t="s">
        <v>530</v>
      </c>
      <c r="G237" s="5"/>
      <c r="H237" s="4">
        <v>63.0</v>
      </c>
      <c r="I237" s="2" t="s">
        <v>122</v>
      </c>
      <c r="J237" s="2" t="s">
        <v>39</v>
      </c>
      <c r="K237" s="4">
        <v>53.0</v>
      </c>
      <c r="L237" s="4">
        <v>22.0</v>
      </c>
      <c r="M237" s="2" t="s">
        <v>122</v>
      </c>
      <c r="N237" s="2" t="s">
        <v>117</v>
      </c>
      <c r="O237" s="4">
        <v>1.0</v>
      </c>
      <c r="P237" s="4">
        <v>1.0</v>
      </c>
      <c r="Q237" s="4">
        <v>55.0</v>
      </c>
      <c r="R237" s="4">
        <v>24.0</v>
      </c>
      <c r="S237" s="4">
        <v>14.0</v>
      </c>
      <c r="T237" s="4">
        <v>12.0</v>
      </c>
      <c r="U237" s="4">
        <v>600000.0</v>
      </c>
      <c r="V237" s="4">
        <v>567600.0</v>
      </c>
      <c r="W237" s="4">
        <v>1019570.0</v>
      </c>
      <c r="X237" s="5"/>
      <c r="Y237" s="4">
        <v>1.6253E7</v>
      </c>
      <c r="Z237" s="4">
        <v>0.367</v>
      </c>
      <c r="AA237" s="4">
        <v>3159.0</v>
      </c>
      <c r="AB237" s="4">
        <v>206.6</v>
      </c>
      <c r="AC237" s="4">
        <v>21.0</v>
      </c>
      <c r="AD237" s="2" t="s">
        <v>773</v>
      </c>
      <c r="AE237" s="4">
        <v>14.0</v>
      </c>
      <c r="AF237" s="5"/>
    </row>
    <row r="238">
      <c r="A238" s="4">
        <v>2185610.0</v>
      </c>
      <c r="B238" s="2" t="b">
        <f t="shared" si="3"/>
        <v>0</v>
      </c>
      <c r="C238" s="2" t="s">
        <v>47</v>
      </c>
      <c r="D238" s="2" t="s">
        <v>941</v>
      </c>
      <c r="E238" s="2" t="s">
        <v>942</v>
      </c>
      <c r="F238" s="2" t="s">
        <v>943</v>
      </c>
      <c r="G238" s="2" t="s">
        <v>347</v>
      </c>
      <c r="H238" s="4">
        <v>73.0</v>
      </c>
      <c r="I238" s="2" t="s">
        <v>305</v>
      </c>
      <c r="J238" s="2" t="s">
        <v>75</v>
      </c>
      <c r="K238" s="4">
        <v>46.0</v>
      </c>
      <c r="L238" s="4">
        <v>25.0</v>
      </c>
      <c r="M238" s="5"/>
      <c r="N238" s="2" t="s">
        <v>40</v>
      </c>
      <c r="O238" s="4">
        <v>0.0</v>
      </c>
      <c r="P238" s="4">
        <v>0.0</v>
      </c>
      <c r="Q238" s="5"/>
      <c r="R238" s="5"/>
      <c r="S238" s="4">
        <v>35.0</v>
      </c>
      <c r="T238" s="4">
        <v>28.0</v>
      </c>
      <c r="U238" s="4">
        <v>868846.0</v>
      </c>
      <c r="V238" s="4">
        <v>580000.0</v>
      </c>
      <c r="W238" s="4">
        <v>657407.0</v>
      </c>
      <c r="X238" s="4">
        <v>79361.0</v>
      </c>
      <c r="Y238" s="4">
        <v>9619170.0</v>
      </c>
      <c r="Z238" s="4">
        <v>1.106</v>
      </c>
      <c r="AA238" s="4">
        <v>1600.0</v>
      </c>
      <c r="AB238" s="4">
        <v>97.2</v>
      </c>
      <c r="AC238" s="4">
        <v>11.0</v>
      </c>
      <c r="AD238" s="2" t="s">
        <v>52</v>
      </c>
      <c r="AE238" s="4">
        <v>4.0</v>
      </c>
      <c r="AF238" s="5"/>
    </row>
    <row r="239">
      <c r="A239" s="4">
        <v>2160710.0</v>
      </c>
      <c r="B239" s="2" t="b">
        <f t="shared" si="3"/>
        <v>0</v>
      </c>
      <c r="C239" s="2" t="s">
        <v>47</v>
      </c>
      <c r="D239" s="2" t="s">
        <v>944</v>
      </c>
      <c r="E239" s="2" t="s">
        <v>945</v>
      </c>
      <c r="F239" s="2" t="s">
        <v>620</v>
      </c>
      <c r="G239" s="2" t="s">
        <v>946</v>
      </c>
      <c r="H239" s="4">
        <v>67.0</v>
      </c>
      <c r="I239" s="2" t="s">
        <v>947</v>
      </c>
      <c r="J239" s="2" t="s">
        <v>39</v>
      </c>
      <c r="K239" s="4">
        <v>49.0</v>
      </c>
      <c r="L239" s="4">
        <v>22.0</v>
      </c>
      <c r="M239" s="2" t="s">
        <v>947</v>
      </c>
      <c r="N239" s="2" t="s">
        <v>67</v>
      </c>
      <c r="O239" s="4">
        <v>0.0</v>
      </c>
      <c r="P239" s="4">
        <v>1.0</v>
      </c>
      <c r="Q239" s="4">
        <v>51.0</v>
      </c>
      <c r="R239" s="4">
        <v>24.0</v>
      </c>
      <c r="S239" s="4">
        <v>30.0</v>
      </c>
      <c r="T239" s="4">
        <v>9.0</v>
      </c>
      <c r="U239" s="4">
        <v>1166680.0</v>
      </c>
      <c r="V239" s="4">
        <v>833324.0</v>
      </c>
      <c r="W239" s="4">
        <v>160710.0</v>
      </c>
      <c r="X239" s="5"/>
      <c r="Y239" s="4">
        <v>4.79717E7</v>
      </c>
      <c r="Z239" s="4">
        <v>1.325</v>
      </c>
      <c r="AA239" s="4">
        <v>2177.0</v>
      </c>
      <c r="AB239" s="4">
        <v>279.6</v>
      </c>
      <c r="AC239" s="4">
        <v>16.0</v>
      </c>
      <c r="AD239" s="2" t="s">
        <v>52</v>
      </c>
      <c r="AE239" s="4">
        <v>4.0</v>
      </c>
      <c r="AF239" s="5"/>
    </row>
    <row r="240">
      <c r="A240" s="4">
        <v>2160230.0</v>
      </c>
      <c r="B240" s="2" t="b">
        <f t="shared" si="3"/>
        <v>0</v>
      </c>
      <c r="C240" s="2" t="s">
        <v>139</v>
      </c>
      <c r="D240" s="2" t="s">
        <v>948</v>
      </c>
      <c r="E240" s="2" t="s">
        <v>949</v>
      </c>
      <c r="F240" s="2" t="s">
        <v>564</v>
      </c>
      <c r="G240" s="2" t="s">
        <v>37</v>
      </c>
      <c r="H240" s="4">
        <v>61.0</v>
      </c>
      <c r="I240" s="2" t="s">
        <v>950</v>
      </c>
      <c r="J240" s="2" t="s">
        <v>62</v>
      </c>
      <c r="K240" s="4">
        <v>56.0</v>
      </c>
      <c r="L240" s="4">
        <v>23.0</v>
      </c>
      <c r="M240" s="5"/>
      <c r="N240" s="2" t="s">
        <v>40</v>
      </c>
      <c r="O240" s="4">
        <v>0.0</v>
      </c>
      <c r="P240" s="4">
        <v>0.0</v>
      </c>
      <c r="Q240" s="5"/>
      <c r="R240" s="5"/>
      <c r="S240" s="4">
        <v>14.0</v>
      </c>
      <c r="T240" s="4">
        <v>12.0</v>
      </c>
      <c r="U240" s="4">
        <v>735000.0</v>
      </c>
      <c r="V240" s="4">
        <v>400000.0</v>
      </c>
      <c r="W240" s="4">
        <v>131166.0</v>
      </c>
      <c r="X240" s="4">
        <v>894062.0</v>
      </c>
      <c r="Y240" s="4">
        <v>1.07842E7</v>
      </c>
      <c r="Z240" s="4">
        <v>0.038</v>
      </c>
      <c r="AA240" s="4">
        <v>4320.0</v>
      </c>
      <c r="AB240" s="4">
        <v>246.4</v>
      </c>
      <c r="AC240" s="4">
        <v>12.0</v>
      </c>
      <c r="AD240" s="2" t="s">
        <v>951</v>
      </c>
      <c r="AE240" s="4">
        <v>18.0</v>
      </c>
      <c r="AF240" s="5"/>
    </row>
    <row r="241">
      <c r="A241" s="4">
        <v>2157360.0</v>
      </c>
      <c r="B241" s="2" t="b">
        <f t="shared" si="3"/>
        <v>0</v>
      </c>
      <c r="C241" s="2" t="s">
        <v>161</v>
      </c>
      <c r="D241" s="2" t="s">
        <v>952</v>
      </c>
      <c r="E241" s="2" t="s">
        <v>953</v>
      </c>
      <c r="F241" s="2" t="s">
        <v>585</v>
      </c>
      <c r="G241" s="5"/>
      <c r="H241" s="4">
        <v>52.0</v>
      </c>
      <c r="I241" s="5"/>
      <c r="J241" s="5"/>
      <c r="K241" s="5"/>
      <c r="L241" s="5"/>
      <c r="M241" s="5"/>
      <c r="N241" s="2" t="s">
        <v>40</v>
      </c>
      <c r="O241" s="4">
        <v>0.0</v>
      </c>
      <c r="P241" s="4">
        <v>0.0</v>
      </c>
      <c r="Q241" s="5"/>
      <c r="R241" s="5"/>
      <c r="S241" s="4">
        <v>14.0</v>
      </c>
      <c r="T241" s="4">
        <v>1.0</v>
      </c>
      <c r="U241" s="4">
        <v>696847.0</v>
      </c>
      <c r="V241" s="4">
        <v>302240.0</v>
      </c>
      <c r="W241" s="5"/>
      <c r="X241" s="4">
        <v>1158270.0</v>
      </c>
      <c r="Y241" s="5"/>
      <c r="Z241" s="4">
        <v>1.0E-5</v>
      </c>
      <c r="AA241" s="4">
        <v>8446.0</v>
      </c>
      <c r="AB241" s="4">
        <v>-34.7</v>
      </c>
      <c r="AC241" s="5"/>
      <c r="AD241" s="2" t="s">
        <v>289</v>
      </c>
      <c r="AE241" s="4">
        <v>16.0</v>
      </c>
      <c r="AF241" s="5"/>
    </row>
    <row r="242">
      <c r="A242" s="4">
        <v>2150430.0</v>
      </c>
      <c r="B242" s="2" t="b">
        <f t="shared" si="3"/>
        <v>0</v>
      </c>
      <c r="C242" s="2" t="s">
        <v>161</v>
      </c>
      <c r="D242" s="2" t="s">
        <v>954</v>
      </c>
      <c r="E242" s="2" t="s">
        <v>955</v>
      </c>
      <c r="F242" s="2" t="s">
        <v>36</v>
      </c>
      <c r="G242" s="2" t="s">
        <v>37</v>
      </c>
      <c r="H242" s="4">
        <v>49.0</v>
      </c>
      <c r="I242" s="5"/>
      <c r="J242" s="5"/>
      <c r="K242" s="5"/>
      <c r="L242" s="5"/>
      <c r="M242" s="5"/>
      <c r="N242" s="2" t="s">
        <v>40</v>
      </c>
      <c r="O242" s="4">
        <v>0.0</v>
      </c>
      <c r="P242" s="4">
        <v>0.0</v>
      </c>
      <c r="Q242" s="5"/>
      <c r="R242" s="5"/>
      <c r="S242" s="4">
        <v>17.0</v>
      </c>
      <c r="T242" s="4">
        <v>17.0</v>
      </c>
      <c r="U242" s="4">
        <v>1000000.0</v>
      </c>
      <c r="V242" s="4">
        <v>1150000.0</v>
      </c>
      <c r="W242" s="4">
        <v>432.0</v>
      </c>
      <c r="X242" s="5"/>
      <c r="Y242" s="4">
        <v>7484560.0</v>
      </c>
      <c r="Z242" s="4">
        <v>22.518</v>
      </c>
      <c r="AA242" s="4">
        <v>1693.0</v>
      </c>
      <c r="AB242" s="4">
        <v>197.8</v>
      </c>
      <c r="AC242" s="4">
        <v>40.0</v>
      </c>
      <c r="AD242" s="2" t="s">
        <v>213</v>
      </c>
      <c r="AE242" s="4">
        <v>16.0</v>
      </c>
      <c r="AF242" s="5"/>
    </row>
    <row r="243">
      <c r="A243" s="4">
        <v>2146980.0</v>
      </c>
      <c r="B243" s="2" t="b">
        <f t="shared" si="3"/>
        <v>0</v>
      </c>
      <c r="C243" s="2" t="s">
        <v>85</v>
      </c>
      <c r="D243" s="2" t="s">
        <v>956</v>
      </c>
      <c r="E243" s="2" t="s">
        <v>957</v>
      </c>
      <c r="F243" s="2" t="s">
        <v>958</v>
      </c>
      <c r="G243" s="5"/>
      <c r="H243" s="4">
        <v>61.0</v>
      </c>
      <c r="I243" s="2" t="s">
        <v>959</v>
      </c>
      <c r="J243" s="2" t="s">
        <v>960</v>
      </c>
      <c r="K243" s="4">
        <v>54.0</v>
      </c>
      <c r="L243" s="4">
        <v>21.0</v>
      </c>
      <c r="M243" s="2" t="s">
        <v>431</v>
      </c>
      <c r="N243" s="2" t="s">
        <v>117</v>
      </c>
      <c r="O243" s="4">
        <v>1.0</v>
      </c>
      <c r="P243" s="4">
        <v>1.0</v>
      </c>
      <c r="Q243" s="4">
        <v>58.0</v>
      </c>
      <c r="R243" s="4">
        <v>25.0</v>
      </c>
      <c r="S243" s="4">
        <v>4.0</v>
      </c>
      <c r="T243" s="4">
        <v>4.0</v>
      </c>
      <c r="U243" s="4">
        <v>806700.0</v>
      </c>
      <c r="V243" s="4">
        <v>912722.0</v>
      </c>
      <c r="W243" s="4">
        <v>41180.0</v>
      </c>
      <c r="X243" s="4">
        <v>386374.0</v>
      </c>
      <c r="Y243" s="4">
        <v>6438420.0</v>
      </c>
      <c r="Z243" s="4">
        <v>0.186</v>
      </c>
      <c r="AA243" s="4">
        <v>6759.0</v>
      </c>
      <c r="AB243" s="4">
        <v>595.3</v>
      </c>
      <c r="AC243" s="4">
        <v>22.0</v>
      </c>
      <c r="AD243" s="2" t="s">
        <v>160</v>
      </c>
      <c r="AE243" s="4">
        <v>2.0</v>
      </c>
      <c r="AF243" s="5"/>
    </row>
    <row r="244">
      <c r="A244" s="4">
        <v>2145180.0</v>
      </c>
      <c r="B244" s="2" t="b">
        <f t="shared" si="3"/>
        <v>0</v>
      </c>
      <c r="C244" s="2" t="s">
        <v>313</v>
      </c>
      <c r="D244" s="2" t="s">
        <v>961</v>
      </c>
      <c r="E244" s="2" t="s">
        <v>962</v>
      </c>
      <c r="F244" s="2" t="s">
        <v>963</v>
      </c>
      <c r="G244" s="2" t="s">
        <v>384</v>
      </c>
      <c r="H244" s="4">
        <v>55.0</v>
      </c>
      <c r="I244" s="2" t="s">
        <v>921</v>
      </c>
      <c r="J244" s="2" t="s">
        <v>75</v>
      </c>
      <c r="K244" s="4">
        <v>61.0</v>
      </c>
      <c r="L244" s="4">
        <v>22.0</v>
      </c>
      <c r="M244" s="2" t="s">
        <v>964</v>
      </c>
      <c r="N244" s="2" t="s">
        <v>83</v>
      </c>
      <c r="O244" s="4">
        <v>0.0</v>
      </c>
      <c r="P244" s="4">
        <v>1.0</v>
      </c>
      <c r="Q244" s="4">
        <v>63.0</v>
      </c>
      <c r="R244" s="4">
        <v>24.0</v>
      </c>
      <c r="S244" s="4">
        <v>24.0</v>
      </c>
      <c r="T244" s="4">
        <v>10.0</v>
      </c>
      <c r="U244" s="4">
        <v>661500.0</v>
      </c>
      <c r="V244" s="5"/>
      <c r="W244" s="4">
        <v>1483680.0</v>
      </c>
      <c r="X244" s="5"/>
      <c r="Y244" s="4">
        <v>3.39157E7</v>
      </c>
      <c r="Z244" s="4">
        <v>1.105</v>
      </c>
      <c r="AA244" s="4">
        <v>1611.0</v>
      </c>
      <c r="AB244" s="4">
        <v>-96.9</v>
      </c>
      <c r="AC244" s="4">
        <v>10.0</v>
      </c>
      <c r="AD244" s="2" t="s">
        <v>318</v>
      </c>
      <c r="AE244" s="4">
        <v>5.0</v>
      </c>
      <c r="AF244" s="5"/>
    </row>
    <row r="245">
      <c r="A245" s="4">
        <v>2144240.0</v>
      </c>
      <c r="B245" s="2" t="b">
        <f t="shared" si="3"/>
        <v>0</v>
      </c>
      <c r="C245" s="2" t="s">
        <v>42</v>
      </c>
      <c r="D245" s="2" t="s">
        <v>965</v>
      </c>
      <c r="E245" s="2" t="s">
        <v>966</v>
      </c>
      <c r="F245" s="2" t="s">
        <v>967</v>
      </c>
      <c r="G245" s="2" t="s">
        <v>968</v>
      </c>
      <c r="H245" s="4">
        <v>64.0</v>
      </c>
      <c r="I245" s="2" t="s">
        <v>338</v>
      </c>
      <c r="J245" s="2" t="s">
        <v>75</v>
      </c>
      <c r="K245" s="4">
        <v>51.0</v>
      </c>
      <c r="L245" s="4">
        <v>21.0</v>
      </c>
      <c r="M245" s="2" t="s">
        <v>969</v>
      </c>
      <c r="N245" s="2" t="s">
        <v>117</v>
      </c>
      <c r="O245" s="4">
        <v>1.0</v>
      </c>
      <c r="P245" s="4">
        <v>1.0</v>
      </c>
      <c r="Q245" s="4">
        <v>63.0</v>
      </c>
      <c r="R245" s="4">
        <v>33.0</v>
      </c>
      <c r="S245" s="4">
        <v>43.0</v>
      </c>
      <c r="T245" s="4">
        <v>4.0</v>
      </c>
      <c r="U245" s="4">
        <v>784133.0</v>
      </c>
      <c r="V245" s="4">
        <v>1062000.0</v>
      </c>
      <c r="W245" s="4">
        <v>254604.0</v>
      </c>
      <c r="X245" s="4">
        <v>43500.0</v>
      </c>
      <c r="Y245" s="4">
        <v>5941110.0</v>
      </c>
      <c r="Z245" s="4">
        <v>0.043</v>
      </c>
      <c r="AA245" s="4">
        <v>3898.0</v>
      </c>
      <c r="AB245" s="4">
        <v>561.4</v>
      </c>
      <c r="AC245" s="4">
        <v>15.0</v>
      </c>
      <c r="AD245" s="2" t="s">
        <v>202</v>
      </c>
      <c r="AE245" s="4">
        <v>1.0</v>
      </c>
      <c r="AF245" s="5"/>
    </row>
    <row r="246">
      <c r="A246" s="4">
        <v>2117870.0</v>
      </c>
      <c r="B246" s="2" t="b">
        <f t="shared" si="3"/>
        <v>0</v>
      </c>
      <c r="C246" s="2" t="s">
        <v>42</v>
      </c>
      <c r="D246" s="2" t="s">
        <v>970</v>
      </c>
      <c r="E246" s="2" t="s">
        <v>971</v>
      </c>
      <c r="F246" s="2" t="s">
        <v>972</v>
      </c>
      <c r="G246" s="2" t="s">
        <v>100</v>
      </c>
      <c r="H246" s="4">
        <v>55.0</v>
      </c>
      <c r="I246" s="2" t="s">
        <v>973</v>
      </c>
      <c r="J246" s="2" t="s">
        <v>75</v>
      </c>
      <c r="K246" s="4">
        <v>60.0</v>
      </c>
      <c r="L246" s="4">
        <v>21.0</v>
      </c>
      <c r="M246" s="2" t="s">
        <v>974</v>
      </c>
      <c r="N246" s="2" t="s">
        <v>200</v>
      </c>
      <c r="O246" s="4">
        <v>0.0</v>
      </c>
      <c r="P246" s="4">
        <v>1.0</v>
      </c>
      <c r="Q246" s="4">
        <v>62.0</v>
      </c>
      <c r="R246" s="4">
        <v>23.0</v>
      </c>
      <c r="S246" s="4">
        <v>4.0</v>
      </c>
      <c r="T246" s="4">
        <v>4.0</v>
      </c>
      <c r="U246" s="4">
        <v>738462.0</v>
      </c>
      <c r="V246" s="4">
        <v>475000.0</v>
      </c>
      <c r="W246" s="4">
        <v>629186.0</v>
      </c>
      <c r="X246" s="4">
        <v>275226.0</v>
      </c>
      <c r="Y246" s="4">
        <v>7210310.0</v>
      </c>
      <c r="Z246" s="4">
        <v>0.08</v>
      </c>
      <c r="AA246" s="4">
        <v>2429.0</v>
      </c>
      <c r="AB246" s="4">
        <v>396.5</v>
      </c>
      <c r="AC246" s="4">
        <v>14.0</v>
      </c>
      <c r="AD246" s="2" t="s">
        <v>202</v>
      </c>
      <c r="AE246" s="4">
        <v>1.0</v>
      </c>
      <c r="AF246" s="5"/>
    </row>
    <row r="247">
      <c r="A247" s="4">
        <v>2113750.0</v>
      </c>
      <c r="B247" s="2" t="b">
        <f t="shared" si="3"/>
        <v>0</v>
      </c>
      <c r="C247" s="2" t="s">
        <v>161</v>
      </c>
      <c r="D247" s="2" t="s">
        <v>975</v>
      </c>
      <c r="E247" s="2" t="s">
        <v>976</v>
      </c>
      <c r="F247" s="2" t="s">
        <v>745</v>
      </c>
      <c r="G247" s="2" t="s">
        <v>51</v>
      </c>
      <c r="H247" s="4">
        <v>39.0</v>
      </c>
      <c r="I247" s="2" t="s">
        <v>122</v>
      </c>
      <c r="J247" s="2" t="s">
        <v>39</v>
      </c>
      <c r="K247" s="4">
        <v>76.0</v>
      </c>
      <c r="L247" s="4">
        <v>21.0</v>
      </c>
      <c r="M247" s="2" t="s">
        <v>159</v>
      </c>
      <c r="N247" s="2" t="s">
        <v>117</v>
      </c>
      <c r="O247" s="4">
        <v>1.0</v>
      </c>
      <c r="P247" s="4">
        <v>1.0</v>
      </c>
      <c r="Q247" s="4">
        <v>80.0</v>
      </c>
      <c r="R247" s="4">
        <v>25.0</v>
      </c>
      <c r="S247" s="4">
        <v>12.0</v>
      </c>
      <c r="T247" s="4">
        <v>10.0</v>
      </c>
      <c r="U247" s="4">
        <v>400000.0</v>
      </c>
      <c r="V247" s="4">
        <v>251304.0</v>
      </c>
      <c r="W247" s="4">
        <v>1200.0</v>
      </c>
      <c r="X247" s="4">
        <v>1461250.0</v>
      </c>
      <c r="Y247" s="4">
        <v>6905570.0</v>
      </c>
      <c r="Z247" s="4">
        <v>1.836</v>
      </c>
      <c r="AA247" s="4">
        <v>4493.0</v>
      </c>
      <c r="AB247" s="4">
        <v>188.2</v>
      </c>
      <c r="AC247" s="4">
        <v>11.0</v>
      </c>
      <c r="AD247" s="2" t="s">
        <v>289</v>
      </c>
      <c r="AE247" s="4">
        <v>16.0</v>
      </c>
      <c r="AF247" s="5"/>
    </row>
    <row r="248">
      <c r="A248" s="4">
        <v>2113310.0</v>
      </c>
      <c r="B248" s="2" t="b">
        <f t="shared" si="3"/>
        <v>0</v>
      </c>
      <c r="C248" s="2" t="s">
        <v>327</v>
      </c>
      <c r="D248" s="2" t="s">
        <v>977</v>
      </c>
      <c r="E248" s="2" t="s">
        <v>978</v>
      </c>
      <c r="F248" s="2" t="s">
        <v>979</v>
      </c>
      <c r="G248" s="2" t="s">
        <v>111</v>
      </c>
      <c r="H248" s="4">
        <v>56.0</v>
      </c>
      <c r="I248" s="2" t="s">
        <v>980</v>
      </c>
      <c r="J248" s="2" t="s">
        <v>39</v>
      </c>
      <c r="K248" s="4">
        <v>58.0</v>
      </c>
      <c r="L248" s="4">
        <v>20.0</v>
      </c>
      <c r="M248" s="2" t="s">
        <v>467</v>
      </c>
      <c r="N248" s="2" t="s">
        <v>300</v>
      </c>
      <c r="O248" s="4">
        <v>0.0</v>
      </c>
      <c r="P248" s="4">
        <v>1.0</v>
      </c>
      <c r="Q248" s="4">
        <v>63.0</v>
      </c>
      <c r="R248" s="4">
        <v>25.0</v>
      </c>
      <c r="S248" s="4">
        <v>31.0</v>
      </c>
      <c r="T248" s="4">
        <v>6.0</v>
      </c>
      <c r="U248" s="4">
        <v>555099.0</v>
      </c>
      <c r="V248" s="4">
        <v>460000.0</v>
      </c>
      <c r="W248" s="4">
        <v>1098210.0</v>
      </c>
      <c r="X248" s="5"/>
      <c r="Y248" s="4">
        <v>7135840.0</v>
      </c>
      <c r="Z248" s="4">
        <v>0.069</v>
      </c>
      <c r="AA248" s="4">
        <v>3850.0</v>
      </c>
      <c r="AB248" s="4">
        <v>4.0</v>
      </c>
      <c r="AC248" s="4">
        <v>5.0</v>
      </c>
      <c r="AD248" s="2" t="s">
        <v>598</v>
      </c>
      <c r="AE248" s="4">
        <v>15.0</v>
      </c>
      <c r="AF248" s="5"/>
    </row>
    <row r="249">
      <c r="A249" s="4">
        <v>2105840.0</v>
      </c>
      <c r="B249" s="2" t="b">
        <f t="shared" si="3"/>
        <v>0</v>
      </c>
      <c r="C249" s="2" t="s">
        <v>77</v>
      </c>
      <c r="D249" s="2" t="s">
        <v>981</v>
      </c>
      <c r="E249" s="2" t="s">
        <v>982</v>
      </c>
      <c r="F249" s="2" t="s">
        <v>983</v>
      </c>
      <c r="G249" s="2" t="s">
        <v>134</v>
      </c>
      <c r="H249" s="4">
        <v>59.0</v>
      </c>
      <c r="I249" s="2" t="s">
        <v>233</v>
      </c>
      <c r="J249" s="2" t="s">
        <v>39</v>
      </c>
      <c r="K249" s="4">
        <v>57.0</v>
      </c>
      <c r="L249" s="4">
        <v>22.0</v>
      </c>
      <c r="M249" s="2" t="s">
        <v>397</v>
      </c>
      <c r="N249" s="2" t="s">
        <v>117</v>
      </c>
      <c r="O249" s="4">
        <v>1.0</v>
      </c>
      <c r="P249" s="4">
        <v>1.0</v>
      </c>
      <c r="Q249" s="4">
        <v>58.0</v>
      </c>
      <c r="R249" s="4">
        <v>23.0</v>
      </c>
      <c r="S249" s="4">
        <v>19.0</v>
      </c>
      <c r="T249" s="4">
        <v>14.0</v>
      </c>
      <c r="U249" s="4">
        <v>965000.0</v>
      </c>
      <c r="V249" s="4">
        <v>350000.0</v>
      </c>
      <c r="W249" s="4">
        <v>790840.0</v>
      </c>
      <c r="X249" s="5"/>
      <c r="Y249" s="4">
        <v>2.98051E7</v>
      </c>
      <c r="Z249" s="4">
        <v>0.713</v>
      </c>
      <c r="AA249" s="4">
        <v>1740.0</v>
      </c>
      <c r="AB249" s="4">
        <v>125.3</v>
      </c>
      <c r="AC249" s="4">
        <v>20.0</v>
      </c>
      <c r="AD249" s="2" t="s">
        <v>84</v>
      </c>
      <c r="AE249" s="4">
        <v>13.0</v>
      </c>
      <c r="AF249" s="5"/>
    </row>
    <row r="250">
      <c r="A250" s="4">
        <v>2100190.0</v>
      </c>
      <c r="B250" s="2" t="b">
        <f t="shared" si="3"/>
        <v>0</v>
      </c>
      <c r="C250" s="2" t="s">
        <v>63</v>
      </c>
      <c r="D250" s="2" t="s">
        <v>984</v>
      </c>
      <c r="E250" s="2" t="s">
        <v>985</v>
      </c>
      <c r="F250" s="2" t="s">
        <v>274</v>
      </c>
      <c r="G250" s="2" t="s">
        <v>37</v>
      </c>
      <c r="H250" s="4">
        <v>55.0</v>
      </c>
      <c r="I250" s="2" t="s">
        <v>787</v>
      </c>
      <c r="J250" s="2" t="s">
        <v>62</v>
      </c>
      <c r="K250" s="4">
        <v>62.0</v>
      </c>
      <c r="L250" s="4">
        <v>23.0</v>
      </c>
      <c r="M250" s="5"/>
      <c r="N250" s="2" t="s">
        <v>40</v>
      </c>
      <c r="O250" s="4">
        <v>0.0</v>
      </c>
      <c r="P250" s="4">
        <v>0.0</v>
      </c>
      <c r="Q250" s="5"/>
      <c r="R250" s="5"/>
      <c r="S250" s="4">
        <v>32.0</v>
      </c>
      <c r="T250" s="4">
        <v>5.0</v>
      </c>
      <c r="U250" s="4">
        <v>890000.0</v>
      </c>
      <c r="V250" s="4">
        <v>448125.0</v>
      </c>
      <c r="W250" s="4">
        <v>342353.0</v>
      </c>
      <c r="X250" s="4">
        <v>419716.0</v>
      </c>
      <c r="Y250" s="4">
        <v>1.10365E7</v>
      </c>
      <c r="Z250" s="4">
        <v>0.018</v>
      </c>
      <c r="AA250" s="4">
        <v>14138.0</v>
      </c>
      <c r="AB250" s="4">
        <v>1787.0</v>
      </c>
      <c r="AC250" s="4">
        <v>13.0</v>
      </c>
      <c r="AD250" s="2" t="s">
        <v>602</v>
      </c>
      <c r="AE250" s="4">
        <v>3.0</v>
      </c>
      <c r="AF250" s="5"/>
    </row>
    <row r="251">
      <c r="A251" s="4">
        <v>2092140.0</v>
      </c>
      <c r="B251" s="2" t="b">
        <f t="shared" si="3"/>
        <v>0</v>
      </c>
      <c r="C251" s="2" t="s">
        <v>47</v>
      </c>
      <c r="D251" s="2" t="s">
        <v>986</v>
      </c>
      <c r="E251" s="2" t="s">
        <v>987</v>
      </c>
      <c r="F251" s="2" t="s">
        <v>36</v>
      </c>
      <c r="G251" s="2" t="s">
        <v>37</v>
      </c>
      <c r="H251" s="4">
        <v>51.0</v>
      </c>
      <c r="I251" s="2" t="s">
        <v>288</v>
      </c>
      <c r="J251" s="2" t="s">
        <v>158</v>
      </c>
      <c r="K251" s="4">
        <v>64.0</v>
      </c>
      <c r="L251" s="4">
        <v>21.0</v>
      </c>
      <c r="M251" s="2" t="s">
        <v>288</v>
      </c>
      <c r="N251" s="2" t="s">
        <v>117</v>
      </c>
      <c r="O251" s="4">
        <v>1.0</v>
      </c>
      <c r="P251" s="4">
        <v>1.0</v>
      </c>
      <c r="Q251" s="4">
        <v>65.0</v>
      </c>
      <c r="R251" s="4">
        <v>22.0</v>
      </c>
      <c r="S251" s="4">
        <v>15.0</v>
      </c>
      <c r="T251" s="4">
        <v>3.0</v>
      </c>
      <c r="U251" s="4">
        <v>930000.0</v>
      </c>
      <c r="V251" s="4">
        <v>850000.0</v>
      </c>
      <c r="W251" s="4">
        <v>173851.0</v>
      </c>
      <c r="X251" s="4">
        <v>138291.0</v>
      </c>
      <c r="Y251" s="4">
        <v>6589710.0</v>
      </c>
      <c r="Z251" s="4">
        <v>0.056</v>
      </c>
      <c r="AA251" s="4">
        <v>4833.0</v>
      </c>
      <c r="AB251" s="4">
        <v>400.5</v>
      </c>
      <c r="AC251" s="4">
        <v>14.0</v>
      </c>
      <c r="AD251" s="2" t="s">
        <v>52</v>
      </c>
      <c r="AE251" s="4">
        <v>4.0</v>
      </c>
      <c r="AF251" s="5"/>
    </row>
    <row r="252">
      <c r="A252" s="4">
        <v>2085600.0</v>
      </c>
      <c r="B252" s="2" t="b">
        <f t="shared" si="3"/>
        <v>0</v>
      </c>
      <c r="C252" s="2" t="s">
        <v>63</v>
      </c>
      <c r="D252" s="2" t="s">
        <v>988</v>
      </c>
      <c r="E252" s="2" t="s">
        <v>989</v>
      </c>
      <c r="F252" s="2" t="s">
        <v>227</v>
      </c>
      <c r="G252" s="5"/>
      <c r="H252" s="4">
        <v>59.0</v>
      </c>
      <c r="I252" s="2" t="s">
        <v>990</v>
      </c>
      <c r="J252" s="2" t="s">
        <v>39</v>
      </c>
      <c r="K252" s="4">
        <v>57.0</v>
      </c>
      <c r="L252" s="4">
        <v>22.0</v>
      </c>
      <c r="M252" s="2" t="s">
        <v>431</v>
      </c>
      <c r="N252" s="2" t="s">
        <v>117</v>
      </c>
      <c r="O252" s="4">
        <v>1.0</v>
      </c>
      <c r="P252" s="4">
        <v>1.0</v>
      </c>
      <c r="Q252" s="4">
        <v>60.0</v>
      </c>
      <c r="R252" s="4">
        <v>25.0</v>
      </c>
      <c r="S252" s="4">
        <v>29.0</v>
      </c>
      <c r="T252" s="4">
        <v>3.0</v>
      </c>
      <c r="U252" s="4">
        <v>820000.0</v>
      </c>
      <c r="V252" s="4">
        <v>586000.0</v>
      </c>
      <c r="W252" s="4">
        <v>679601.0</v>
      </c>
      <c r="X252" s="5"/>
      <c r="Y252" s="4">
        <v>9995930.0</v>
      </c>
      <c r="Z252" s="4">
        <v>0.091</v>
      </c>
      <c r="AA252" s="4">
        <v>5794.0</v>
      </c>
      <c r="AB252" s="4">
        <v>285.0</v>
      </c>
      <c r="AC252" s="4">
        <v>11.0</v>
      </c>
      <c r="AD252" s="2" t="s">
        <v>68</v>
      </c>
      <c r="AE252" s="4">
        <v>3.0</v>
      </c>
      <c r="AF252" s="5"/>
    </row>
    <row r="253">
      <c r="A253" s="4">
        <v>2084010.0</v>
      </c>
      <c r="B253" s="2" t="b">
        <f t="shared" si="3"/>
        <v>0</v>
      </c>
      <c r="C253" s="2" t="s">
        <v>69</v>
      </c>
      <c r="D253" s="2" t="s">
        <v>991</v>
      </c>
      <c r="E253" s="2" t="s">
        <v>992</v>
      </c>
      <c r="F253" s="2" t="s">
        <v>993</v>
      </c>
      <c r="G253" s="2" t="s">
        <v>796</v>
      </c>
      <c r="H253" s="4">
        <v>79.0</v>
      </c>
      <c r="I253" s="2" t="s">
        <v>994</v>
      </c>
      <c r="J253" s="2" t="s">
        <v>62</v>
      </c>
      <c r="K253" s="4">
        <v>35.0</v>
      </c>
      <c r="L253" s="4">
        <v>20.0</v>
      </c>
      <c r="M253" s="2" t="s">
        <v>397</v>
      </c>
      <c r="N253" s="2" t="s">
        <v>83</v>
      </c>
      <c r="O253" s="4">
        <v>0.0</v>
      </c>
      <c r="P253" s="4">
        <v>1.0</v>
      </c>
      <c r="Q253" s="4">
        <v>37.0</v>
      </c>
      <c r="R253" s="4">
        <v>22.0</v>
      </c>
      <c r="S253" s="4">
        <v>55.0</v>
      </c>
      <c r="T253" s="4">
        <v>55.0</v>
      </c>
      <c r="U253" s="4">
        <v>835000.0</v>
      </c>
      <c r="V253" s="4">
        <v>1135000.0</v>
      </c>
      <c r="W253" s="4">
        <v>114013.0</v>
      </c>
      <c r="X253" s="5"/>
      <c r="Y253" s="4">
        <v>1.15674E7</v>
      </c>
      <c r="Z253" s="4">
        <v>1.04</v>
      </c>
      <c r="AA253" s="4">
        <v>5131.0</v>
      </c>
      <c r="AB253" s="4">
        <v>241.1</v>
      </c>
      <c r="AC253" s="4">
        <v>15.0</v>
      </c>
      <c r="AD253" s="2" t="s">
        <v>454</v>
      </c>
      <c r="AE253" s="4">
        <v>6.0</v>
      </c>
      <c r="AF253" s="5"/>
    </row>
    <row r="254">
      <c r="A254" s="4">
        <v>2079180.0</v>
      </c>
      <c r="B254" s="2" t="b">
        <f t="shared" si="3"/>
        <v>0</v>
      </c>
      <c r="C254" s="2" t="s">
        <v>85</v>
      </c>
      <c r="D254" s="2" t="s">
        <v>995</v>
      </c>
      <c r="E254" s="2" t="s">
        <v>996</v>
      </c>
      <c r="F254" s="2" t="s">
        <v>168</v>
      </c>
      <c r="G254" s="2" t="s">
        <v>111</v>
      </c>
      <c r="H254" s="4">
        <v>49.0</v>
      </c>
      <c r="I254" s="2" t="s">
        <v>623</v>
      </c>
      <c r="J254" s="2" t="s">
        <v>75</v>
      </c>
      <c r="K254" s="4">
        <v>67.0</v>
      </c>
      <c r="L254" s="4">
        <v>22.0</v>
      </c>
      <c r="M254" s="2" t="s">
        <v>623</v>
      </c>
      <c r="N254" s="2" t="s">
        <v>117</v>
      </c>
      <c r="O254" s="4">
        <v>1.0</v>
      </c>
      <c r="P254" s="4">
        <v>1.0</v>
      </c>
      <c r="Q254" s="4">
        <v>70.0</v>
      </c>
      <c r="R254" s="4">
        <v>25.0</v>
      </c>
      <c r="S254" s="4">
        <v>28.0</v>
      </c>
      <c r="T254" s="4">
        <v>7.0</v>
      </c>
      <c r="U254" s="4">
        <v>980000.0</v>
      </c>
      <c r="V254" s="4">
        <v>800000.0</v>
      </c>
      <c r="W254" s="4">
        <v>299176.0</v>
      </c>
      <c r="X254" s="5"/>
      <c r="Y254" s="4">
        <v>9273410.0</v>
      </c>
      <c r="Z254" s="4">
        <v>0.084</v>
      </c>
      <c r="AA254" s="4">
        <v>7408.0</v>
      </c>
      <c r="AB254" s="4">
        <v>1082.5</v>
      </c>
      <c r="AC254" s="4">
        <v>18.0</v>
      </c>
      <c r="AD254" s="2" t="s">
        <v>89</v>
      </c>
      <c r="AE254" s="4">
        <v>2.0</v>
      </c>
      <c r="AF254" s="5"/>
    </row>
    <row r="255">
      <c r="A255" s="4">
        <v>2078930.0</v>
      </c>
      <c r="B255" s="2" t="b">
        <f t="shared" si="3"/>
        <v>0</v>
      </c>
      <c r="C255" s="2" t="s">
        <v>96</v>
      </c>
      <c r="D255" s="2" t="s">
        <v>997</v>
      </c>
      <c r="E255" s="2" t="s">
        <v>998</v>
      </c>
      <c r="F255" s="2" t="s">
        <v>274</v>
      </c>
      <c r="G255" s="2" t="s">
        <v>37</v>
      </c>
      <c r="H255" s="4">
        <v>71.0</v>
      </c>
      <c r="I255" s="2" t="s">
        <v>470</v>
      </c>
      <c r="J255" s="2" t="s">
        <v>75</v>
      </c>
      <c r="K255" s="4">
        <v>42.0</v>
      </c>
      <c r="L255" s="4">
        <v>19.0</v>
      </c>
      <c r="M255" s="2" t="s">
        <v>57</v>
      </c>
      <c r="N255" s="2" t="s">
        <v>200</v>
      </c>
      <c r="O255" s="4">
        <v>0.0</v>
      </c>
      <c r="P255" s="4">
        <v>1.0</v>
      </c>
      <c r="Q255" s="4">
        <v>43.0</v>
      </c>
      <c r="R255" s="4">
        <v>20.0</v>
      </c>
      <c r="S255" s="4">
        <v>8.0</v>
      </c>
      <c r="T255" s="4">
        <v>7.0</v>
      </c>
      <c r="U255" s="4">
        <v>1025070.0</v>
      </c>
      <c r="V255" s="4">
        <v>900000.0</v>
      </c>
      <c r="W255" s="4">
        <v>153864.0</v>
      </c>
      <c r="X255" s="5"/>
      <c r="Y255" s="4">
        <v>8114440.0</v>
      </c>
      <c r="Z255" s="4">
        <v>3.014</v>
      </c>
      <c r="AA255" s="4">
        <v>3510.0</v>
      </c>
      <c r="AB255" s="4">
        <v>326.2</v>
      </c>
      <c r="AC255" s="4">
        <v>13.0</v>
      </c>
      <c r="AD255" s="2" t="s">
        <v>102</v>
      </c>
      <c r="AE255" s="4">
        <v>17.0</v>
      </c>
      <c r="AF255" s="5"/>
    </row>
    <row r="256">
      <c r="A256" s="4">
        <v>2066290.0</v>
      </c>
      <c r="B256" s="2" t="b">
        <f t="shared" si="3"/>
        <v>0</v>
      </c>
      <c r="C256" s="2" t="s">
        <v>280</v>
      </c>
      <c r="D256" s="2" t="s">
        <v>999</v>
      </c>
      <c r="E256" s="2" t="s">
        <v>1000</v>
      </c>
      <c r="F256" s="2" t="s">
        <v>1001</v>
      </c>
      <c r="G256" s="2" t="s">
        <v>37</v>
      </c>
      <c r="H256" s="4">
        <v>59.0</v>
      </c>
      <c r="I256" s="2" t="s">
        <v>974</v>
      </c>
      <c r="J256" s="2" t="s">
        <v>39</v>
      </c>
      <c r="K256" s="4">
        <v>57.0</v>
      </c>
      <c r="L256" s="4">
        <v>22.0</v>
      </c>
      <c r="M256" s="2" t="s">
        <v>974</v>
      </c>
      <c r="N256" s="2" t="s">
        <v>261</v>
      </c>
      <c r="O256" s="4">
        <v>0.0</v>
      </c>
      <c r="P256" s="4">
        <v>1.0</v>
      </c>
      <c r="Q256" s="4">
        <v>64.0</v>
      </c>
      <c r="R256" s="4">
        <v>29.0</v>
      </c>
      <c r="S256" s="4">
        <v>24.0</v>
      </c>
      <c r="T256" s="4">
        <v>10.0</v>
      </c>
      <c r="U256" s="4">
        <v>590000.0</v>
      </c>
      <c r="V256" s="4">
        <v>504600.0</v>
      </c>
      <c r="W256" s="4">
        <v>535690.0</v>
      </c>
      <c r="X256" s="4">
        <v>436000.0</v>
      </c>
      <c r="Y256" s="4">
        <v>6698810.0</v>
      </c>
      <c r="Z256" s="4">
        <v>0.158</v>
      </c>
      <c r="AA256" s="4">
        <v>1741.0</v>
      </c>
      <c r="AB256" s="4">
        <v>265.1</v>
      </c>
      <c r="AC256" s="4">
        <v>17.0</v>
      </c>
      <c r="AD256" s="2" t="s">
        <v>307</v>
      </c>
      <c r="AE256" s="4">
        <v>12.0</v>
      </c>
      <c r="AF256" s="5"/>
    </row>
    <row r="257">
      <c r="A257" s="4">
        <v>2065800.0</v>
      </c>
      <c r="B257" s="2" t="b">
        <f t="shared" si="3"/>
        <v>0</v>
      </c>
      <c r="C257" s="2" t="s">
        <v>63</v>
      </c>
      <c r="D257" s="2" t="s">
        <v>1002</v>
      </c>
      <c r="E257" s="2" t="s">
        <v>1003</v>
      </c>
      <c r="F257" s="2" t="s">
        <v>1004</v>
      </c>
      <c r="G257" s="2" t="s">
        <v>134</v>
      </c>
      <c r="H257" s="4">
        <v>57.0</v>
      </c>
      <c r="I257" s="2" t="s">
        <v>159</v>
      </c>
      <c r="J257" s="2" t="s">
        <v>39</v>
      </c>
      <c r="K257" s="4">
        <v>59.0</v>
      </c>
      <c r="L257" s="4">
        <v>22.0</v>
      </c>
      <c r="M257" s="5"/>
      <c r="N257" s="2" t="s">
        <v>40</v>
      </c>
      <c r="O257" s="4">
        <v>0.0</v>
      </c>
      <c r="P257" s="4">
        <v>0.0</v>
      </c>
      <c r="Q257" s="5"/>
      <c r="R257" s="5"/>
      <c r="S257" s="4">
        <v>35.0</v>
      </c>
      <c r="T257" s="4">
        <v>3.0</v>
      </c>
      <c r="U257" s="4">
        <v>1100000.0</v>
      </c>
      <c r="V257" s="4">
        <v>800000.0</v>
      </c>
      <c r="W257" s="4">
        <v>64000.0</v>
      </c>
      <c r="X257" s="4">
        <v>101796.0</v>
      </c>
      <c r="Y257" s="4">
        <v>6811560.0</v>
      </c>
      <c r="Z257" s="4">
        <v>0.022</v>
      </c>
      <c r="AA257" s="4">
        <v>7478.0</v>
      </c>
      <c r="AB257" s="4">
        <v>657.5</v>
      </c>
      <c r="AC257" s="4">
        <v>17.0</v>
      </c>
      <c r="AD257" s="2" t="s">
        <v>68</v>
      </c>
      <c r="AE257" s="4">
        <v>3.0</v>
      </c>
      <c r="AF257" s="5"/>
    </row>
    <row r="258">
      <c r="A258" s="4">
        <v>2064270.0</v>
      </c>
      <c r="B258" s="2" t="b">
        <f t="shared" si="3"/>
        <v>0</v>
      </c>
      <c r="C258" s="2" t="s">
        <v>917</v>
      </c>
      <c r="D258" s="2" t="s">
        <v>1005</v>
      </c>
      <c r="E258" s="2" t="s">
        <v>1006</v>
      </c>
      <c r="F258" s="2" t="s">
        <v>1007</v>
      </c>
      <c r="G258" s="2" t="s">
        <v>37</v>
      </c>
      <c r="H258" s="4">
        <v>58.0</v>
      </c>
      <c r="I258" s="2" t="s">
        <v>45</v>
      </c>
      <c r="J258" s="2" t="s">
        <v>237</v>
      </c>
      <c r="K258" s="4">
        <v>58.0</v>
      </c>
      <c r="L258" s="4">
        <v>22.0</v>
      </c>
      <c r="M258" s="2" t="s">
        <v>397</v>
      </c>
      <c r="N258" s="2" t="s">
        <v>67</v>
      </c>
      <c r="O258" s="4">
        <v>0.0</v>
      </c>
      <c r="P258" s="4">
        <v>1.0</v>
      </c>
      <c r="Q258" s="4">
        <v>63.0</v>
      </c>
      <c r="R258" s="4">
        <v>27.0</v>
      </c>
      <c r="S258" s="4">
        <v>5.0</v>
      </c>
      <c r="T258" s="4">
        <v>5.0</v>
      </c>
      <c r="U258" s="4">
        <v>765900.0</v>
      </c>
      <c r="V258" s="4">
        <v>581318.0</v>
      </c>
      <c r="W258" s="4">
        <v>717052.0</v>
      </c>
      <c r="X258" s="5"/>
      <c r="Y258" s="4">
        <v>7151980.0</v>
      </c>
      <c r="Z258" s="4">
        <v>0.069</v>
      </c>
      <c r="AA258" s="4">
        <v>5316.0</v>
      </c>
      <c r="AB258" s="4">
        <v>428.7</v>
      </c>
      <c r="AC258" s="4">
        <v>10.0</v>
      </c>
      <c r="AD258" s="2" t="s">
        <v>1008</v>
      </c>
      <c r="AE258" s="4">
        <v>19.0</v>
      </c>
      <c r="AF258" s="5"/>
    </row>
    <row r="259">
      <c r="A259" s="4">
        <v>2062810.0</v>
      </c>
      <c r="B259" s="2" t="b">
        <f t="shared" si="3"/>
        <v>0</v>
      </c>
      <c r="C259" s="2" t="s">
        <v>96</v>
      </c>
      <c r="D259" s="2" t="s">
        <v>1009</v>
      </c>
      <c r="E259" s="2" t="s">
        <v>1010</v>
      </c>
      <c r="F259" s="2" t="s">
        <v>1011</v>
      </c>
      <c r="G259" s="2" t="s">
        <v>713</v>
      </c>
      <c r="H259" s="4">
        <v>60.0</v>
      </c>
      <c r="I259" s="2" t="s">
        <v>787</v>
      </c>
      <c r="J259" s="2" t="s">
        <v>39</v>
      </c>
      <c r="K259" s="4">
        <v>55.0</v>
      </c>
      <c r="L259" s="4">
        <v>21.0</v>
      </c>
      <c r="M259" s="2" t="s">
        <v>397</v>
      </c>
      <c r="N259" s="2" t="s">
        <v>1012</v>
      </c>
      <c r="O259" s="4">
        <v>0.0</v>
      </c>
      <c r="P259" s="4">
        <v>1.0</v>
      </c>
      <c r="Q259" s="4">
        <v>65.0</v>
      </c>
      <c r="R259" s="4">
        <v>31.0</v>
      </c>
      <c r="S259" s="4">
        <v>28.0</v>
      </c>
      <c r="T259" s="4">
        <v>11.0</v>
      </c>
      <c r="U259" s="4">
        <v>750000.0</v>
      </c>
      <c r="V259" s="4">
        <v>669008.0</v>
      </c>
      <c r="W259" s="4">
        <v>614551.0</v>
      </c>
      <c r="X259" s="4">
        <v>29250.0</v>
      </c>
      <c r="Y259" s="4">
        <v>8869310.0</v>
      </c>
      <c r="Z259" s="4">
        <v>0.22</v>
      </c>
      <c r="AA259" s="4">
        <v>2195.0</v>
      </c>
      <c r="AB259" s="4">
        <v>11.4</v>
      </c>
      <c r="AC259" s="4">
        <v>3.0</v>
      </c>
      <c r="AD259" s="2" t="s">
        <v>342</v>
      </c>
      <c r="AE259" s="4">
        <v>17.0</v>
      </c>
      <c r="AF259" s="5"/>
    </row>
    <row r="260">
      <c r="A260" s="4">
        <v>2059310.0</v>
      </c>
      <c r="B260" s="2" t="b">
        <f t="shared" si="3"/>
        <v>0</v>
      </c>
      <c r="C260" s="2" t="s">
        <v>96</v>
      </c>
      <c r="D260" s="2" t="s">
        <v>1013</v>
      </c>
      <c r="E260" s="2" t="s">
        <v>1014</v>
      </c>
      <c r="F260" s="2" t="s">
        <v>55</v>
      </c>
      <c r="G260" s="2" t="s">
        <v>56</v>
      </c>
      <c r="H260" s="4">
        <v>54.0</v>
      </c>
      <c r="I260" s="2" t="s">
        <v>1015</v>
      </c>
      <c r="J260" s="2" t="s">
        <v>75</v>
      </c>
      <c r="K260" s="4">
        <v>64.0</v>
      </c>
      <c r="L260" s="4">
        <v>24.0</v>
      </c>
      <c r="M260" s="5"/>
      <c r="N260" s="2" t="s">
        <v>40</v>
      </c>
      <c r="O260" s="4">
        <v>0.0</v>
      </c>
      <c r="P260" s="4">
        <v>0.0</v>
      </c>
      <c r="Q260" s="5"/>
      <c r="R260" s="5"/>
      <c r="S260" s="4">
        <v>21.0</v>
      </c>
      <c r="T260" s="4">
        <v>1.0</v>
      </c>
      <c r="U260" s="4">
        <v>674077.0</v>
      </c>
      <c r="V260" s="4">
        <v>591334.0</v>
      </c>
      <c r="W260" s="4">
        <v>793899.0</v>
      </c>
      <c r="X260" s="5"/>
      <c r="Y260" s="5"/>
      <c r="Z260" s="4">
        <v>0.061</v>
      </c>
      <c r="AA260" s="4">
        <v>4710.0</v>
      </c>
      <c r="AB260" s="4">
        <v>428.7</v>
      </c>
      <c r="AC260" s="4">
        <v>8.0</v>
      </c>
      <c r="AD260" s="2" t="s">
        <v>342</v>
      </c>
      <c r="AE260" s="4">
        <v>17.0</v>
      </c>
      <c r="AF260" s="5"/>
    </row>
    <row r="261">
      <c r="A261" s="4">
        <v>2051540.0</v>
      </c>
      <c r="B261" s="2" t="b">
        <f t="shared" si="3"/>
        <v>0</v>
      </c>
      <c r="C261" s="2" t="s">
        <v>246</v>
      </c>
      <c r="D261" s="2" t="s">
        <v>1016</v>
      </c>
      <c r="E261" s="2" t="s">
        <v>1017</v>
      </c>
      <c r="F261" s="2" t="s">
        <v>1018</v>
      </c>
      <c r="G261" s="2" t="s">
        <v>37</v>
      </c>
      <c r="H261" s="4">
        <v>57.0</v>
      </c>
      <c r="I261" s="2" t="s">
        <v>1019</v>
      </c>
      <c r="J261" s="2" t="s">
        <v>75</v>
      </c>
      <c r="K261" s="4">
        <v>60.0</v>
      </c>
      <c r="L261" s="4">
        <v>23.0</v>
      </c>
      <c r="M261" s="5"/>
      <c r="N261" s="2" t="s">
        <v>40</v>
      </c>
      <c r="O261" s="4">
        <v>0.0</v>
      </c>
      <c r="P261" s="4">
        <v>0.0</v>
      </c>
      <c r="Q261" s="5"/>
      <c r="R261" s="5"/>
      <c r="S261" s="4">
        <v>11.0</v>
      </c>
      <c r="T261" s="4">
        <v>3.0</v>
      </c>
      <c r="U261" s="4">
        <v>435000.0</v>
      </c>
      <c r="V261" s="4">
        <v>202356.0</v>
      </c>
      <c r="W261" s="4">
        <v>4698.0</v>
      </c>
      <c r="X261" s="4">
        <v>1409490.0</v>
      </c>
      <c r="Y261" s="4">
        <v>8392090.0</v>
      </c>
      <c r="Z261" s="4">
        <v>0.499</v>
      </c>
      <c r="AA261" s="4">
        <v>2032.0</v>
      </c>
      <c r="AB261" s="4">
        <v>75.5</v>
      </c>
      <c r="AC261" s="4">
        <v>15.0</v>
      </c>
      <c r="AD261" s="2" t="s">
        <v>773</v>
      </c>
      <c r="AE261" s="4">
        <v>14.0</v>
      </c>
      <c r="AF261" s="5"/>
    </row>
    <row r="262">
      <c r="A262" s="4">
        <v>2051290.0</v>
      </c>
      <c r="B262" s="2" t="b">
        <f t="shared" si="3"/>
        <v>0</v>
      </c>
      <c r="C262" s="2" t="s">
        <v>280</v>
      </c>
      <c r="D262" s="2" t="s">
        <v>1020</v>
      </c>
      <c r="E262" s="2" t="s">
        <v>1021</v>
      </c>
      <c r="F262" s="2" t="s">
        <v>36</v>
      </c>
      <c r="G262" s="2" t="s">
        <v>37</v>
      </c>
      <c r="H262" s="4">
        <v>52.0</v>
      </c>
      <c r="I262" s="2" t="s">
        <v>1022</v>
      </c>
      <c r="J262" s="2" t="s">
        <v>62</v>
      </c>
      <c r="K262" s="4">
        <v>63.0</v>
      </c>
      <c r="L262" s="4">
        <v>21.0</v>
      </c>
      <c r="M262" s="5"/>
      <c r="N262" s="2" t="s">
        <v>40</v>
      </c>
      <c r="O262" s="4">
        <v>0.0</v>
      </c>
      <c r="P262" s="4">
        <v>0.0</v>
      </c>
      <c r="Q262" s="5"/>
      <c r="R262" s="5"/>
      <c r="S262" s="4">
        <v>6.0</v>
      </c>
      <c r="T262" s="4">
        <v>4.0</v>
      </c>
      <c r="U262" s="4">
        <v>500000.0</v>
      </c>
      <c r="V262" s="4">
        <v>1526000.0</v>
      </c>
      <c r="W262" s="4">
        <v>25286.0</v>
      </c>
      <c r="X262" s="5"/>
      <c r="Y262" s="4">
        <v>6193940.0</v>
      </c>
      <c r="Z262" s="4">
        <v>3.549</v>
      </c>
      <c r="AA262" s="4">
        <v>3559.0</v>
      </c>
      <c r="AB262" s="4">
        <v>80.6</v>
      </c>
      <c r="AC262" s="4">
        <v>10.0</v>
      </c>
      <c r="AD262" s="2" t="s">
        <v>284</v>
      </c>
      <c r="AE262" s="4">
        <v>12.0</v>
      </c>
      <c r="AF262" s="5"/>
    </row>
    <row r="263">
      <c r="A263" s="4">
        <v>2045500.0</v>
      </c>
      <c r="B263" s="2" t="b">
        <f t="shared" si="3"/>
        <v>0</v>
      </c>
      <c r="C263" s="2" t="s">
        <v>85</v>
      </c>
      <c r="D263" s="2" t="s">
        <v>1023</v>
      </c>
      <c r="E263" s="2" t="s">
        <v>1024</v>
      </c>
      <c r="F263" s="2" t="s">
        <v>274</v>
      </c>
      <c r="G263" s="2" t="s">
        <v>37</v>
      </c>
      <c r="H263" s="4">
        <v>61.0</v>
      </c>
      <c r="I263" s="5"/>
      <c r="J263" s="5"/>
      <c r="K263" s="5"/>
      <c r="L263" s="5"/>
      <c r="M263" s="5"/>
      <c r="N263" s="2" t="s">
        <v>40</v>
      </c>
      <c r="O263" s="4">
        <v>0.0</v>
      </c>
      <c r="P263" s="4">
        <v>0.0</v>
      </c>
      <c r="Q263" s="5"/>
      <c r="R263" s="5"/>
      <c r="S263" s="4">
        <v>22.0</v>
      </c>
      <c r="T263" s="4">
        <v>2.0</v>
      </c>
      <c r="U263" s="4">
        <v>300000.0</v>
      </c>
      <c r="V263" s="4">
        <v>1698300.0</v>
      </c>
      <c r="W263" s="4">
        <v>47198.0</v>
      </c>
      <c r="X263" s="5"/>
      <c r="Y263" s="5"/>
      <c r="Z263" s="4">
        <v>7.663</v>
      </c>
      <c r="AA263" s="4">
        <v>516.0</v>
      </c>
      <c r="AB263" s="4">
        <v>59.5</v>
      </c>
      <c r="AC263" s="4">
        <v>116.0</v>
      </c>
      <c r="AD263" s="2" t="s">
        <v>138</v>
      </c>
      <c r="AE263" s="4">
        <v>2.0</v>
      </c>
      <c r="AF263" s="5"/>
    </row>
    <row r="264">
      <c r="A264" s="4">
        <v>2039660.0</v>
      </c>
      <c r="B264" s="2" t="b">
        <f t="shared" si="3"/>
        <v>0</v>
      </c>
      <c r="C264" s="2" t="s">
        <v>161</v>
      </c>
      <c r="D264" s="2" t="s">
        <v>1025</v>
      </c>
      <c r="E264" s="2" t="s">
        <v>1026</v>
      </c>
      <c r="F264" s="2" t="s">
        <v>1027</v>
      </c>
      <c r="G264" s="5"/>
      <c r="H264" s="4">
        <v>42.0</v>
      </c>
      <c r="I264" s="2" t="s">
        <v>921</v>
      </c>
      <c r="J264" s="2" t="s">
        <v>170</v>
      </c>
      <c r="K264" s="4">
        <v>75.0</v>
      </c>
      <c r="L264" s="4">
        <v>23.0</v>
      </c>
      <c r="M264" s="5"/>
      <c r="N264" s="2" t="s">
        <v>40</v>
      </c>
      <c r="O264" s="4">
        <v>0.0</v>
      </c>
      <c r="P264" s="4">
        <v>0.0</v>
      </c>
      <c r="Q264" s="5"/>
      <c r="R264" s="5"/>
      <c r="S264" s="4">
        <v>14.0</v>
      </c>
      <c r="T264" s="4">
        <v>6.0</v>
      </c>
      <c r="U264" s="4">
        <v>543700.0</v>
      </c>
      <c r="V264" s="4">
        <v>514298.0</v>
      </c>
      <c r="W264" s="4">
        <v>981665.0</v>
      </c>
      <c r="X264" s="5"/>
      <c r="Y264" s="4">
        <v>9899090.0</v>
      </c>
      <c r="Z264" s="4">
        <v>8.452</v>
      </c>
      <c r="AA264" s="4">
        <v>1971.0</v>
      </c>
      <c r="AB264" s="4">
        <v>-49.8</v>
      </c>
      <c r="AC264" s="4">
        <v>44.0</v>
      </c>
      <c r="AD264" s="2" t="s">
        <v>289</v>
      </c>
      <c r="AE264" s="4">
        <v>16.0</v>
      </c>
      <c r="AF264" s="5"/>
    </row>
    <row r="265">
      <c r="A265" s="4">
        <v>2037490.0</v>
      </c>
      <c r="B265" s="2" t="b">
        <f t="shared" si="3"/>
        <v>0</v>
      </c>
      <c r="C265" s="2" t="s">
        <v>69</v>
      </c>
      <c r="D265" s="2" t="s">
        <v>1028</v>
      </c>
      <c r="E265" s="2" t="s">
        <v>1029</v>
      </c>
      <c r="F265" s="2" t="s">
        <v>1030</v>
      </c>
      <c r="G265" s="2" t="s">
        <v>449</v>
      </c>
      <c r="H265" s="4">
        <v>59.0</v>
      </c>
      <c r="I265" s="2" t="s">
        <v>57</v>
      </c>
      <c r="J265" s="2" t="s">
        <v>75</v>
      </c>
      <c r="K265" s="4">
        <v>55.0</v>
      </c>
      <c r="L265" s="4">
        <v>20.0</v>
      </c>
      <c r="M265" s="5"/>
      <c r="N265" s="2" t="s">
        <v>40</v>
      </c>
      <c r="O265" s="4">
        <v>0.0</v>
      </c>
      <c r="P265" s="4">
        <v>0.0</v>
      </c>
      <c r="Q265" s="5"/>
      <c r="R265" s="5"/>
      <c r="S265" s="4">
        <v>31.0</v>
      </c>
      <c r="T265" s="4">
        <v>7.0</v>
      </c>
      <c r="U265" s="4">
        <v>1050000.0</v>
      </c>
      <c r="V265" s="4">
        <v>285000.0</v>
      </c>
      <c r="W265" s="4">
        <v>702491.0</v>
      </c>
      <c r="X265" s="5"/>
      <c r="Y265" s="4">
        <v>8602980.0</v>
      </c>
      <c r="Z265" s="4">
        <v>0.157</v>
      </c>
      <c r="AA265" s="4">
        <v>10435.0</v>
      </c>
      <c r="AB265" s="4">
        <v>331.8</v>
      </c>
      <c r="AC265" s="4">
        <v>2.0</v>
      </c>
      <c r="AD265" s="2" t="s">
        <v>827</v>
      </c>
      <c r="AE265" s="4">
        <v>6.0</v>
      </c>
      <c r="AF265" s="5"/>
    </row>
    <row r="266">
      <c r="A266" s="4">
        <v>2035940.0</v>
      </c>
      <c r="B266" s="2" t="b">
        <f t="shared" si="3"/>
        <v>0</v>
      </c>
      <c r="C266" s="2" t="s">
        <v>42</v>
      </c>
      <c r="D266" s="2" t="s">
        <v>1031</v>
      </c>
      <c r="E266" s="2" t="s">
        <v>1032</v>
      </c>
      <c r="F266" s="2" t="s">
        <v>1033</v>
      </c>
      <c r="G266" s="2" t="s">
        <v>708</v>
      </c>
      <c r="H266" s="4">
        <v>63.0</v>
      </c>
      <c r="I266" s="2" t="s">
        <v>1034</v>
      </c>
      <c r="J266" s="2" t="s">
        <v>39</v>
      </c>
      <c r="K266" s="4">
        <v>52.0</v>
      </c>
      <c r="L266" s="4">
        <v>21.0</v>
      </c>
      <c r="M266" s="2" t="s">
        <v>470</v>
      </c>
      <c r="N266" s="2" t="s">
        <v>117</v>
      </c>
      <c r="O266" s="4">
        <v>1.0</v>
      </c>
      <c r="P266" s="4">
        <v>1.0</v>
      </c>
      <c r="Q266" s="4">
        <v>58.0</v>
      </c>
      <c r="R266" s="4">
        <v>27.0</v>
      </c>
      <c r="S266" s="4">
        <v>31.0</v>
      </c>
      <c r="T266" s="4">
        <v>31.0</v>
      </c>
      <c r="U266" s="4">
        <v>847333.0</v>
      </c>
      <c r="V266" s="5"/>
      <c r="W266" s="4">
        <v>13391.0</v>
      </c>
      <c r="X266" s="4">
        <v>1175210.0</v>
      </c>
      <c r="Y266" s="4">
        <v>1.26961E7</v>
      </c>
      <c r="Z266" s="4">
        <v>7.751</v>
      </c>
      <c r="AA266" s="4">
        <v>1932.0</v>
      </c>
      <c r="AB266" s="4">
        <v>273.9</v>
      </c>
      <c r="AC266" s="4">
        <v>17.0</v>
      </c>
      <c r="AD266" s="2" t="s">
        <v>1035</v>
      </c>
      <c r="AE266" s="4">
        <v>1.0</v>
      </c>
      <c r="AF266" s="5"/>
    </row>
    <row r="267">
      <c r="A267" s="4">
        <v>2028450.0</v>
      </c>
      <c r="B267" s="2" t="b">
        <f t="shared" si="3"/>
        <v>0</v>
      </c>
      <c r="C267" s="2" t="s">
        <v>280</v>
      </c>
      <c r="D267" s="2" t="s">
        <v>1036</v>
      </c>
      <c r="E267" s="2" t="s">
        <v>884</v>
      </c>
      <c r="F267" s="2" t="s">
        <v>784</v>
      </c>
      <c r="G267" s="2" t="s">
        <v>206</v>
      </c>
      <c r="H267" s="4">
        <v>62.0</v>
      </c>
      <c r="I267" s="2" t="s">
        <v>885</v>
      </c>
      <c r="J267" s="2" t="s">
        <v>39</v>
      </c>
      <c r="K267" s="4">
        <v>55.0</v>
      </c>
      <c r="L267" s="4">
        <v>23.0</v>
      </c>
      <c r="M267" s="2" t="s">
        <v>885</v>
      </c>
      <c r="N267" s="2" t="s">
        <v>67</v>
      </c>
      <c r="O267" s="4">
        <v>0.0</v>
      </c>
      <c r="P267" s="4">
        <v>1.0</v>
      </c>
      <c r="Q267" s="4">
        <v>59.0</v>
      </c>
      <c r="R267" s="4">
        <v>27.0</v>
      </c>
      <c r="S267" s="4">
        <v>35.0</v>
      </c>
      <c r="T267" s="4">
        <v>5.0</v>
      </c>
      <c r="U267" s="4">
        <v>946667.0</v>
      </c>
      <c r="V267" s="4">
        <v>750000.0</v>
      </c>
      <c r="W267" s="4">
        <v>331785.0</v>
      </c>
      <c r="X267" s="5"/>
      <c r="Y267" s="4">
        <v>8516930.0</v>
      </c>
      <c r="Z267" s="4">
        <v>0.025</v>
      </c>
      <c r="AA267" s="4">
        <v>10035.0</v>
      </c>
      <c r="AB267" s="4">
        <v>-6.0</v>
      </c>
      <c r="AC267" s="4">
        <v>-15.0</v>
      </c>
      <c r="AD267" s="2" t="s">
        <v>284</v>
      </c>
      <c r="AE267" s="4">
        <v>12.0</v>
      </c>
      <c r="AF267" s="5"/>
    </row>
    <row r="268">
      <c r="A268" s="4">
        <v>2010110.0</v>
      </c>
      <c r="B268" s="2" t="b">
        <f t="shared" si="3"/>
        <v>0</v>
      </c>
      <c r="C268" s="2" t="s">
        <v>246</v>
      </c>
      <c r="D268" s="2" t="s">
        <v>1037</v>
      </c>
      <c r="E268" s="2" t="s">
        <v>1038</v>
      </c>
      <c r="F268" s="2" t="s">
        <v>133</v>
      </c>
      <c r="G268" s="2" t="s">
        <v>134</v>
      </c>
      <c r="H268" s="4">
        <v>59.0</v>
      </c>
      <c r="I268" s="2" t="s">
        <v>1039</v>
      </c>
      <c r="J268" s="2" t="s">
        <v>39</v>
      </c>
      <c r="K268" s="4">
        <v>57.0</v>
      </c>
      <c r="L268" s="4">
        <v>22.0</v>
      </c>
      <c r="M268" s="2" t="s">
        <v>122</v>
      </c>
      <c r="N268" s="2" t="s">
        <v>117</v>
      </c>
      <c r="O268" s="4">
        <v>1.0</v>
      </c>
      <c r="P268" s="4">
        <v>1.0</v>
      </c>
      <c r="Q268" s="4">
        <v>62.0</v>
      </c>
      <c r="R268" s="4">
        <v>27.0</v>
      </c>
      <c r="S268" s="4">
        <v>32.0</v>
      </c>
      <c r="T268" s="4">
        <v>5.0</v>
      </c>
      <c r="U268" s="4">
        <v>733805.0</v>
      </c>
      <c r="V268" s="4">
        <v>183092.0</v>
      </c>
      <c r="W268" s="4">
        <v>192713.0</v>
      </c>
      <c r="X268" s="4">
        <v>900501.0</v>
      </c>
      <c r="Y268" s="4">
        <v>5804030.0</v>
      </c>
      <c r="Z268" s="4">
        <v>0.04</v>
      </c>
      <c r="AA268" s="4">
        <v>8057.0</v>
      </c>
      <c r="AB268" s="4">
        <v>308.3</v>
      </c>
      <c r="AC268" s="4">
        <v>14.0</v>
      </c>
      <c r="AD268" s="2" t="s">
        <v>1040</v>
      </c>
      <c r="AE268" s="4">
        <v>14.0</v>
      </c>
      <c r="AF268" s="5"/>
    </row>
    <row r="269">
      <c r="A269" s="4">
        <v>2008450.0</v>
      </c>
      <c r="B269" s="2" t="b">
        <f t="shared" si="3"/>
        <v>0</v>
      </c>
      <c r="C269" s="2" t="s">
        <v>280</v>
      </c>
      <c r="D269" s="2" t="s">
        <v>1041</v>
      </c>
      <c r="E269" s="2" t="s">
        <v>1042</v>
      </c>
      <c r="F269" s="2" t="s">
        <v>168</v>
      </c>
      <c r="G269" s="2" t="s">
        <v>111</v>
      </c>
      <c r="H269" s="4">
        <v>59.0</v>
      </c>
      <c r="I269" s="2" t="s">
        <v>169</v>
      </c>
      <c r="J269" s="2" t="s">
        <v>75</v>
      </c>
      <c r="K269" s="4">
        <v>57.0</v>
      </c>
      <c r="L269" s="4">
        <v>22.0</v>
      </c>
      <c r="M269" s="5"/>
      <c r="N269" s="2" t="s">
        <v>40</v>
      </c>
      <c r="O269" s="4">
        <v>0.0</v>
      </c>
      <c r="P269" s="4">
        <v>0.0</v>
      </c>
      <c r="Q269" s="5"/>
      <c r="R269" s="5"/>
      <c r="S269" s="4">
        <v>9.0</v>
      </c>
      <c r="T269" s="4">
        <v>8.0</v>
      </c>
      <c r="U269" s="4">
        <v>628846.0</v>
      </c>
      <c r="V269" s="4">
        <v>409575.0</v>
      </c>
      <c r="W269" s="4">
        <v>26412.0</v>
      </c>
      <c r="X269" s="4">
        <v>943613.0</v>
      </c>
      <c r="Y269" s="4">
        <v>8800520.0</v>
      </c>
      <c r="Z269" s="4">
        <v>0.313</v>
      </c>
      <c r="AA269" s="4">
        <v>1674.0</v>
      </c>
      <c r="AB269" s="4">
        <v>111.7</v>
      </c>
      <c r="AC269" s="4">
        <v>16.0</v>
      </c>
      <c r="AD269" s="2" t="s">
        <v>307</v>
      </c>
      <c r="AE269" s="4">
        <v>12.0</v>
      </c>
      <c r="AF269" s="5"/>
    </row>
    <row r="270">
      <c r="A270" s="4">
        <v>2000000.0</v>
      </c>
      <c r="B270" s="2" t="b">
        <f t="shared" si="3"/>
        <v>0</v>
      </c>
      <c r="C270" s="2" t="s">
        <v>139</v>
      </c>
      <c r="D270" s="2" t="s">
        <v>1043</v>
      </c>
      <c r="E270" s="2" t="s">
        <v>1044</v>
      </c>
      <c r="F270" s="2" t="s">
        <v>1045</v>
      </c>
      <c r="G270" s="2" t="s">
        <v>449</v>
      </c>
      <c r="H270" s="4">
        <v>51.0</v>
      </c>
      <c r="I270" s="2" t="s">
        <v>1046</v>
      </c>
      <c r="J270" s="2" t="s">
        <v>158</v>
      </c>
      <c r="K270" s="4">
        <v>64.0</v>
      </c>
      <c r="L270" s="4">
        <v>21.0</v>
      </c>
      <c r="M270" s="2" t="s">
        <v>1047</v>
      </c>
      <c r="N270" s="2" t="s">
        <v>67</v>
      </c>
      <c r="O270" s="4">
        <v>0.0</v>
      </c>
      <c r="P270" s="4">
        <v>1.0</v>
      </c>
      <c r="Q270" s="4">
        <v>69.0</v>
      </c>
      <c r="R270" s="4">
        <v>26.0</v>
      </c>
      <c r="S270" s="4">
        <v>18.0</v>
      </c>
      <c r="T270" s="4">
        <v>9.0</v>
      </c>
      <c r="U270" s="4">
        <v>850000.0</v>
      </c>
      <c r="V270" s="4">
        <v>1150000.0</v>
      </c>
      <c r="W270" s="5"/>
      <c r="X270" s="5"/>
      <c r="Y270" s="4">
        <v>1.39207E7</v>
      </c>
      <c r="Z270" s="4">
        <v>9.247</v>
      </c>
      <c r="AA270" s="4">
        <v>1884.0</v>
      </c>
      <c r="AB270" s="4">
        <v>212.8</v>
      </c>
      <c r="AC270" s="4">
        <v>27.0</v>
      </c>
      <c r="AD270" s="2" t="s">
        <v>951</v>
      </c>
      <c r="AE270" s="4">
        <v>18.0</v>
      </c>
      <c r="AF270" s="5"/>
    </row>
    <row r="271">
      <c r="A271" s="4">
        <v>1993460.0</v>
      </c>
      <c r="B271" s="2" t="b">
        <f t="shared" si="3"/>
        <v>0</v>
      </c>
      <c r="C271" s="2" t="s">
        <v>47</v>
      </c>
      <c r="D271" s="2" t="s">
        <v>1048</v>
      </c>
      <c r="E271" s="2" t="s">
        <v>1049</v>
      </c>
      <c r="F271" s="2" t="s">
        <v>1050</v>
      </c>
      <c r="G271" s="2" t="s">
        <v>206</v>
      </c>
      <c r="H271" s="4">
        <v>75.0</v>
      </c>
      <c r="I271" s="5"/>
      <c r="J271" s="5"/>
      <c r="K271" s="5"/>
      <c r="L271" s="5"/>
      <c r="M271" s="5"/>
      <c r="N271" s="2" t="s">
        <v>40</v>
      </c>
      <c r="O271" s="4">
        <v>0.0</v>
      </c>
      <c r="P271" s="4">
        <v>0.0</v>
      </c>
      <c r="Q271" s="5"/>
      <c r="R271" s="5"/>
      <c r="S271" s="4">
        <v>11.0</v>
      </c>
      <c r="T271" s="4">
        <v>7.0</v>
      </c>
      <c r="U271" s="4">
        <v>893750.0</v>
      </c>
      <c r="V271" s="4">
        <v>1000000.0</v>
      </c>
      <c r="W271" s="4">
        <v>99712.0</v>
      </c>
      <c r="X271" s="5"/>
      <c r="Y271" s="4">
        <v>5610840.0</v>
      </c>
      <c r="Z271" s="4">
        <v>40.47</v>
      </c>
      <c r="AA271" s="4">
        <v>1763.0</v>
      </c>
      <c r="AB271" s="4">
        <v>232.0</v>
      </c>
      <c r="AC271" s="4">
        <v>5.0</v>
      </c>
      <c r="AD271" s="2" t="s">
        <v>95</v>
      </c>
      <c r="AE271" s="4">
        <v>4.0</v>
      </c>
      <c r="AF271" s="5"/>
    </row>
    <row r="272">
      <c r="A272" s="4">
        <v>1983740.0</v>
      </c>
      <c r="B272" s="2" t="b">
        <f t="shared" si="3"/>
        <v>0</v>
      </c>
      <c r="C272" s="2" t="s">
        <v>161</v>
      </c>
      <c r="D272" s="2" t="s">
        <v>1051</v>
      </c>
      <c r="E272" s="2" t="s">
        <v>1052</v>
      </c>
      <c r="F272" s="2" t="s">
        <v>1053</v>
      </c>
      <c r="G272" s="2" t="s">
        <v>293</v>
      </c>
      <c r="H272" s="4">
        <v>48.0</v>
      </c>
      <c r="I272" s="2" t="s">
        <v>397</v>
      </c>
      <c r="J272" s="2" t="s">
        <v>39</v>
      </c>
      <c r="K272" s="4">
        <v>67.0</v>
      </c>
      <c r="L272" s="4">
        <v>21.0</v>
      </c>
      <c r="M272" s="2" t="s">
        <v>964</v>
      </c>
      <c r="N272" s="2" t="s">
        <v>67</v>
      </c>
      <c r="O272" s="4">
        <v>0.0</v>
      </c>
      <c r="P272" s="4">
        <v>1.0</v>
      </c>
      <c r="Q272" s="4">
        <v>71.0</v>
      </c>
      <c r="R272" s="4">
        <v>25.0</v>
      </c>
      <c r="S272" s="4">
        <v>14.0</v>
      </c>
      <c r="T272" s="4">
        <v>8.0</v>
      </c>
      <c r="U272" s="4">
        <v>331731.0</v>
      </c>
      <c r="V272" s="4">
        <v>499178.0</v>
      </c>
      <c r="W272" s="4">
        <v>5192.0</v>
      </c>
      <c r="X272" s="4">
        <v>1147640.0</v>
      </c>
      <c r="Y272" s="4">
        <v>6387330.0</v>
      </c>
      <c r="Z272" s="4">
        <v>0.084</v>
      </c>
      <c r="AA272" s="4">
        <v>1231.0</v>
      </c>
      <c r="AB272" s="4">
        <v>246.6</v>
      </c>
      <c r="AC272" s="4">
        <v>34.0</v>
      </c>
      <c r="AD272" s="2" t="s">
        <v>165</v>
      </c>
      <c r="AE272" s="4">
        <v>16.0</v>
      </c>
      <c r="AF272" s="5"/>
    </row>
    <row r="273">
      <c r="A273" s="4">
        <v>1968150.0</v>
      </c>
      <c r="B273" s="2" t="b">
        <f t="shared" si="3"/>
        <v>0</v>
      </c>
      <c r="C273" s="2" t="s">
        <v>280</v>
      </c>
      <c r="D273" s="2" t="s">
        <v>1054</v>
      </c>
      <c r="E273" s="2" t="s">
        <v>1055</v>
      </c>
      <c r="F273" s="2" t="s">
        <v>1056</v>
      </c>
      <c r="G273" s="2" t="s">
        <v>384</v>
      </c>
      <c r="H273" s="4">
        <v>65.0</v>
      </c>
      <c r="I273" s="2" t="s">
        <v>1057</v>
      </c>
      <c r="J273" s="2" t="s">
        <v>75</v>
      </c>
      <c r="K273" s="4">
        <v>50.0</v>
      </c>
      <c r="L273" s="4">
        <v>21.0</v>
      </c>
      <c r="M273" s="2" t="s">
        <v>407</v>
      </c>
      <c r="N273" s="2" t="s">
        <v>117</v>
      </c>
      <c r="O273" s="4">
        <v>1.0</v>
      </c>
      <c r="P273" s="4">
        <v>1.0</v>
      </c>
      <c r="Q273" s="4">
        <v>65.0</v>
      </c>
      <c r="R273" s="4">
        <v>36.0</v>
      </c>
      <c r="S273" s="4">
        <v>38.0</v>
      </c>
      <c r="T273" s="4">
        <v>9.0</v>
      </c>
      <c r="U273" s="4">
        <v>1147740.0</v>
      </c>
      <c r="V273" s="4">
        <v>560000.0</v>
      </c>
      <c r="W273" s="4">
        <v>260414.0</v>
      </c>
      <c r="X273" s="5"/>
      <c r="Y273" s="4">
        <v>1.48743E7</v>
      </c>
      <c r="Z273" s="4">
        <v>0.005</v>
      </c>
      <c r="AA273" s="4">
        <v>17189.0</v>
      </c>
      <c r="AB273" s="4">
        <v>269.0</v>
      </c>
      <c r="AC273" s="4">
        <v>6.0</v>
      </c>
      <c r="AD273" s="2" t="s">
        <v>284</v>
      </c>
      <c r="AE273" s="4">
        <v>12.0</v>
      </c>
      <c r="AF273" s="5"/>
    </row>
    <row r="274">
      <c r="A274" s="4">
        <v>1959620.0</v>
      </c>
      <c r="B274" s="2" t="b">
        <f t="shared" si="3"/>
        <v>0</v>
      </c>
      <c r="C274" s="2" t="s">
        <v>42</v>
      </c>
      <c r="D274" s="2" t="s">
        <v>1058</v>
      </c>
      <c r="E274" s="2" t="s">
        <v>1059</v>
      </c>
      <c r="F274" s="2" t="s">
        <v>1030</v>
      </c>
      <c r="G274" s="2" t="s">
        <v>449</v>
      </c>
      <c r="H274" s="4">
        <v>54.0</v>
      </c>
      <c r="I274" s="2" t="s">
        <v>122</v>
      </c>
      <c r="J274" s="2" t="s">
        <v>39</v>
      </c>
      <c r="K274" s="4">
        <v>62.0</v>
      </c>
      <c r="L274" s="4">
        <v>22.0</v>
      </c>
      <c r="M274" s="5"/>
      <c r="N274" s="2" t="s">
        <v>40</v>
      </c>
      <c r="O274" s="4">
        <v>0.0</v>
      </c>
      <c r="P274" s="4">
        <v>0.0</v>
      </c>
      <c r="Q274" s="5"/>
      <c r="R274" s="5"/>
      <c r="S274" s="4">
        <v>32.0</v>
      </c>
      <c r="T274" s="4">
        <v>12.0</v>
      </c>
      <c r="U274" s="4">
        <v>902000.0</v>
      </c>
      <c r="V274" s="4">
        <v>990000.0</v>
      </c>
      <c r="W274" s="4">
        <v>67622.0</v>
      </c>
      <c r="X274" s="5"/>
      <c r="Y274" s="4">
        <v>9044090.0</v>
      </c>
      <c r="Z274" s="4">
        <v>0.152</v>
      </c>
      <c r="AA274" s="4">
        <v>4678.0</v>
      </c>
      <c r="AB274" s="4">
        <v>488.0</v>
      </c>
      <c r="AC274" s="4">
        <v>11.0</v>
      </c>
      <c r="AD274" s="2" t="s">
        <v>202</v>
      </c>
      <c r="AE274" s="4">
        <v>1.0</v>
      </c>
      <c r="AF274" s="5"/>
    </row>
    <row r="275">
      <c r="A275" s="4">
        <v>1957940.0</v>
      </c>
      <c r="B275" s="2" t="b">
        <f t="shared" si="3"/>
        <v>0</v>
      </c>
      <c r="C275" s="2" t="s">
        <v>69</v>
      </c>
      <c r="D275" s="2" t="s">
        <v>1060</v>
      </c>
      <c r="E275" s="2" t="s">
        <v>1061</v>
      </c>
      <c r="F275" s="2" t="s">
        <v>1050</v>
      </c>
      <c r="G275" s="2" t="s">
        <v>206</v>
      </c>
      <c r="H275" s="4">
        <v>56.0</v>
      </c>
      <c r="I275" s="2" t="s">
        <v>579</v>
      </c>
      <c r="J275" s="2" t="s">
        <v>75</v>
      </c>
      <c r="K275" s="4">
        <v>59.0</v>
      </c>
      <c r="L275" s="4">
        <v>21.0</v>
      </c>
      <c r="M275" s="5"/>
      <c r="N275" s="2" t="s">
        <v>40</v>
      </c>
      <c r="O275" s="4">
        <v>0.0</v>
      </c>
      <c r="P275" s="4">
        <v>0.0</v>
      </c>
      <c r="Q275" s="5"/>
      <c r="R275" s="5"/>
      <c r="S275" s="4">
        <v>31.0</v>
      </c>
      <c r="T275" s="4">
        <v>31.0</v>
      </c>
      <c r="U275" s="4">
        <v>1150000.0</v>
      </c>
      <c r="V275" s="4">
        <v>660100.0</v>
      </c>
      <c r="W275" s="4">
        <v>147836.0</v>
      </c>
      <c r="X275" s="5"/>
      <c r="Y275" s="4">
        <v>9704730.0</v>
      </c>
      <c r="Z275" s="4">
        <v>19.225</v>
      </c>
      <c r="AA275" s="4">
        <v>7245.0</v>
      </c>
      <c r="AB275" s="4">
        <v>391.0</v>
      </c>
      <c r="AC275" s="4">
        <v>9.0</v>
      </c>
      <c r="AD275" s="2" t="s">
        <v>827</v>
      </c>
      <c r="AE275" s="4">
        <v>6.0</v>
      </c>
      <c r="AF275" s="5"/>
    </row>
    <row r="276">
      <c r="A276" s="4">
        <v>1954400.0</v>
      </c>
      <c r="B276" s="2" t="b">
        <f t="shared" si="3"/>
        <v>0</v>
      </c>
      <c r="C276" s="2" t="s">
        <v>161</v>
      </c>
      <c r="D276" s="2" t="s">
        <v>1062</v>
      </c>
      <c r="E276" s="2" t="s">
        <v>1063</v>
      </c>
      <c r="F276" s="2" t="s">
        <v>752</v>
      </c>
      <c r="G276" s="2" t="s">
        <v>293</v>
      </c>
      <c r="H276" s="4">
        <v>60.0</v>
      </c>
      <c r="I276" s="2" t="s">
        <v>148</v>
      </c>
      <c r="J276" s="2" t="s">
        <v>39</v>
      </c>
      <c r="K276" s="4">
        <v>55.0</v>
      </c>
      <c r="L276" s="4">
        <v>21.0</v>
      </c>
      <c r="M276" s="5"/>
      <c r="N276" s="2" t="s">
        <v>40</v>
      </c>
      <c r="O276" s="4">
        <v>0.0</v>
      </c>
      <c r="P276" s="4">
        <v>0.0</v>
      </c>
      <c r="Q276" s="5"/>
      <c r="R276" s="5"/>
      <c r="S276" s="4">
        <v>39.0</v>
      </c>
      <c r="T276" s="4">
        <v>10.0</v>
      </c>
      <c r="U276" s="4">
        <v>785000.0</v>
      </c>
      <c r="V276" s="4">
        <v>705500.0</v>
      </c>
      <c r="W276" s="4">
        <v>463900.0</v>
      </c>
      <c r="X276" s="5"/>
      <c r="Y276" s="4">
        <v>1.04212E7</v>
      </c>
      <c r="Z276" s="4">
        <v>0.009</v>
      </c>
      <c r="AA276" s="4">
        <v>15880.0</v>
      </c>
      <c r="AB276" s="4">
        <v>1034.1</v>
      </c>
      <c r="AC276" s="4">
        <v>12.0</v>
      </c>
      <c r="AD276" s="2" t="s">
        <v>398</v>
      </c>
      <c r="AE276" s="4">
        <v>16.0</v>
      </c>
      <c r="AF276" s="5"/>
    </row>
    <row r="277">
      <c r="A277" s="4">
        <v>1935170.0</v>
      </c>
      <c r="B277" s="2" t="b">
        <f t="shared" si="3"/>
        <v>0</v>
      </c>
      <c r="C277" s="2" t="s">
        <v>77</v>
      </c>
      <c r="D277" s="2" t="s">
        <v>1064</v>
      </c>
      <c r="E277" s="2" t="s">
        <v>1065</v>
      </c>
      <c r="F277" s="2" t="s">
        <v>1066</v>
      </c>
      <c r="G277" s="2" t="s">
        <v>56</v>
      </c>
      <c r="H277" s="4">
        <v>66.0</v>
      </c>
      <c r="I277" s="2" t="s">
        <v>934</v>
      </c>
      <c r="J277" s="2" t="s">
        <v>39</v>
      </c>
      <c r="K277" s="4">
        <v>49.0</v>
      </c>
      <c r="L277" s="4">
        <v>21.0</v>
      </c>
      <c r="M277" s="5"/>
      <c r="N277" s="2" t="s">
        <v>40</v>
      </c>
      <c r="O277" s="4">
        <v>0.0</v>
      </c>
      <c r="P277" s="4">
        <v>0.0</v>
      </c>
      <c r="Q277" s="5"/>
      <c r="R277" s="5"/>
      <c r="S277" s="4">
        <v>30.0</v>
      </c>
      <c r="T277" s="4">
        <v>16.0</v>
      </c>
      <c r="U277" s="4">
        <v>683333.0</v>
      </c>
      <c r="V277" s="4">
        <v>555000.0</v>
      </c>
      <c r="W277" s="4">
        <v>195939.0</v>
      </c>
      <c r="X277" s="4">
        <v>500901.0</v>
      </c>
      <c r="Y277" s="4">
        <v>1.03033E7</v>
      </c>
      <c r="Z277" s="4">
        <v>0.29</v>
      </c>
      <c r="AA277" s="4">
        <v>2609.0</v>
      </c>
      <c r="AB277" s="4">
        <v>83.3</v>
      </c>
      <c r="AC277" s="4">
        <v>7.0</v>
      </c>
      <c r="AD277" s="2" t="s">
        <v>265</v>
      </c>
      <c r="AE277" s="4">
        <v>13.0</v>
      </c>
      <c r="AF277" s="5"/>
    </row>
    <row r="278">
      <c r="A278" s="4">
        <v>1924660.0</v>
      </c>
      <c r="B278" s="2" t="b">
        <f t="shared" si="3"/>
        <v>0</v>
      </c>
      <c r="C278" s="2" t="s">
        <v>58</v>
      </c>
      <c r="D278" s="2" t="s">
        <v>1067</v>
      </c>
      <c r="E278" s="2" t="s">
        <v>1068</v>
      </c>
      <c r="F278" s="2" t="s">
        <v>1069</v>
      </c>
      <c r="G278" s="2" t="s">
        <v>81</v>
      </c>
      <c r="H278" s="4">
        <v>56.0</v>
      </c>
      <c r="I278" s="2" t="s">
        <v>116</v>
      </c>
      <c r="J278" s="2" t="s">
        <v>75</v>
      </c>
      <c r="K278" s="4">
        <v>60.0</v>
      </c>
      <c r="L278" s="4">
        <v>22.0</v>
      </c>
      <c r="M278" s="5"/>
      <c r="N278" s="2" t="s">
        <v>40</v>
      </c>
      <c r="O278" s="4">
        <v>0.0</v>
      </c>
      <c r="P278" s="4">
        <v>0.0</v>
      </c>
      <c r="Q278" s="5"/>
      <c r="R278" s="5"/>
      <c r="S278" s="4">
        <v>30.0</v>
      </c>
      <c r="T278" s="4">
        <v>1.0</v>
      </c>
      <c r="U278" s="4">
        <v>425017.0</v>
      </c>
      <c r="V278" s="4">
        <v>345000.0</v>
      </c>
      <c r="W278" s="4">
        <v>367150.0</v>
      </c>
      <c r="X278" s="4">
        <v>787495.0</v>
      </c>
      <c r="Y278" s="5"/>
      <c r="Z278" s="4">
        <v>0.118</v>
      </c>
      <c r="AA278" s="4">
        <v>2097.0</v>
      </c>
      <c r="AB278" s="4">
        <v>121.9</v>
      </c>
      <c r="AC278" s="4">
        <v>12.0</v>
      </c>
      <c r="AD278" s="2" t="s">
        <v>58</v>
      </c>
      <c r="AE278" s="4">
        <v>11.0</v>
      </c>
      <c r="AF278" s="5"/>
    </row>
    <row r="279">
      <c r="A279" s="4">
        <v>1923100.0</v>
      </c>
      <c r="B279" s="2" t="b">
        <f t="shared" si="3"/>
        <v>0</v>
      </c>
      <c r="C279" s="2" t="s">
        <v>161</v>
      </c>
      <c r="D279" s="2" t="s">
        <v>1070</v>
      </c>
      <c r="E279" s="2" t="s">
        <v>1071</v>
      </c>
      <c r="F279" s="2" t="s">
        <v>36</v>
      </c>
      <c r="G279" s="2" t="s">
        <v>37</v>
      </c>
      <c r="H279" s="4">
        <v>51.0</v>
      </c>
      <c r="I279" s="2" t="s">
        <v>243</v>
      </c>
      <c r="J279" s="2" t="s">
        <v>75</v>
      </c>
      <c r="K279" s="4">
        <v>65.0</v>
      </c>
      <c r="L279" s="4">
        <v>22.0</v>
      </c>
      <c r="M279" s="2" t="s">
        <v>243</v>
      </c>
      <c r="N279" s="2" t="s">
        <v>300</v>
      </c>
      <c r="O279" s="4">
        <v>0.0</v>
      </c>
      <c r="P279" s="4">
        <v>1.0</v>
      </c>
      <c r="Q279" s="4">
        <v>68.0</v>
      </c>
      <c r="R279" s="4">
        <v>25.0</v>
      </c>
      <c r="S279" s="4">
        <v>3.0</v>
      </c>
      <c r="T279" s="4">
        <v>3.0</v>
      </c>
      <c r="U279" s="4">
        <v>569039.0</v>
      </c>
      <c r="V279" s="4">
        <v>792000.0</v>
      </c>
      <c r="W279" s="4">
        <v>562064.0</v>
      </c>
      <c r="X279" s="5"/>
      <c r="Y279" s="4">
        <v>4006840.0</v>
      </c>
      <c r="Z279" s="4">
        <v>0.008</v>
      </c>
      <c r="AA279" s="4">
        <v>2244.0</v>
      </c>
      <c r="AB279" s="4">
        <v>222.9</v>
      </c>
      <c r="AC279" s="4">
        <v>23.0</v>
      </c>
      <c r="AD279" s="2" t="s">
        <v>165</v>
      </c>
      <c r="AE279" s="4">
        <v>16.0</v>
      </c>
      <c r="AF279" s="5"/>
    </row>
    <row r="280">
      <c r="A280" s="4">
        <v>1901450.0</v>
      </c>
      <c r="B280" s="2" t="b">
        <f t="shared" si="3"/>
        <v>0</v>
      </c>
      <c r="C280" s="2" t="s">
        <v>77</v>
      </c>
      <c r="D280" s="2" t="s">
        <v>1072</v>
      </c>
      <c r="E280" s="2" t="s">
        <v>1073</v>
      </c>
      <c r="F280" s="2" t="s">
        <v>36</v>
      </c>
      <c r="G280" s="2" t="s">
        <v>37</v>
      </c>
      <c r="H280" s="4">
        <v>44.0</v>
      </c>
      <c r="I280" s="2" t="s">
        <v>596</v>
      </c>
      <c r="J280" s="2" t="s">
        <v>39</v>
      </c>
      <c r="K280" s="4">
        <v>71.0</v>
      </c>
      <c r="L280" s="4">
        <v>21.0</v>
      </c>
      <c r="M280" s="5"/>
      <c r="N280" s="2" t="s">
        <v>40</v>
      </c>
      <c r="O280" s="4">
        <v>0.0</v>
      </c>
      <c r="P280" s="4">
        <v>0.0</v>
      </c>
      <c r="Q280" s="5"/>
      <c r="R280" s="5"/>
      <c r="S280" s="4">
        <v>23.0</v>
      </c>
      <c r="T280" s="4">
        <v>4.0</v>
      </c>
      <c r="U280" s="4">
        <v>700000.0</v>
      </c>
      <c r="V280" s="4">
        <v>875000.0</v>
      </c>
      <c r="W280" s="4">
        <v>272316.0</v>
      </c>
      <c r="X280" s="4">
        <v>54138.0</v>
      </c>
      <c r="Y280" s="4">
        <v>9668500.0</v>
      </c>
      <c r="Z280" s="4">
        <v>0.502</v>
      </c>
      <c r="AA280" s="4">
        <v>2039.0</v>
      </c>
      <c r="AB280" s="4">
        <v>62.1</v>
      </c>
      <c r="AC280" s="4">
        <v>2.0</v>
      </c>
      <c r="AD280" s="2" t="s">
        <v>84</v>
      </c>
      <c r="AE280" s="4">
        <v>13.0</v>
      </c>
      <c r="AF280" s="5"/>
    </row>
    <row r="281">
      <c r="A281" s="4">
        <v>1898900.0</v>
      </c>
      <c r="B281" s="2" t="b">
        <f t="shared" si="3"/>
        <v>0</v>
      </c>
      <c r="C281" s="2" t="s">
        <v>161</v>
      </c>
      <c r="D281" s="2" t="s">
        <v>1074</v>
      </c>
      <c r="E281" s="2" t="s">
        <v>1075</v>
      </c>
      <c r="F281" s="2" t="s">
        <v>133</v>
      </c>
      <c r="G281" s="2" t="s">
        <v>134</v>
      </c>
      <c r="H281" s="4">
        <v>63.0</v>
      </c>
      <c r="I281" s="2" t="s">
        <v>1076</v>
      </c>
      <c r="J281" s="2" t="s">
        <v>158</v>
      </c>
      <c r="K281" s="4">
        <v>52.0</v>
      </c>
      <c r="L281" s="4">
        <v>21.0</v>
      </c>
      <c r="M281" s="5"/>
      <c r="N281" s="2" t="s">
        <v>40</v>
      </c>
      <c r="O281" s="4">
        <v>0.0</v>
      </c>
      <c r="P281" s="4">
        <v>0.0</v>
      </c>
      <c r="Q281" s="5"/>
      <c r="R281" s="5"/>
      <c r="S281" s="4">
        <v>42.0</v>
      </c>
      <c r="T281" s="4">
        <v>5.0</v>
      </c>
      <c r="U281" s="4">
        <v>773000.0</v>
      </c>
      <c r="V281" s="4">
        <v>562000.0</v>
      </c>
      <c r="W281" s="4">
        <v>255722.0</v>
      </c>
      <c r="X281" s="4">
        <v>308176.0</v>
      </c>
      <c r="Y281" s="4">
        <v>8049240.0</v>
      </c>
      <c r="Z281" s="4">
        <v>0.017</v>
      </c>
      <c r="AA281" s="4">
        <v>13408.0</v>
      </c>
      <c r="AB281" s="4">
        <v>-272.4</v>
      </c>
      <c r="AC281" s="4">
        <v>6.0</v>
      </c>
      <c r="AD281" s="2" t="s">
        <v>398</v>
      </c>
      <c r="AE281" s="4">
        <v>16.0</v>
      </c>
      <c r="AF281" s="5"/>
    </row>
    <row r="282">
      <c r="A282" s="4">
        <v>1894570.0</v>
      </c>
      <c r="B282" s="2" t="b">
        <f t="shared" si="3"/>
        <v>0</v>
      </c>
      <c r="C282" s="2" t="s">
        <v>85</v>
      </c>
      <c r="D282" s="2" t="s">
        <v>1077</v>
      </c>
      <c r="E282" s="2" t="s">
        <v>1078</v>
      </c>
      <c r="F282" s="2" t="s">
        <v>1079</v>
      </c>
      <c r="G282" s="2" t="s">
        <v>111</v>
      </c>
      <c r="H282" s="4">
        <v>54.0</v>
      </c>
      <c r="I282" s="2" t="s">
        <v>1080</v>
      </c>
      <c r="J282" s="2" t="s">
        <v>75</v>
      </c>
      <c r="K282" s="4">
        <v>62.0</v>
      </c>
      <c r="L282" s="4">
        <v>22.0</v>
      </c>
      <c r="M282" s="2" t="s">
        <v>431</v>
      </c>
      <c r="N282" s="2" t="s">
        <v>117</v>
      </c>
      <c r="O282" s="4">
        <v>1.0</v>
      </c>
      <c r="P282" s="4">
        <v>1.0</v>
      </c>
      <c r="Q282" s="4">
        <v>72.0</v>
      </c>
      <c r="R282" s="4">
        <v>32.0</v>
      </c>
      <c r="S282" s="4">
        <v>32.0</v>
      </c>
      <c r="T282" s="4">
        <v>4.0</v>
      </c>
      <c r="U282" s="4">
        <v>670833.0</v>
      </c>
      <c r="V282" s="4">
        <v>455000.0</v>
      </c>
      <c r="W282" s="4">
        <v>741240.0</v>
      </c>
      <c r="X282" s="4">
        <v>27500.0</v>
      </c>
      <c r="Y282" s="4">
        <v>6195650.0</v>
      </c>
      <c r="Z282" s="4">
        <v>0.031</v>
      </c>
      <c r="AA282" s="4">
        <v>6738.0</v>
      </c>
      <c r="AB282" s="4">
        <v>454.5</v>
      </c>
      <c r="AC282" s="4">
        <v>15.0</v>
      </c>
      <c r="AD282" s="2" t="s">
        <v>160</v>
      </c>
      <c r="AE282" s="4">
        <v>2.0</v>
      </c>
      <c r="AF282" s="5"/>
    </row>
    <row r="283">
      <c r="A283" s="4">
        <v>1889680.0</v>
      </c>
      <c r="B283" s="2" t="b">
        <f t="shared" si="3"/>
        <v>0</v>
      </c>
      <c r="C283" s="2" t="s">
        <v>280</v>
      </c>
      <c r="D283" s="2" t="s">
        <v>1081</v>
      </c>
      <c r="E283" s="2" t="s">
        <v>1082</v>
      </c>
      <c r="F283" s="2" t="s">
        <v>379</v>
      </c>
      <c r="G283" s="2" t="s">
        <v>206</v>
      </c>
      <c r="H283" s="4">
        <v>62.0</v>
      </c>
      <c r="I283" s="2" t="s">
        <v>430</v>
      </c>
      <c r="J283" s="2" t="s">
        <v>39</v>
      </c>
      <c r="K283" s="4">
        <v>53.0</v>
      </c>
      <c r="L283" s="4">
        <v>21.0</v>
      </c>
      <c r="M283" s="2" t="s">
        <v>1083</v>
      </c>
      <c r="N283" s="2" t="s">
        <v>67</v>
      </c>
      <c r="O283" s="4">
        <v>0.0</v>
      </c>
      <c r="P283" s="4">
        <v>1.0</v>
      </c>
      <c r="Q283" s="4">
        <v>59.0</v>
      </c>
      <c r="R283" s="4">
        <v>27.0</v>
      </c>
      <c r="S283" s="4">
        <v>35.0</v>
      </c>
      <c r="T283" s="4">
        <v>1.0</v>
      </c>
      <c r="U283" s="4">
        <v>875000.0</v>
      </c>
      <c r="V283" s="4">
        <v>807008.0</v>
      </c>
      <c r="W283" s="4">
        <v>67444.0</v>
      </c>
      <c r="X283" s="4">
        <v>140230.0</v>
      </c>
      <c r="Y283" s="5"/>
      <c r="Z283" s="4">
        <v>0.044</v>
      </c>
      <c r="AA283" s="4">
        <v>33245.0</v>
      </c>
      <c r="AB283" s="4">
        <v>1068.0</v>
      </c>
      <c r="AC283" s="4">
        <v>12.0</v>
      </c>
      <c r="AD283" s="2" t="s">
        <v>507</v>
      </c>
      <c r="AE283" s="4">
        <v>12.0</v>
      </c>
      <c r="AF283" s="5"/>
    </row>
    <row r="284">
      <c r="A284" s="4">
        <v>1884710.0</v>
      </c>
      <c r="B284" s="2" t="b">
        <f t="shared" si="3"/>
        <v>0</v>
      </c>
      <c r="C284" s="2" t="s">
        <v>47</v>
      </c>
      <c r="D284" s="2" t="s">
        <v>1084</v>
      </c>
      <c r="E284" s="2" t="s">
        <v>1085</v>
      </c>
      <c r="F284" s="2" t="s">
        <v>1086</v>
      </c>
      <c r="G284" s="2" t="s">
        <v>347</v>
      </c>
      <c r="H284" s="4">
        <v>62.0</v>
      </c>
      <c r="I284" s="5"/>
      <c r="J284" s="5"/>
      <c r="K284" s="5"/>
      <c r="L284" s="5"/>
      <c r="M284" s="5"/>
      <c r="N284" s="2" t="s">
        <v>40</v>
      </c>
      <c r="O284" s="4">
        <v>0.0</v>
      </c>
      <c r="P284" s="4">
        <v>0.0</v>
      </c>
      <c r="Q284" s="5"/>
      <c r="R284" s="5"/>
      <c r="S284" s="4">
        <v>22.0</v>
      </c>
      <c r="T284" s="4">
        <v>12.0</v>
      </c>
      <c r="U284" s="4">
        <v>550000.0</v>
      </c>
      <c r="V284" s="4">
        <v>400000.0</v>
      </c>
      <c r="W284" s="4">
        <v>27988.0</v>
      </c>
      <c r="X284" s="4">
        <v>906722.0</v>
      </c>
      <c r="Y284" s="4">
        <v>3075100.0</v>
      </c>
      <c r="Z284" s="4">
        <v>2.609</v>
      </c>
      <c r="AA284" s="4">
        <v>379.0</v>
      </c>
      <c r="AB284" s="4">
        <v>37.2</v>
      </c>
      <c r="AC284" s="4">
        <v>35.0</v>
      </c>
      <c r="AD284" s="2" t="s">
        <v>52</v>
      </c>
      <c r="AE284" s="4">
        <v>4.0</v>
      </c>
      <c r="AF284" s="5"/>
    </row>
    <row r="285">
      <c r="A285" s="4">
        <v>1880830.0</v>
      </c>
      <c r="B285" s="2" t="b">
        <f t="shared" si="3"/>
        <v>0</v>
      </c>
      <c r="C285" s="2" t="s">
        <v>139</v>
      </c>
      <c r="D285" s="2" t="s">
        <v>1087</v>
      </c>
      <c r="E285" s="2" t="s">
        <v>1088</v>
      </c>
      <c r="F285" s="2" t="s">
        <v>685</v>
      </c>
      <c r="G285" s="2" t="s">
        <v>200</v>
      </c>
      <c r="H285" s="4">
        <v>50.0</v>
      </c>
      <c r="I285" s="5"/>
      <c r="J285" s="5"/>
      <c r="K285" s="5"/>
      <c r="L285" s="5"/>
      <c r="M285" s="5"/>
      <c r="N285" s="2" t="s">
        <v>40</v>
      </c>
      <c r="O285" s="4">
        <v>0.0</v>
      </c>
      <c r="P285" s="4">
        <v>0.0</v>
      </c>
      <c r="Q285" s="5"/>
      <c r="R285" s="5"/>
      <c r="S285" s="4">
        <v>15.0</v>
      </c>
      <c r="T285" s="4">
        <v>15.0</v>
      </c>
      <c r="U285" s="4">
        <v>1000010.0</v>
      </c>
      <c r="V285" s="4">
        <v>650000.0</v>
      </c>
      <c r="W285" s="4">
        <v>230813.0</v>
      </c>
      <c r="X285" s="5"/>
      <c r="Y285" s="4">
        <v>3.55251E7</v>
      </c>
      <c r="Z285" s="4">
        <v>14.833</v>
      </c>
      <c r="AA285" s="4">
        <v>2894.0</v>
      </c>
      <c r="AB285" s="4">
        <v>223.4</v>
      </c>
      <c r="AC285" s="4">
        <v>21.0</v>
      </c>
      <c r="AD285" s="2" t="s">
        <v>951</v>
      </c>
      <c r="AE285" s="4">
        <v>18.0</v>
      </c>
      <c r="AF285" s="5"/>
    </row>
    <row r="286">
      <c r="A286" s="4">
        <v>1875920.0</v>
      </c>
      <c r="B286" s="2" t="b">
        <f t="shared" si="3"/>
        <v>0</v>
      </c>
      <c r="C286" s="2" t="s">
        <v>85</v>
      </c>
      <c r="D286" s="2" t="s">
        <v>1089</v>
      </c>
      <c r="E286" s="2" t="s">
        <v>1090</v>
      </c>
      <c r="F286" s="2" t="s">
        <v>1091</v>
      </c>
      <c r="G286" s="2" t="s">
        <v>304</v>
      </c>
      <c r="H286" s="4">
        <v>56.0</v>
      </c>
      <c r="I286" s="5"/>
      <c r="J286" s="5"/>
      <c r="K286" s="5"/>
      <c r="L286" s="5"/>
      <c r="M286" s="5"/>
      <c r="N286" s="2" t="s">
        <v>40</v>
      </c>
      <c r="O286" s="4">
        <v>0.0</v>
      </c>
      <c r="P286" s="4">
        <v>0.0</v>
      </c>
      <c r="Q286" s="5"/>
      <c r="R286" s="5"/>
      <c r="S286" s="4">
        <v>37.0</v>
      </c>
      <c r="T286" s="4">
        <v>19.0</v>
      </c>
      <c r="U286" s="4">
        <v>940000.0</v>
      </c>
      <c r="V286" s="4">
        <v>896000.0</v>
      </c>
      <c r="W286" s="4">
        <v>39919.0</v>
      </c>
      <c r="X286" s="5"/>
      <c r="Y286" s="4">
        <v>2.59351E7</v>
      </c>
      <c r="Z286" s="4">
        <v>0.486</v>
      </c>
      <c r="AA286" s="4">
        <v>11505.0</v>
      </c>
      <c r="AB286" s="4">
        <v>594.5</v>
      </c>
      <c r="AC286" s="4">
        <v>11.0</v>
      </c>
      <c r="AD286" s="2" t="s">
        <v>138</v>
      </c>
      <c r="AE286" s="4">
        <v>2.0</v>
      </c>
      <c r="AF286" s="5"/>
    </row>
    <row r="287">
      <c r="A287" s="4">
        <v>1872100.0</v>
      </c>
      <c r="B287" s="2" t="b">
        <f t="shared" si="3"/>
        <v>0</v>
      </c>
      <c r="C287" s="2" t="s">
        <v>47</v>
      </c>
      <c r="D287" s="2" t="s">
        <v>1092</v>
      </c>
      <c r="E287" s="2" t="s">
        <v>1093</v>
      </c>
      <c r="F287" s="2" t="s">
        <v>1086</v>
      </c>
      <c r="G287" s="2" t="s">
        <v>347</v>
      </c>
      <c r="H287" s="4">
        <v>43.0</v>
      </c>
      <c r="I287" s="2" t="s">
        <v>74</v>
      </c>
      <c r="J287" s="2" t="s">
        <v>39</v>
      </c>
      <c r="K287" s="4">
        <v>73.0</v>
      </c>
      <c r="L287" s="4">
        <v>22.0</v>
      </c>
      <c r="M287" s="2" t="s">
        <v>349</v>
      </c>
      <c r="N287" s="2" t="s">
        <v>67</v>
      </c>
      <c r="O287" s="4">
        <v>0.0</v>
      </c>
      <c r="P287" s="4">
        <v>1.0</v>
      </c>
      <c r="Q287" s="4">
        <v>76.0</v>
      </c>
      <c r="R287" s="4">
        <v>25.0</v>
      </c>
      <c r="S287" s="4">
        <v>11.0</v>
      </c>
      <c r="T287" s="4">
        <v>5.0</v>
      </c>
      <c r="U287" s="4">
        <v>395833.0</v>
      </c>
      <c r="V287" s="4">
        <v>320000.0</v>
      </c>
      <c r="W287" s="4">
        <v>41570.0</v>
      </c>
      <c r="X287" s="4">
        <v>1114690.0</v>
      </c>
      <c r="Y287" s="4">
        <v>5185300.0</v>
      </c>
      <c r="Z287" s="4">
        <v>1.741</v>
      </c>
      <c r="AA287" s="4">
        <v>573.0</v>
      </c>
      <c r="AB287" s="4">
        <v>87.2</v>
      </c>
      <c r="AC287" s="4">
        <v>44.0</v>
      </c>
      <c r="AD287" s="2" t="s">
        <v>52</v>
      </c>
      <c r="AE287" s="4">
        <v>4.0</v>
      </c>
      <c r="AF287" s="5"/>
    </row>
    <row r="288">
      <c r="A288" s="4">
        <v>1849040.0</v>
      </c>
      <c r="B288" s="2" t="b">
        <f t="shared" si="3"/>
        <v>0</v>
      </c>
      <c r="C288" s="2" t="s">
        <v>161</v>
      </c>
      <c r="D288" s="2" t="s">
        <v>1094</v>
      </c>
      <c r="E288" s="2" t="s">
        <v>1095</v>
      </c>
      <c r="F288" s="2" t="s">
        <v>1096</v>
      </c>
      <c r="G288" s="2" t="s">
        <v>854</v>
      </c>
      <c r="H288" s="4">
        <v>53.0</v>
      </c>
      <c r="I288" s="2" t="s">
        <v>1097</v>
      </c>
      <c r="J288" s="2" t="s">
        <v>1098</v>
      </c>
      <c r="K288" s="4">
        <v>63.0</v>
      </c>
      <c r="L288" s="4">
        <v>22.0</v>
      </c>
      <c r="M288" s="2" t="s">
        <v>1099</v>
      </c>
      <c r="N288" s="2" t="s">
        <v>117</v>
      </c>
      <c r="O288" s="4">
        <v>1.0</v>
      </c>
      <c r="P288" s="4">
        <v>1.0</v>
      </c>
      <c r="Q288" s="4">
        <v>64.0</v>
      </c>
      <c r="R288" s="4">
        <v>23.0</v>
      </c>
      <c r="S288" s="4">
        <v>14.0</v>
      </c>
      <c r="T288" s="4">
        <v>4.0</v>
      </c>
      <c r="U288" s="4">
        <v>772500.0</v>
      </c>
      <c r="V288" s="4">
        <v>800000.0</v>
      </c>
      <c r="W288" s="4">
        <v>42160.0</v>
      </c>
      <c r="X288" s="4">
        <v>234375.0</v>
      </c>
      <c r="Y288" s="4">
        <v>5693460.0</v>
      </c>
      <c r="Z288" s="4">
        <v>0.032</v>
      </c>
      <c r="AA288" s="4">
        <v>7743.0</v>
      </c>
      <c r="AB288" s="4">
        <v>361.6</v>
      </c>
      <c r="AC288" s="4">
        <v>-9.0</v>
      </c>
      <c r="AD288" s="2" t="s">
        <v>289</v>
      </c>
      <c r="AE288" s="4">
        <v>16.0</v>
      </c>
      <c r="AF288" s="5"/>
    </row>
    <row r="289">
      <c r="A289" s="4">
        <v>1844640.0</v>
      </c>
      <c r="B289" s="2" t="b">
        <f t="shared" si="3"/>
        <v>0</v>
      </c>
      <c r="C289" s="2" t="s">
        <v>63</v>
      </c>
      <c r="D289" s="2" t="s">
        <v>1100</v>
      </c>
      <c r="E289" s="2" t="s">
        <v>1101</v>
      </c>
      <c r="F289" s="2" t="s">
        <v>1102</v>
      </c>
      <c r="G289" s="2" t="s">
        <v>182</v>
      </c>
      <c r="H289" s="4">
        <v>46.0</v>
      </c>
      <c r="I289" s="2" t="s">
        <v>1103</v>
      </c>
      <c r="J289" s="2" t="s">
        <v>75</v>
      </c>
      <c r="K289" s="4">
        <v>69.0</v>
      </c>
      <c r="L289" s="4">
        <v>21.0</v>
      </c>
      <c r="M289" s="2" t="s">
        <v>1104</v>
      </c>
      <c r="N289" s="2" t="s">
        <v>83</v>
      </c>
      <c r="O289" s="4">
        <v>0.0</v>
      </c>
      <c r="P289" s="4">
        <v>1.0</v>
      </c>
      <c r="Q289" s="4">
        <v>73.0</v>
      </c>
      <c r="R289" s="4">
        <v>25.0</v>
      </c>
      <c r="S289" s="4">
        <v>17.0</v>
      </c>
      <c r="T289" s="4">
        <v>1.0</v>
      </c>
      <c r="U289" s="4">
        <v>344380.0</v>
      </c>
      <c r="V289" s="4">
        <v>300000.0</v>
      </c>
      <c r="W289" s="4">
        <v>297378.0</v>
      </c>
      <c r="X289" s="4">
        <v>902877.0</v>
      </c>
      <c r="Y289" s="5"/>
      <c r="Z289" s="4">
        <v>0.878</v>
      </c>
      <c r="AA289" s="4">
        <v>2382.0</v>
      </c>
      <c r="AB289" s="4">
        <v>66.7</v>
      </c>
      <c r="AC289" s="4">
        <v>54.0</v>
      </c>
      <c r="AD289" s="2" t="s">
        <v>419</v>
      </c>
      <c r="AE289" s="4">
        <v>3.0</v>
      </c>
      <c r="AF289" s="5"/>
    </row>
    <row r="290">
      <c r="A290" s="4">
        <v>1826820.0</v>
      </c>
      <c r="B290" s="2" t="b">
        <f t="shared" si="3"/>
        <v>0</v>
      </c>
      <c r="C290" s="2" t="s">
        <v>139</v>
      </c>
      <c r="D290" s="2" t="s">
        <v>1105</v>
      </c>
      <c r="E290" s="2" t="s">
        <v>1106</v>
      </c>
      <c r="F290" s="2" t="s">
        <v>1107</v>
      </c>
      <c r="G290" s="2" t="s">
        <v>194</v>
      </c>
      <c r="H290" s="4">
        <v>67.0</v>
      </c>
      <c r="I290" s="2" t="s">
        <v>195</v>
      </c>
      <c r="J290" s="2" t="s">
        <v>75</v>
      </c>
      <c r="K290" s="4">
        <v>48.0</v>
      </c>
      <c r="L290" s="4">
        <v>21.0</v>
      </c>
      <c r="M290" s="5"/>
      <c r="N290" s="2" t="s">
        <v>40</v>
      </c>
      <c r="O290" s="4">
        <v>0.0</v>
      </c>
      <c r="P290" s="4">
        <v>0.0</v>
      </c>
      <c r="Q290" s="5"/>
      <c r="R290" s="5"/>
      <c r="S290" s="4">
        <v>31.0</v>
      </c>
      <c r="T290" s="4">
        <v>25.0</v>
      </c>
      <c r="U290" s="4">
        <v>550000.0</v>
      </c>
      <c r="V290" s="4">
        <v>435000.0</v>
      </c>
      <c r="W290" s="4">
        <v>546819.0</v>
      </c>
      <c r="X290" s="4">
        <v>294999.0</v>
      </c>
      <c r="Y290" s="4">
        <v>4859830.0</v>
      </c>
      <c r="Z290" s="4">
        <v>0.916</v>
      </c>
      <c r="AA290" s="4">
        <v>2037.0</v>
      </c>
      <c r="AB290" s="4">
        <v>104.0</v>
      </c>
      <c r="AC290" s="4">
        <v>18.0</v>
      </c>
      <c r="AD290" s="2" t="s">
        <v>208</v>
      </c>
      <c r="AE290" s="4">
        <v>18.0</v>
      </c>
      <c r="AF290" s="5"/>
    </row>
    <row r="291">
      <c r="A291" s="4">
        <v>1825810.0</v>
      </c>
      <c r="B291" s="2" t="b">
        <f t="shared" si="3"/>
        <v>0</v>
      </c>
      <c r="C291" s="2" t="s">
        <v>63</v>
      </c>
      <c r="D291" s="2" t="s">
        <v>1108</v>
      </c>
      <c r="E291" s="2" t="s">
        <v>1109</v>
      </c>
      <c r="F291" s="2" t="s">
        <v>1110</v>
      </c>
      <c r="G291" s="2" t="s">
        <v>200</v>
      </c>
      <c r="H291" s="4">
        <v>50.0</v>
      </c>
      <c r="I291" s="2" t="s">
        <v>299</v>
      </c>
      <c r="J291" s="2" t="s">
        <v>75</v>
      </c>
      <c r="K291" s="4">
        <v>65.0</v>
      </c>
      <c r="L291" s="4">
        <v>21.0</v>
      </c>
      <c r="M291" s="2" t="s">
        <v>678</v>
      </c>
      <c r="N291" s="2" t="s">
        <v>67</v>
      </c>
      <c r="O291" s="4">
        <v>0.0</v>
      </c>
      <c r="P291" s="4">
        <v>1.0</v>
      </c>
      <c r="Q291" s="4">
        <v>73.0</v>
      </c>
      <c r="R291" s="4">
        <v>29.0</v>
      </c>
      <c r="S291" s="4">
        <v>3.0</v>
      </c>
      <c r="T291" s="4">
        <v>3.0</v>
      </c>
      <c r="U291" s="4">
        <v>750000.0</v>
      </c>
      <c r="V291" s="4">
        <v>685146.0</v>
      </c>
      <c r="W291" s="4">
        <v>390666.0</v>
      </c>
      <c r="X291" s="5"/>
      <c r="Y291" s="4">
        <v>3979110.0</v>
      </c>
      <c r="Z291" s="4">
        <v>0.052</v>
      </c>
      <c r="AA291" s="4">
        <v>2255.0</v>
      </c>
      <c r="AB291" s="4">
        <v>72.9</v>
      </c>
      <c r="AC291" s="4">
        <v>-1.0</v>
      </c>
      <c r="AD291" s="2" t="s">
        <v>419</v>
      </c>
      <c r="AE291" s="4">
        <v>3.0</v>
      </c>
      <c r="AF291" s="5"/>
    </row>
    <row r="292">
      <c r="A292" s="4">
        <v>1799560.0</v>
      </c>
      <c r="B292" s="2" t="b">
        <f t="shared" si="3"/>
        <v>0</v>
      </c>
      <c r="C292" s="2" t="s">
        <v>327</v>
      </c>
      <c r="D292" s="2" t="s">
        <v>1111</v>
      </c>
      <c r="E292" s="2" t="s">
        <v>1112</v>
      </c>
      <c r="F292" s="2" t="s">
        <v>1113</v>
      </c>
      <c r="G292" s="2" t="s">
        <v>73</v>
      </c>
      <c r="H292" s="4">
        <v>60.0</v>
      </c>
      <c r="I292" s="2" t="s">
        <v>243</v>
      </c>
      <c r="J292" s="2" t="s">
        <v>75</v>
      </c>
      <c r="K292" s="4">
        <v>56.0</v>
      </c>
      <c r="L292" s="4">
        <v>22.0</v>
      </c>
      <c r="M292" s="2" t="s">
        <v>243</v>
      </c>
      <c r="N292" s="2" t="s">
        <v>83</v>
      </c>
      <c r="O292" s="4">
        <v>0.0</v>
      </c>
      <c r="P292" s="4">
        <v>1.0</v>
      </c>
      <c r="Q292" s="4">
        <v>57.0</v>
      </c>
      <c r="R292" s="4">
        <v>23.0</v>
      </c>
      <c r="S292" s="4">
        <v>6.0</v>
      </c>
      <c r="T292" s="4">
        <v>3.0</v>
      </c>
      <c r="U292" s="4">
        <v>725834.0</v>
      </c>
      <c r="V292" s="4">
        <v>924000.0</v>
      </c>
      <c r="W292" s="4">
        <v>149725.0</v>
      </c>
      <c r="X292" s="5"/>
      <c r="Y292" s="4">
        <v>4897470.0</v>
      </c>
      <c r="Z292" s="4">
        <v>0.596</v>
      </c>
      <c r="AA292" s="4">
        <v>2773.0</v>
      </c>
      <c r="AB292" s="4">
        <v>208.4</v>
      </c>
      <c r="AC292" s="4">
        <v>25.0</v>
      </c>
      <c r="AD292" s="2" t="s">
        <v>331</v>
      </c>
      <c r="AE292" s="4">
        <v>15.0</v>
      </c>
      <c r="AF292" s="5"/>
    </row>
    <row r="293">
      <c r="A293" s="4">
        <v>1797910.0</v>
      </c>
      <c r="B293" s="2" t="b">
        <f t="shared" si="3"/>
        <v>0</v>
      </c>
      <c r="C293" s="2" t="s">
        <v>42</v>
      </c>
      <c r="D293" s="2" t="s">
        <v>1114</v>
      </c>
      <c r="E293" s="2" t="s">
        <v>1115</v>
      </c>
      <c r="F293" s="2" t="s">
        <v>1116</v>
      </c>
      <c r="G293" s="5"/>
      <c r="H293" s="4">
        <v>60.0</v>
      </c>
      <c r="I293" s="5"/>
      <c r="J293" s="5"/>
      <c r="K293" s="5"/>
      <c r="L293" s="5"/>
      <c r="M293" s="5"/>
      <c r="N293" s="2" t="s">
        <v>40</v>
      </c>
      <c r="O293" s="4">
        <v>0.0</v>
      </c>
      <c r="P293" s="4">
        <v>0.0</v>
      </c>
      <c r="Q293" s="5"/>
      <c r="R293" s="5"/>
      <c r="S293" s="4">
        <v>33.0</v>
      </c>
      <c r="T293" s="4">
        <v>2.0</v>
      </c>
      <c r="U293" s="4">
        <v>1000000.0</v>
      </c>
      <c r="V293" s="4">
        <v>675000.0</v>
      </c>
      <c r="W293" s="4">
        <v>122911.0</v>
      </c>
      <c r="X293" s="5"/>
      <c r="Y293" s="5"/>
      <c r="Z293" s="4">
        <v>0.201</v>
      </c>
      <c r="AA293" s="4">
        <v>3163.0</v>
      </c>
      <c r="AB293" s="4">
        <v>332.4</v>
      </c>
      <c r="AC293" s="4">
        <v>9.0</v>
      </c>
      <c r="AD293" s="2" t="s">
        <v>112</v>
      </c>
      <c r="AE293" s="4">
        <v>1.0</v>
      </c>
      <c r="AF293" s="5"/>
    </row>
    <row r="294">
      <c r="A294" s="4">
        <v>1796480.0</v>
      </c>
      <c r="B294" s="2" t="b">
        <f t="shared" si="3"/>
        <v>0</v>
      </c>
      <c r="C294" s="2" t="s">
        <v>47</v>
      </c>
      <c r="D294" s="2" t="s">
        <v>1117</v>
      </c>
      <c r="E294" s="2" t="s">
        <v>1118</v>
      </c>
      <c r="F294" s="2" t="s">
        <v>80</v>
      </c>
      <c r="G294" s="2" t="s">
        <v>81</v>
      </c>
      <c r="H294" s="4">
        <v>56.0</v>
      </c>
      <c r="I294" s="2" t="s">
        <v>1119</v>
      </c>
      <c r="J294" s="2" t="s">
        <v>39</v>
      </c>
      <c r="K294" s="4">
        <v>60.0</v>
      </c>
      <c r="L294" s="4">
        <v>22.0</v>
      </c>
      <c r="M294" s="5"/>
      <c r="N294" s="2" t="s">
        <v>40</v>
      </c>
      <c r="O294" s="4">
        <v>0.0</v>
      </c>
      <c r="P294" s="4">
        <v>0.0</v>
      </c>
      <c r="Q294" s="5"/>
      <c r="R294" s="5"/>
      <c r="S294" s="4">
        <v>38.0</v>
      </c>
      <c r="T294" s="4">
        <v>2.0</v>
      </c>
      <c r="U294" s="4">
        <v>531308.0</v>
      </c>
      <c r="V294" s="4">
        <v>960000.0</v>
      </c>
      <c r="W294" s="4">
        <v>305168.0</v>
      </c>
      <c r="X294" s="5"/>
      <c r="Y294" s="4">
        <v>3920030.0</v>
      </c>
      <c r="Z294" s="4">
        <v>0.157</v>
      </c>
      <c r="AA294" s="4">
        <v>1549.0</v>
      </c>
      <c r="AB294" s="4">
        <v>247.4</v>
      </c>
      <c r="AC294" s="4">
        <v>16.0</v>
      </c>
      <c r="AD294" s="2" t="s">
        <v>52</v>
      </c>
      <c r="AE294" s="4">
        <v>4.0</v>
      </c>
      <c r="AF294" s="5"/>
    </row>
    <row r="295">
      <c r="A295" s="4">
        <v>1791040.0</v>
      </c>
      <c r="B295" s="2" t="b">
        <f t="shared" si="3"/>
        <v>0</v>
      </c>
      <c r="C295" s="2" t="s">
        <v>161</v>
      </c>
      <c r="D295" s="2" t="s">
        <v>1120</v>
      </c>
      <c r="E295" s="2" t="s">
        <v>1121</v>
      </c>
      <c r="F295" s="2" t="s">
        <v>1122</v>
      </c>
      <c r="G295" s="2" t="s">
        <v>796</v>
      </c>
      <c r="H295" s="4">
        <v>56.0</v>
      </c>
      <c r="I295" s="2" t="s">
        <v>994</v>
      </c>
      <c r="J295" s="2" t="s">
        <v>75</v>
      </c>
      <c r="K295" s="4">
        <v>59.0</v>
      </c>
      <c r="L295" s="4">
        <v>21.0</v>
      </c>
      <c r="M295" s="5"/>
      <c r="N295" s="2" t="s">
        <v>40</v>
      </c>
      <c r="O295" s="4">
        <v>0.0</v>
      </c>
      <c r="P295" s="4">
        <v>0.0</v>
      </c>
      <c r="Q295" s="5"/>
      <c r="R295" s="5"/>
      <c r="S295" s="4">
        <v>35.0</v>
      </c>
      <c r="T295" s="4">
        <v>7.0</v>
      </c>
      <c r="U295" s="4">
        <v>575000.0</v>
      </c>
      <c r="V295" s="4">
        <v>429813.0</v>
      </c>
      <c r="W295" s="4">
        <v>554935.0</v>
      </c>
      <c r="X295" s="4">
        <v>231290.0</v>
      </c>
      <c r="Y295" s="4">
        <v>6587030.0</v>
      </c>
      <c r="Z295" s="4">
        <v>0.264</v>
      </c>
      <c r="AA295" s="4">
        <v>2342.0</v>
      </c>
      <c r="AB295" s="4">
        <v>262.0</v>
      </c>
      <c r="AC295" s="4">
        <v>17.0</v>
      </c>
      <c r="AD295" s="2" t="s">
        <v>398</v>
      </c>
      <c r="AE295" s="4">
        <v>16.0</v>
      </c>
      <c r="AF295" s="5"/>
    </row>
    <row r="296">
      <c r="A296" s="4">
        <v>1783980.0</v>
      </c>
      <c r="B296" s="2" t="b">
        <f t="shared" si="3"/>
        <v>0</v>
      </c>
      <c r="C296" s="2" t="s">
        <v>313</v>
      </c>
      <c r="D296" s="2" t="s">
        <v>1123</v>
      </c>
      <c r="E296" s="2" t="s">
        <v>1124</v>
      </c>
      <c r="F296" s="2" t="s">
        <v>334</v>
      </c>
      <c r="G296" s="2" t="s">
        <v>259</v>
      </c>
      <c r="H296" s="4">
        <v>54.0</v>
      </c>
      <c r="I296" s="2" t="s">
        <v>1125</v>
      </c>
      <c r="J296" s="2" t="s">
        <v>39</v>
      </c>
      <c r="K296" s="4">
        <v>60.0</v>
      </c>
      <c r="L296" s="4">
        <v>20.0</v>
      </c>
      <c r="M296" s="5"/>
      <c r="N296" s="2" t="s">
        <v>40</v>
      </c>
      <c r="O296" s="4">
        <v>0.0</v>
      </c>
      <c r="P296" s="4">
        <v>0.0</v>
      </c>
      <c r="Q296" s="5"/>
      <c r="R296" s="5"/>
      <c r="S296" s="4">
        <v>34.0</v>
      </c>
      <c r="T296" s="4">
        <v>3.0</v>
      </c>
      <c r="U296" s="4">
        <v>550000.0</v>
      </c>
      <c r="V296" s="4">
        <v>200000.0</v>
      </c>
      <c r="W296" s="4">
        <v>1033980.0</v>
      </c>
      <c r="X296" s="5"/>
      <c r="Y296" s="4">
        <v>5614950.0</v>
      </c>
      <c r="Z296" s="4">
        <v>0.006</v>
      </c>
      <c r="AA296" s="4">
        <v>4163.0</v>
      </c>
      <c r="AB296" s="4">
        <v>386.9</v>
      </c>
      <c r="AC296" s="5"/>
      <c r="AD296" s="2" t="s">
        <v>886</v>
      </c>
      <c r="AE296" s="4">
        <v>5.0</v>
      </c>
      <c r="AF296" s="5"/>
    </row>
    <row r="297">
      <c r="A297" s="4">
        <v>1772790.0</v>
      </c>
      <c r="B297" s="2" t="b">
        <f t="shared" si="3"/>
        <v>0</v>
      </c>
      <c r="C297" s="2" t="s">
        <v>139</v>
      </c>
      <c r="D297" s="2" t="s">
        <v>1126</v>
      </c>
      <c r="E297" s="2" t="s">
        <v>1127</v>
      </c>
      <c r="F297" s="2" t="s">
        <v>585</v>
      </c>
      <c r="G297" s="5"/>
      <c r="H297" s="4">
        <v>50.0</v>
      </c>
      <c r="I297" s="2" t="s">
        <v>1128</v>
      </c>
      <c r="J297" s="2" t="s">
        <v>39</v>
      </c>
      <c r="K297" s="4">
        <v>66.0</v>
      </c>
      <c r="L297" s="4">
        <v>22.0</v>
      </c>
      <c r="M297" s="5"/>
      <c r="N297" s="2" t="s">
        <v>40</v>
      </c>
      <c r="O297" s="4">
        <v>0.0</v>
      </c>
      <c r="P297" s="4">
        <v>0.0</v>
      </c>
      <c r="Q297" s="5"/>
      <c r="R297" s="5"/>
      <c r="S297" s="4">
        <v>28.0</v>
      </c>
      <c r="T297" s="4">
        <v>2.0</v>
      </c>
      <c r="U297" s="4">
        <v>363746.0</v>
      </c>
      <c r="V297" s="4">
        <v>600211.0</v>
      </c>
      <c r="W297" s="4">
        <v>808835.0</v>
      </c>
      <c r="X297" s="5"/>
      <c r="Y297" s="5"/>
      <c r="Z297" s="4">
        <v>0.087</v>
      </c>
      <c r="AA297" s="4">
        <v>1960.0</v>
      </c>
      <c r="AB297" s="4">
        <v>211.4</v>
      </c>
      <c r="AC297" s="4">
        <v>15.0</v>
      </c>
      <c r="AD297" s="2" t="s">
        <v>245</v>
      </c>
      <c r="AE297" s="4">
        <v>18.0</v>
      </c>
      <c r="AF297" s="5"/>
    </row>
    <row r="298">
      <c r="A298" s="4">
        <v>1772250.0</v>
      </c>
      <c r="B298" s="2" t="b">
        <f t="shared" si="3"/>
        <v>0</v>
      </c>
      <c r="C298" s="2" t="s">
        <v>139</v>
      </c>
      <c r="D298" s="2" t="s">
        <v>1129</v>
      </c>
      <c r="E298" s="2" t="s">
        <v>1130</v>
      </c>
      <c r="F298" s="2" t="s">
        <v>168</v>
      </c>
      <c r="G298" s="2" t="s">
        <v>111</v>
      </c>
      <c r="H298" s="4">
        <v>64.0</v>
      </c>
      <c r="I298" s="2" t="s">
        <v>431</v>
      </c>
      <c r="J298" s="2" t="s">
        <v>39</v>
      </c>
      <c r="K298" s="4">
        <v>49.0</v>
      </c>
      <c r="L298" s="4">
        <v>19.0</v>
      </c>
      <c r="M298" s="5"/>
      <c r="N298" s="2" t="s">
        <v>40</v>
      </c>
      <c r="O298" s="4">
        <v>0.0</v>
      </c>
      <c r="P298" s="4">
        <v>0.0</v>
      </c>
      <c r="Q298" s="5"/>
      <c r="R298" s="5"/>
      <c r="S298" s="4">
        <v>44.0</v>
      </c>
      <c r="T298" s="4">
        <v>8.0</v>
      </c>
      <c r="U298" s="4">
        <v>650004.0</v>
      </c>
      <c r="V298" s="4">
        <v>1110020.0</v>
      </c>
      <c r="W298" s="4">
        <v>12226.0</v>
      </c>
      <c r="X298" s="5"/>
      <c r="Y298" s="4">
        <v>5279920.0</v>
      </c>
      <c r="Z298" s="4">
        <v>0.689</v>
      </c>
      <c r="AA298" s="4">
        <v>2071.0</v>
      </c>
      <c r="AB298" s="4">
        <v>88.7</v>
      </c>
      <c r="AC298" s="4">
        <v>4.0</v>
      </c>
      <c r="AD298" s="2" t="s">
        <v>499</v>
      </c>
      <c r="AE298" s="4">
        <v>18.0</v>
      </c>
      <c r="AF298" s="5"/>
    </row>
    <row r="299">
      <c r="A299" s="4">
        <v>1768620.0</v>
      </c>
      <c r="B299" s="2" t="b">
        <f t="shared" si="3"/>
        <v>0</v>
      </c>
      <c r="C299" s="2" t="s">
        <v>47</v>
      </c>
      <c r="D299" s="2" t="s">
        <v>1131</v>
      </c>
      <c r="E299" s="2" t="s">
        <v>1132</v>
      </c>
      <c r="F299" s="2" t="s">
        <v>858</v>
      </c>
      <c r="G299" s="2" t="s">
        <v>100</v>
      </c>
      <c r="H299" s="4">
        <v>51.0</v>
      </c>
      <c r="I299" s="2" t="s">
        <v>470</v>
      </c>
      <c r="J299" s="2" t="s">
        <v>75</v>
      </c>
      <c r="K299" s="4">
        <v>63.0</v>
      </c>
      <c r="L299" s="4">
        <v>20.0</v>
      </c>
      <c r="M299" s="2" t="s">
        <v>1133</v>
      </c>
      <c r="N299" s="2" t="s">
        <v>117</v>
      </c>
      <c r="O299" s="4">
        <v>1.0</v>
      </c>
      <c r="P299" s="4">
        <v>1.0</v>
      </c>
      <c r="Q299" s="4">
        <v>68.0</v>
      </c>
      <c r="R299" s="4">
        <v>25.0</v>
      </c>
      <c r="S299" s="4">
        <v>31.0</v>
      </c>
      <c r="T299" s="4">
        <v>6.0</v>
      </c>
      <c r="U299" s="4">
        <v>735270.0</v>
      </c>
      <c r="V299" s="4">
        <v>661275.0</v>
      </c>
      <c r="W299" s="4">
        <v>372071.0</v>
      </c>
      <c r="X299" s="5"/>
      <c r="Y299" s="4">
        <v>1.09944E7</v>
      </c>
      <c r="Z299" s="4">
        <v>0.056</v>
      </c>
      <c r="AA299" s="4">
        <v>5500.0</v>
      </c>
      <c r="AB299" s="4">
        <v>344.2</v>
      </c>
      <c r="AC299" s="4">
        <v>19.0</v>
      </c>
      <c r="AD299" s="2" t="s">
        <v>95</v>
      </c>
      <c r="AE299" s="4">
        <v>4.0</v>
      </c>
      <c r="AF299" s="5"/>
    </row>
    <row r="300">
      <c r="A300" s="4">
        <v>1762750.0</v>
      </c>
      <c r="B300" s="2" t="b">
        <f t="shared" si="3"/>
        <v>0</v>
      </c>
      <c r="C300" s="2" t="s">
        <v>69</v>
      </c>
      <c r="D300" s="2" t="s">
        <v>1134</v>
      </c>
      <c r="E300" s="2" t="s">
        <v>1135</v>
      </c>
      <c r="F300" s="2" t="s">
        <v>771</v>
      </c>
      <c r="G300" s="2" t="s">
        <v>259</v>
      </c>
      <c r="H300" s="4">
        <v>66.0</v>
      </c>
      <c r="I300" s="2" t="s">
        <v>1136</v>
      </c>
      <c r="J300" s="2" t="s">
        <v>261</v>
      </c>
      <c r="K300" s="4">
        <v>49.0</v>
      </c>
      <c r="L300" s="4">
        <v>21.0</v>
      </c>
      <c r="M300" s="5"/>
      <c r="N300" s="2" t="s">
        <v>40</v>
      </c>
      <c r="O300" s="4">
        <v>0.0</v>
      </c>
      <c r="P300" s="4">
        <v>0.0</v>
      </c>
      <c r="Q300" s="5"/>
      <c r="R300" s="5"/>
      <c r="S300" s="4">
        <v>41.0</v>
      </c>
      <c r="T300" s="4">
        <v>32.0</v>
      </c>
      <c r="U300" s="4">
        <v>1125000.0</v>
      </c>
      <c r="V300" s="5"/>
      <c r="W300" s="4">
        <v>2000.0</v>
      </c>
      <c r="X300" s="4">
        <v>635751.0</v>
      </c>
      <c r="Y300" s="4">
        <v>6077500.0</v>
      </c>
      <c r="Z300" s="4">
        <v>2.78</v>
      </c>
      <c r="AA300" s="4">
        <v>4289.0</v>
      </c>
      <c r="AB300" s="4">
        <v>126.5</v>
      </c>
      <c r="AC300" s="4">
        <v>5.0</v>
      </c>
      <c r="AD300" s="2" t="s">
        <v>809</v>
      </c>
      <c r="AE300" s="4">
        <v>6.0</v>
      </c>
      <c r="AF300" s="5"/>
    </row>
    <row r="301">
      <c r="A301" s="4">
        <v>1753300.0</v>
      </c>
      <c r="B301" s="2" t="b">
        <f t="shared" si="3"/>
        <v>0</v>
      </c>
      <c r="C301" s="2" t="s">
        <v>139</v>
      </c>
      <c r="D301" s="2" t="s">
        <v>1137</v>
      </c>
      <c r="E301" s="2" t="s">
        <v>1138</v>
      </c>
      <c r="F301" s="2" t="s">
        <v>376</v>
      </c>
      <c r="G301" s="5"/>
      <c r="H301" s="4">
        <v>53.0</v>
      </c>
      <c r="I301" s="5"/>
      <c r="J301" s="5"/>
      <c r="K301" s="5"/>
      <c r="L301" s="5"/>
      <c r="M301" s="5"/>
      <c r="N301" s="2" t="s">
        <v>40</v>
      </c>
      <c r="O301" s="4">
        <v>0.0</v>
      </c>
      <c r="P301" s="4">
        <v>0.0</v>
      </c>
      <c r="Q301" s="5"/>
      <c r="R301" s="5"/>
      <c r="S301" s="4">
        <v>24.0</v>
      </c>
      <c r="T301" s="4">
        <v>14.0</v>
      </c>
      <c r="U301" s="4">
        <v>665000.0</v>
      </c>
      <c r="V301" s="4">
        <v>903000.0</v>
      </c>
      <c r="W301" s="4">
        <v>185295.0</v>
      </c>
      <c r="X301" s="5"/>
      <c r="Y301" s="4">
        <v>5129490.0</v>
      </c>
      <c r="Z301" s="4">
        <v>0.537</v>
      </c>
      <c r="AA301" s="4">
        <v>2726.0</v>
      </c>
      <c r="AB301" s="4">
        <v>76.3</v>
      </c>
      <c r="AC301" s="4">
        <v>9.0</v>
      </c>
      <c r="AD301" s="2" t="s">
        <v>208</v>
      </c>
      <c r="AE301" s="4">
        <v>18.0</v>
      </c>
      <c r="AF301" s="5"/>
    </row>
    <row r="302">
      <c r="A302" s="4">
        <v>1746990.0</v>
      </c>
      <c r="B302" s="2" t="b">
        <f t="shared" si="3"/>
        <v>0</v>
      </c>
      <c r="C302" s="2" t="s">
        <v>63</v>
      </c>
      <c r="D302" s="2" t="s">
        <v>1139</v>
      </c>
      <c r="E302" s="2" t="s">
        <v>1140</v>
      </c>
      <c r="F302" s="2" t="s">
        <v>1141</v>
      </c>
      <c r="G302" s="2" t="s">
        <v>37</v>
      </c>
      <c r="H302" s="4">
        <v>46.0</v>
      </c>
      <c r="I302" s="2" t="s">
        <v>921</v>
      </c>
      <c r="J302" s="2" t="s">
        <v>39</v>
      </c>
      <c r="K302" s="4">
        <v>70.0</v>
      </c>
      <c r="L302" s="4">
        <v>22.0</v>
      </c>
      <c r="M302" s="2" t="s">
        <v>1142</v>
      </c>
      <c r="N302" s="2" t="s">
        <v>552</v>
      </c>
      <c r="O302" s="4">
        <v>0.0</v>
      </c>
      <c r="P302" s="4">
        <v>1.0</v>
      </c>
      <c r="Q302" s="4">
        <v>74.0</v>
      </c>
      <c r="R302" s="4">
        <v>26.0</v>
      </c>
      <c r="S302" s="4">
        <v>6.0</v>
      </c>
      <c r="T302" s="4">
        <v>3.0</v>
      </c>
      <c r="U302" s="4">
        <v>575000.0</v>
      </c>
      <c r="V302" s="4">
        <v>1121250.0</v>
      </c>
      <c r="W302" s="4">
        <v>50740.0</v>
      </c>
      <c r="X302" s="5"/>
      <c r="Y302" s="4">
        <v>2.24312E7</v>
      </c>
      <c r="Z302" s="4">
        <v>0.266</v>
      </c>
      <c r="AA302" s="4">
        <v>2469.0</v>
      </c>
      <c r="AB302" s="4">
        <v>194.6</v>
      </c>
      <c r="AC302" s="4">
        <v>89.0</v>
      </c>
      <c r="AD302" s="2" t="s">
        <v>419</v>
      </c>
      <c r="AE302" s="4">
        <v>3.0</v>
      </c>
      <c r="AF302" s="5"/>
    </row>
    <row r="303">
      <c r="A303" s="4">
        <v>1746010.0</v>
      </c>
      <c r="B303" s="2" t="b">
        <f t="shared" si="3"/>
        <v>0</v>
      </c>
      <c r="C303" s="2" t="s">
        <v>280</v>
      </c>
      <c r="D303" s="2" t="s">
        <v>1143</v>
      </c>
      <c r="E303" s="2" t="s">
        <v>1144</v>
      </c>
      <c r="F303" s="2" t="s">
        <v>1145</v>
      </c>
      <c r="G303" s="2" t="s">
        <v>37</v>
      </c>
      <c r="H303" s="4">
        <v>62.0</v>
      </c>
      <c r="I303" s="2" t="s">
        <v>1146</v>
      </c>
      <c r="J303" s="2" t="s">
        <v>1147</v>
      </c>
      <c r="K303" s="4">
        <v>52.0</v>
      </c>
      <c r="L303" s="4">
        <v>20.0</v>
      </c>
      <c r="M303" s="2" t="s">
        <v>407</v>
      </c>
      <c r="N303" s="2" t="s">
        <v>117</v>
      </c>
      <c r="O303" s="4">
        <v>1.0</v>
      </c>
      <c r="P303" s="4">
        <v>1.0</v>
      </c>
      <c r="Q303" s="4">
        <v>81.0</v>
      </c>
      <c r="R303" s="4">
        <v>49.0</v>
      </c>
      <c r="S303" s="4">
        <v>42.0</v>
      </c>
      <c r="T303" s="4">
        <v>11.0</v>
      </c>
      <c r="U303" s="4">
        <v>928000.0</v>
      </c>
      <c r="V303" s="4">
        <v>545750.0</v>
      </c>
      <c r="W303" s="4">
        <v>272258.0</v>
      </c>
      <c r="X303" s="5"/>
      <c r="Y303" s="4">
        <v>8642450.0</v>
      </c>
      <c r="Z303" s="4">
        <v>0.076</v>
      </c>
      <c r="AA303" s="4">
        <v>4650.0</v>
      </c>
      <c r="AB303" s="4">
        <v>300.6</v>
      </c>
      <c r="AC303" s="4">
        <v>7.0</v>
      </c>
      <c r="AD303" s="2" t="s">
        <v>557</v>
      </c>
      <c r="AE303" s="4">
        <v>12.0</v>
      </c>
      <c r="AF303" s="5"/>
    </row>
    <row r="304">
      <c r="A304" s="4">
        <v>1745060.0</v>
      </c>
      <c r="B304" s="2" t="b">
        <f t="shared" si="3"/>
        <v>0</v>
      </c>
      <c r="C304" s="2" t="s">
        <v>69</v>
      </c>
      <c r="D304" s="2" t="s">
        <v>1148</v>
      </c>
      <c r="E304" s="2" t="s">
        <v>1149</v>
      </c>
      <c r="F304" s="2" t="s">
        <v>1150</v>
      </c>
      <c r="G304" s="2" t="s">
        <v>1151</v>
      </c>
      <c r="H304" s="4">
        <v>52.0</v>
      </c>
      <c r="I304" s="2" t="s">
        <v>1152</v>
      </c>
      <c r="J304" s="2" t="s">
        <v>75</v>
      </c>
      <c r="K304" s="4">
        <v>64.0</v>
      </c>
      <c r="L304" s="4">
        <v>22.0</v>
      </c>
      <c r="M304" s="5"/>
      <c r="N304" s="2" t="s">
        <v>40</v>
      </c>
      <c r="O304" s="4">
        <v>0.0</v>
      </c>
      <c r="P304" s="4">
        <v>0.0</v>
      </c>
      <c r="Q304" s="5"/>
      <c r="R304" s="5"/>
      <c r="S304" s="4">
        <v>30.0</v>
      </c>
      <c r="T304" s="4">
        <v>7.0</v>
      </c>
      <c r="U304" s="4">
        <v>850000.0</v>
      </c>
      <c r="V304" s="4">
        <v>604901.0</v>
      </c>
      <c r="W304" s="4">
        <v>290162.0</v>
      </c>
      <c r="X304" s="5"/>
      <c r="Y304" s="4">
        <v>6285850.0</v>
      </c>
      <c r="Z304" s="4">
        <v>0.044</v>
      </c>
      <c r="AA304" s="4">
        <v>34557.0</v>
      </c>
      <c r="AB304" s="4">
        <v>-912.0</v>
      </c>
      <c r="AC304" s="4">
        <v>3.0</v>
      </c>
      <c r="AD304" s="2" t="s">
        <v>809</v>
      </c>
      <c r="AE304" s="4">
        <v>6.0</v>
      </c>
      <c r="AF304" s="5"/>
    </row>
    <row r="305">
      <c r="A305" s="4">
        <v>1738860.0</v>
      </c>
      <c r="B305" s="2" t="b">
        <f t="shared" si="3"/>
        <v>0</v>
      </c>
      <c r="C305" s="2" t="s">
        <v>178</v>
      </c>
      <c r="D305" s="2" t="s">
        <v>1153</v>
      </c>
      <c r="E305" s="2" t="s">
        <v>1154</v>
      </c>
      <c r="F305" s="2" t="s">
        <v>168</v>
      </c>
      <c r="G305" s="2" t="s">
        <v>111</v>
      </c>
      <c r="H305" s="4">
        <v>53.0</v>
      </c>
      <c r="I305" s="2" t="s">
        <v>431</v>
      </c>
      <c r="J305" s="2" t="s">
        <v>75</v>
      </c>
      <c r="K305" s="4">
        <v>68.0</v>
      </c>
      <c r="L305" s="4">
        <v>27.0</v>
      </c>
      <c r="M305" s="5"/>
      <c r="N305" s="2" t="s">
        <v>40</v>
      </c>
      <c r="O305" s="4">
        <v>0.0</v>
      </c>
      <c r="P305" s="4">
        <v>0.0</v>
      </c>
      <c r="Q305" s="5"/>
      <c r="R305" s="5"/>
      <c r="S305" s="4">
        <v>35.0</v>
      </c>
      <c r="T305" s="4">
        <v>5.0</v>
      </c>
      <c r="U305" s="4">
        <v>650000.0</v>
      </c>
      <c r="V305" s="4">
        <v>323423.0</v>
      </c>
      <c r="W305" s="4">
        <v>4497.0</v>
      </c>
      <c r="X305" s="4">
        <v>760939.0</v>
      </c>
      <c r="Y305" s="4">
        <v>6098200.0</v>
      </c>
      <c r="Z305" s="4">
        <v>0.142</v>
      </c>
      <c r="AA305" s="4">
        <v>4163.0</v>
      </c>
      <c r="AB305" s="4">
        <v>180.9</v>
      </c>
      <c r="AC305" s="4">
        <v>19.0</v>
      </c>
      <c r="AD305" s="2" t="s">
        <v>1155</v>
      </c>
      <c r="AE305" s="4">
        <v>9.0</v>
      </c>
      <c r="AF305" s="5"/>
    </row>
    <row r="306">
      <c r="A306" s="4">
        <v>1738680.0</v>
      </c>
      <c r="B306" s="2" t="b">
        <f t="shared" si="3"/>
        <v>0</v>
      </c>
      <c r="C306" s="2" t="s">
        <v>42</v>
      </c>
      <c r="D306" s="2" t="s">
        <v>1156</v>
      </c>
      <c r="E306" s="2" t="s">
        <v>1157</v>
      </c>
      <c r="F306" s="2" t="s">
        <v>254</v>
      </c>
      <c r="G306" s="2" t="s">
        <v>255</v>
      </c>
      <c r="H306" s="4">
        <v>57.0</v>
      </c>
      <c r="I306" s="2" t="s">
        <v>294</v>
      </c>
      <c r="J306" s="2" t="s">
        <v>39</v>
      </c>
      <c r="K306" s="4">
        <v>58.0</v>
      </c>
      <c r="L306" s="4">
        <v>21.0</v>
      </c>
      <c r="M306" s="2" t="s">
        <v>294</v>
      </c>
      <c r="N306" s="2" t="s">
        <v>67</v>
      </c>
      <c r="O306" s="4">
        <v>0.0</v>
      </c>
      <c r="P306" s="4">
        <v>1.0</v>
      </c>
      <c r="Q306" s="4">
        <v>63.0</v>
      </c>
      <c r="R306" s="4">
        <v>26.0</v>
      </c>
      <c r="S306" s="4">
        <v>13.0</v>
      </c>
      <c r="T306" s="4">
        <v>13.0</v>
      </c>
      <c r="U306" s="4">
        <v>665000.0</v>
      </c>
      <c r="V306" s="4">
        <v>284350.0</v>
      </c>
      <c r="W306" s="4">
        <v>685408.0</v>
      </c>
      <c r="X306" s="4">
        <v>103926.0</v>
      </c>
      <c r="Y306" s="4">
        <v>5444240.0</v>
      </c>
      <c r="Z306" s="4">
        <v>0.344</v>
      </c>
      <c r="AA306" s="4">
        <v>1062.0</v>
      </c>
      <c r="AB306" s="4">
        <v>74.2</v>
      </c>
      <c r="AC306" s="4">
        <v>10.0</v>
      </c>
      <c r="AD306" s="2" t="s">
        <v>202</v>
      </c>
      <c r="AE306" s="4">
        <v>1.0</v>
      </c>
      <c r="AF306" s="5"/>
    </row>
    <row r="307">
      <c r="A307" s="4">
        <v>1735400.0</v>
      </c>
      <c r="B307" s="2" t="b">
        <f t="shared" si="3"/>
        <v>0</v>
      </c>
      <c r="C307" s="2" t="s">
        <v>63</v>
      </c>
      <c r="D307" s="2" t="s">
        <v>1158</v>
      </c>
      <c r="E307" s="2" t="s">
        <v>1159</v>
      </c>
      <c r="F307" s="2" t="s">
        <v>1160</v>
      </c>
      <c r="G307" s="2" t="s">
        <v>51</v>
      </c>
      <c r="H307" s="4">
        <v>52.0</v>
      </c>
      <c r="I307" s="2" t="s">
        <v>1161</v>
      </c>
      <c r="J307" s="2" t="s">
        <v>75</v>
      </c>
      <c r="K307" s="4">
        <v>64.0</v>
      </c>
      <c r="L307" s="4">
        <v>22.0</v>
      </c>
      <c r="M307" s="5"/>
      <c r="N307" s="2" t="s">
        <v>40</v>
      </c>
      <c r="O307" s="4">
        <v>0.0</v>
      </c>
      <c r="P307" s="4">
        <v>0.0</v>
      </c>
      <c r="Q307" s="5"/>
      <c r="R307" s="5"/>
      <c r="S307" s="4">
        <v>1.0</v>
      </c>
      <c r="T307" s="4">
        <v>1.0</v>
      </c>
      <c r="U307" s="4">
        <v>503182.0</v>
      </c>
      <c r="V307" s="4">
        <v>418861.0</v>
      </c>
      <c r="W307" s="4">
        <v>813359.0</v>
      </c>
      <c r="X307" s="5"/>
      <c r="Y307" s="5"/>
      <c r="Z307" s="4">
        <v>0.009</v>
      </c>
      <c r="AA307" s="4">
        <v>6452.0</v>
      </c>
      <c r="AB307" s="4">
        <v>491.1</v>
      </c>
      <c r="AC307" s="4">
        <v>3.0</v>
      </c>
      <c r="AD307" s="2" t="s">
        <v>68</v>
      </c>
      <c r="AE307" s="4">
        <v>3.0</v>
      </c>
      <c r="AF307" s="5"/>
    </row>
    <row r="308">
      <c r="A308" s="4">
        <v>1732680.0</v>
      </c>
      <c r="B308" s="2" t="b">
        <f t="shared" si="3"/>
        <v>0</v>
      </c>
      <c r="C308" s="2" t="s">
        <v>69</v>
      </c>
      <c r="D308" s="2" t="s">
        <v>1162</v>
      </c>
      <c r="E308" s="2" t="s">
        <v>1163</v>
      </c>
      <c r="F308" s="2" t="s">
        <v>316</v>
      </c>
      <c r="G308" s="2" t="s">
        <v>100</v>
      </c>
      <c r="H308" s="4">
        <v>56.0</v>
      </c>
      <c r="I308" s="2" t="s">
        <v>1164</v>
      </c>
      <c r="J308" s="2" t="s">
        <v>75</v>
      </c>
      <c r="K308" s="4">
        <v>59.0</v>
      </c>
      <c r="L308" s="4">
        <v>21.0</v>
      </c>
      <c r="M308" s="2" t="s">
        <v>403</v>
      </c>
      <c r="N308" s="2" t="s">
        <v>83</v>
      </c>
      <c r="O308" s="4">
        <v>0.0</v>
      </c>
      <c r="P308" s="4">
        <v>1.0</v>
      </c>
      <c r="Q308" s="4">
        <v>60.0</v>
      </c>
      <c r="R308" s="4">
        <v>22.0</v>
      </c>
      <c r="S308" s="4">
        <v>14.0</v>
      </c>
      <c r="T308" s="4">
        <v>9.0</v>
      </c>
      <c r="U308" s="4">
        <v>550000.0</v>
      </c>
      <c r="V308" s="4">
        <v>605500.0</v>
      </c>
      <c r="W308" s="4">
        <v>143218.0</v>
      </c>
      <c r="X308" s="4">
        <v>433960.0</v>
      </c>
      <c r="Y308" s="4">
        <v>5928980.0</v>
      </c>
      <c r="Z308" s="4">
        <v>0.079</v>
      </c>
      <c r="AA308" s="4">
        <v>2596.0</v>
      </c>
      <c r="AB308" s="4">
        <v>48.7</v>
      </c>
      <c r="AC308" s="4">
        <v>34.0</v>
      </c>
      <c r="AD308" s="2" t="s">
        <v>149</v>
      </c>
      <c r="AE308" s="4">
        <v>6.0</v>
      </c>
      <c r="AF308" s="5"/>
    </row>
    <row r="309">
      <c r="A309" s="4">
        <v>1719760.0</v>
      </c>
      <c r="B309" s="2" t="b">
        <f t="shared" si="3"/>
        <v>0</v>
      </c>
      <c r="C309" s="2" t="s">
        <v>63</v>
      </c>
      <c r="D309" s="2" t="s">
        <v>1165</v>
      </c>
      <c r="E309" s="2" t="s">
        <v>1166</v>
      </c>
      <c r="F309" s="2" t="s">
        <v>1167</v>
      </c>
      <c r="G309" s="2" t="s">
        <v>206</v>
      </c>
      <c r="H309" s="4">
        <v>48.0</v>
      </c>
      <c r="I309" s="2" t="s">
        <v>1168</v>
      </c>
      <c r="J309" s="2" t="s">
        <v>75</v>
      </c>
      <c r="K309" s="4">
        <v>67.0</v>
      </c>
      <c r="L309" s="4">
        <v>21.0</v>
      </c>
      <c r="M309" s="2" t="s">
        <v>122</v>
      </c>
      <c r="N309" s="2" t="s">
        <v>117</v>
      </c>
      <c r="O309" s="4">
        <v>1.0</v>
      </c>
      <c r="P309" s="4">
        <v>1.0</v>
      </c>
      <c r="Q309" s="4">
        <v>70.0</v>
      </c>
      <c r="R309" s="4">
        <v>24.0</v>
      </c>
      <c r="S309" s="4">
        <v>23.0</v>
      </c>
      <c r="T309" s="4">
        <v>23.0</v>
      </c>
      <c r="U309" s="4">
        <v>424046.0</v>
      </c>
      <c r="V309" s="4">
        <v>190000.0</v>
      </c>
      <c r="W309" s="4">
        <v>771377.0</v>
      </c>
      <c r="X309" s="4">
        <v>334334.0</v>
      </c>
      <c r="Y309" s="4">
        <v>5311310.0</v>
      </c>
      <c r="Z309" s="4">
        <v>11.424</v>
      </c>
      <c r="AA309" s="4">
        <v>2304.0</v>
      </c>
      <c r="AB309" s="4">
        <v>38.5</v>
      </c>
      <c r="AC309" s="4">
        <v>36.0</v>
      </c>
      <c r="AD309" s="2" t="s">
        <v>68</v>
      </c>
      <c r="AE309" s="4">
        <v>3.0</v>
      </c>
      <c r="AF309" s="5"/>
    </row>
    <row r="310">
      <c r="A310" s="4">
        <v>1717700.0</v>
      </c>
      <c r="B310" s="2" t="b">
        <f t="shared" si="3"/>
        <v>0</v>
      </c>
      <c r="C310" s="2" t="s">
        <v>42</v>
      </c>
      <c r="D310" s="2" t="s">
        <v>1169</v>
      </c>
      <c r="E310" s="2" t="s">
        <v>1170</v>
      </c>
      <c r="F310" s="2" t="s">
        <v>1171</v>
      </c>
      <c r="G310" s="2" t="s">
        <v>134</v>
      </c>
      <c r="H310" s="4">
        <v>53.0</v>
      </c>
      <c r="I310" s="2" t="s">
        <v>107</v>
      </c>
      <c r="J310" s="2" t="s">
        <v>39</v>
      </c>
      <c r="K310" s="4">
        <v>62.0</v>
      </c>
      <c r="L310" s="4">
        <v>21.0</v>
      </c>
      <c r="M310" s="2" t="s">
        <v>107</v>
      </c>
      <c r="N310" s="2" t="s">
        <v>117</v>
      </c>
      <c r="O310" s="4">
        <v>1.0</v>
      </c>
      <c r="P310" s="4">
        <v>1.0</v>
      </c>
      <c r="Q310" s="4">
        <v>63.0</v>
      </c>
      <c r="R310" s="4">
        <v>22.0</v>
      </c>
      <c r="S310" s="4">
        <v>31.0</v>
      </c>
      <c r="T310" s="4">
        <v>1.0</v>
      </c>
      <c r="U310" s="4">
        <v>725000.0</v>
      </c>
      <c r="V310" s="4">
        <v>300000.0</v>
      </c>
      <c r="W310" s="4">
        <v>324629.0</v>
      </c>
      <c r="X310" s="4">
        <v>368074.0</v>
      </c>
      <c r="Y310" s="5"/>
      <c r="Z310" s="4">
        <v>0.105</v>
      </c>
      <c r="AA310" s="4">
        <v>3208.0</v>
      </c>
      <c r="AB310" s="4">
        <v>481.8</v>
      </c>
      <c r="AC310" s="4">
        <v>14.0</v>
      </c>
      <c r="AD310" s="2" t="s">
        <v>202</v>
      </c>
      <c r="AE310" s="4">
        <v>1.0</v>
      </c>
      <c r="AF310" s="5"/>
    </row>
    <row r="311">
      <c r="A311" s="4">
        <v>1702120.0</v>
      </c>
      <c r="B311" s="2" t="b">
        <f t="shared" si="3"/>
        <v>0</v>
      </c>
      <c r="C311" s="2" t="s">
        <v>327</v>
      </c>
      <c r="D311" s="2" t="s">
        <v>1172</v>
      </c>
      <c r="E311" s="2" t="s">
        <v>1173</v>
      </c>
      <c r="F311" s="2" t="s">
        <v>1174</v>
      </c>
      <c r="G311" s="5"/>
      <c r="H311" s="4">
        <v>58.0</v>
      </c>
      <c r="I311" s="2" t="s">
        <v>1161</v>
      </c>
      <c r="J311" s="2" t="s">
        <v>75</v>
      </c>
      <c r="K311" s="4">
        <v>57.0</v>
      </c>
      <c r="L311" s="4">
        <v>21.0</v>
      </c>
      <c r="M311" s="2" t="s">
        <v>1161</v>
      </c>
      <c r="N311" s="2" t="s">
        <v>117</v>
      </c>
      <c r="O311" s="4">
        <v>1.0</v>
      </c>
      <c r="P311" s="4">
        <v>1.0</v>
      </c>
      <c r="Q311" s="4">
        <v>59.0</v>
      </c>
      <c r="R311" s="4">
        <v>23.0</v>
      </c>
      <c r="S311" s="4">
        <v>35.0</v>
      </c>
      <c r="T311" s="4">
        <v>6.0</v>
      </c>
      <c r="U311" s="4">
        <v>890004.0</v>
      </c>
      <c r="V311" s="4">
        <v>593750.0</v>
      </c>
      <c r="W311" s="4">
        <v>218365.0</v>
      </c>
      <c r="X311" s="5"/>
      <c r="Y311" s="4">
        <v>7727900.0</v>
      </c>
      <c r="Z311" s="4">
        <v>0.029</v>
      </c>
      <c r="AA311" s="4">
        <v>18060.0</v>
      </c>
      <c r="AB311" s="4">
        <v>644.0</v>
      </c>
      <c r="AC311" s="4">
        <v>4.0</v>
      </c>
      <c r="AD311" s="2" t="s">
        <v>331</v>
      </c>
      <c r="AE311" s="4">
        <v>15.0</v>
      </c>
      <c r="AF311" s="5"/>
    </row>
    <row r="312">
      <c r="A312" s="4">
        <v>1697000.0</v>
      </c>
      <c r="B312" s="2" t="b">
        <f t="shared" si="3"/>
        <v>0</v>
      </c>
      <c r="C312" s="2" t="s">
        <v>139</v>
      </c>
      <c r="D312" s="2" t="s">
        <v>1175</v>
      </c>
      <c r="E312" s="2" t="s">
        <v>1176</v>
      </c>
      <c r="F312" s="2" t="s">
        <v>1177</v>
      </c>
      <c r="G312" s="2" t="s">
        <v>81</v>
      </c>
      <c r="H312" s="4">
        <v>62.0</v>
      </c>
      <c r="I312" s="5"/>
      <c r="J312" s="5"/>
      <c r="K312" s="5"/>
      <c r="L312" s="5"/>
      <c r="M312" s="5"/>
      <c r="N312" s="2" t="s">
        <v>40</v>
      </c>
      <c r="O312" s="4">
        <v>0.0</v>
      </c>
      <c r="P312" s="4">
        <v>0.0</v>
      </c>
      <c r="Q312" s="5"/>
      <c r="R312" s="5"/>
      <c r="S312" s="4">
        <v>34.0</v>
      </c>
      <c r="T312" s="4">
        <v>32.0</v>
      </c>
      <c r="U312" s="4">
        <v>892500.0</v>
      </c>
      <c r="V312" s="4">
        <v>800000.0</v>
      </c>
      <c r="W312" s="4">
        <v>4497.0</v>
      </c>
      <c r="X312" s="5"/>
      <c r="Y312" s="4">
        <v>7538070.0</v>
      </c>
      <c r="Z312" s="4">
        <v>6.705</v>
      </c>
      <c r="AA312" s="4">
        <v>2476.0</v>
      </c>
      <c r="AB312" s="4">
        <v>117.6</v>
      </c>
      <c r="AC312" s="4">
        <v>47.0</v>
      </c>
      <c r="AD312" s="2" t="s">
        <v>499</v>
      </c>
      <c r="AE312" s="4">
        <v>18.0</v>
      </c>
      <c r="AF312" s="5"/>
    </row>
    <row r="313">
      <c r="A313" s="4">
        <v>1693320.0</v>
      </c>
      <c r="B313" s="2" t="b">
        <f t="shared" si="3"/>
        <v>0</v>
      </c>
      <c r="C313" s="2" t="s">
        <v>69</v>
      </c>
      <c r="D313" s="2" t="s">
        <v>1178</v>
      </c>
      <c r="E313" s="2" t="s">
        <v>1179</v>
      </c>
      <c r="F313" s="2" t="s">
        <v>168</v>
      </c>
      <c r="G313" s="2" t="s">
        <v>111</v>
      </c>
      <c r="H313" s="4">
        <v>58.0</v>
      </c>
      <c r="I313" s="2" t="s">
        <v>107</v>
      </c>
      <c r="J313" s="2" t="s">
        <v>75</v>
      </c>
      <c r="K313" s="4">
        <v>58.0</v>
      </c>
      <c r="L313" s="4">
        <v>22.0</v>
      </c>
      <c r="M313" s="5"/>
      <c r="N313" s="2" t="s">
        <v>40</v>
      </c>
      <c r="O313" s="4">
        <v>0.0</v>
      </c>
      <c r="P313" s="4">
        <v>0.0</v>
      </c>
      <c r="Q313" s="5"/>
      <c r="R313" s="5"/>
      <c r="S313" s="4">
        <v>42.0</v>
      </c>
      <c r="T313" s="4">
        <v>23.0</v>
      </c>
      <c r="U313" s="4">
        <v>710000.0</v>
      </c>
      <c r="V313" s="4">
        <v>373410.0</v>
      </c>
      <c r="W313" s="4">
        <v>609912.0</v>
      </c>
      <c r="X313" s="5"/>
      <c r="Y313" s="4">
        <v>6851380.0</v>
      </c>
      <c r="Z313" s="4">
        <v>0.507</v>
      </c>
      <c r="AA313" s="4">
        <v>8498.0</v>
      </c>
      <c r="AB313" s="4">
        <v>249.9</v>
      </c>
      <c r="AC313" s="4">
        <v>19.0</v>
      </c>
      <c r="AD313" s="2" t="s">
        <v>809</v>
      </c>
      <c r="AE313" s="4">
        <v>6.0</v>
      </c>
      <c r="AF313" s="5"/>
    </row>
    <row r="314">
      <c r="A314" s="4">
        <v>1683100.0</v>
      </c>
      <c r="B314" s="2" t="b">
        <f t="shared" si="3"/>
        <v>0</v>
      </c>
      <c r="C314" s="2" t="s">
        <v>69</v>
      </c>
      <c r="D314" s="2" t="s">
        <v>1180</v>
      </c>
      <c r="E314" s="2" t="s">
        <v>1181</v>
      </c>
      <c r="F314" s="2" t="s">
        <v>168</v>
      </c>
      <c r="G314" s="2" t="s">
        <v>111</v>
      </c>
      <c r="H314" s="4">
        <v>48.0</v>
      </c>
      <c r="I314" s="2" t="s">
        <v>473</v>
      </c>
      <c r="J314" s="2" t="s">
        <v>75</v>
      </c>
      <c r="K314" s="4">
        <v>67.0</v>
      </c>
      <c r="L314" s="4">
        <v>21.0</v>
      </c>
      <c r="M314" s="2" t="s">
        <v>473</v>
      </c>
      <c r="N314" s="2" t="s">
        <v>83</v>
      </c>
      <c r="O314" s="4">
        <v>0.0</v>
      </c>
      <c r="P314" s="4">
        <v>1.0</v>
      </c>
      <c r="Q314" s="4">
        <v>69.0</v>
      </c>
      <c r="R314" s="4">
        <v>23.0</v>
      </c>
      <c r="S314" s="4">
        <v>6.0</v>
      </c>
      <c r="T314" s="4">
        <v>6.0</v>
      </c>
      <c r="U314" s="4">
        <v>550000.0</v>
      </c>
      <c r="V314" s="4">
        <v>864981.0</v>
      </c>
      <c r="W314" s="4">
        <v>4497.0</v>
      </c>
      <c r="X314" s="4">
        <v>263625.0</v>
      </c>
      <c r="Y314" s="4">
        <v>3.21821E7</v>
      </c>
      <c r="Z314" s="4">
        <v>0.261</v>
      </c>
      <c r="AA314" s="4">
        <v>2580.0</v>
      </c>
      <c r="AB314" s="4">
        <v>63.4</v>
      </c>
      <c r="AC314" s="4">
        <v>45.0</v>
      </c>
      <c r="AD314" s="2" t="s">
        <v>76</v>
      </c>
      <c r="AE314" s="4">
        <v>6.0</v>
      </c>
      <c r="AF314" s="5"/>
    </row>
    <row r="315">
      <c r="A315" s="4">
        <v>1681920.0</v>
      </c>
      <c r="B315" s="2" t="b">
        <f t="shared" si="3"/>
        <v>0</v>
      </c>
      <c r="C315" s="2" t="s">
        <v>42</v>
      </c>
      <c r="D315" s="2" t="s">
        <v>1182</v>
      </c>
      <c r="E315" s="2" t="s">
        <v>1183</v>
      </c>
      <c r="F315" s="2" t="s">
        <v>1184</v>
      </c>
      <c r="G315" s="2" t="s">
        <v>363</v>
      </c>
      <c r="H315" s="4">
        <v>47.0</v>
      </c>
      <c r="I315" s="2" t="s">
        <v>1185</v>
      </c>
      <c r="J315" s="2" t="s">
        <v>75</v>
      </c>
      <c r="K315" s="4">
        <v>68.0</v>
      </c>
      <c r="L315" s="4">
        <v>21.0</v>
      </c>
      <c r="M315" s="5"/>
      <c r="N315" s="2" t="s">
        <v>40</v>
      </c>
      <c r="O315" s="4">
        <v>0.0</v>
      </c>
      <c r="P315" s="4">
        <v>0.0</v>
      </c>
      <c r="Q315" s="5"/>
      <c r="R315" s="5"/>
      <c r="S315" s="4">
        <v>4.0</v>
      </c>
      <c r="T315" s="4">
        <v>2.0</v>
      </c>
      <c r="U315" s="4">
        <v>680000.0</v>
      </c>
      <c r="V315" s="4">
        <v>1000000.0</v>
      </c>
      <c r="W315" s="4">
        <v>1920.0</v>
      </c>
      <c r="X315" s="5"/>
      <c r="Y315" s="5"/>
      <c r="Z315" s="4">
        <v>0.003</v>
      </c>
      <c r="AA315" s="4">
        <v>1044.0</v>
      </c>
      <c r="AB315" s="5"/>
      <c r="AC315" s="4">
        <v>-57.0</v>
      </c>
      <c r="AD315" s="2" t="s">
        <v>1035</v>
      </c>
      <c r="AE315" s="4">
        <v>1.0</v>
      </c>
      <c r="AF315" s="5"/>
    </row>
    <row r="316">
      <c r="A316" s="4">
        <v>1669870.0</v>
      </c>
      <c r="B316" s="2" t="b">
        <f t="shared" si="3"/>
        <v>0</v>
      </c>
      <c r="C316" s="2" t="s">
        <v>139</v>
      </c>
      <c r="D316" s="2" t="s">
        <v>1186</v>
      </c>
      <c r="E316" s="2" t="s">
        <v>1187</v>
      </c>
      <c r="F316" s="2" t="s">
        <v>1188</v>
      </c>
      <c r="G316" s="2" t="s">
        <v>111</v>
      </c>
      <c r="H316" s="4">
        <v>63.0</v>
      </c>
      <c r="I316" s="2" t="s">
        <v>169</v>
      </c>
      <c r="J316" s="2" t="s">
        <v>75</v>
      </c>
      <c r="K316" s="4">
        <v>56.0</v>
      </c>
      <c r="L316" s="4">
        <v>25.0</v>
      </c>
      <c r="M316" s="5"/>
      <c r="N316" s="2" t="s">
        <v>40</v>
      </c>
      <c r="O316" s="4">
        <v>0.0</v>
      </c>
      <c r="P316" s="4">
        <v>0.0</v>
      </c>
      <c r="Q316" s="5"/>
      <c r="R316" s="5"/>
      <c r="S316" s="4">
        <v>37.0</v>
      </c>
      <c r="T316" s="4">
        <v>3.0</v>
      </c>
      <c r="U316" s="4">
        <v>633925.0</v>
      </c>
      <c r="V316" s="4">
        <v>634623.0</v>
      </c>
      <c r="W316" s="4">
        <v>401317.0</v>
      </c>
      <c r="X316" s="5"/>
      <c r="Y316" s="4">
        <v>3768400.0</v>
      </c>
      <c r="Z316" s="4">
        <v>0.047</v>
      </c>
      <c r="AA316" s="4">
        <v>4401.0</v>
      </c>
      <c r="AB316" s="4">
        <v>180.0</v>
      </c>
      <c r="AC316" s="4">
        <v>19.0</v>
      </c>
      <c r="AD316" s="2" t="s">
        <v>208</v>
      </c>
      <c r="AE316" s="4">
        <v>18.0</v>
      </c>
      <c r="AF316" s="5"/>
    </row>
    <row r="317">
      <c r="A317" s="4">
        <v>1662400.0</v>
      </c>
      <c r="B317" s="2" t="b">
        <f t="shared" si="3"/>
        <v>0</v>
      </c>
      <c r="C317" s="2" t="s">
        <v>327</v>
      </c>
      <c r="D317" s="2" t="s">
        <v>1189</v>
      </c>
      <c r="E317" s="2" t="s">
        <v>1190</v>
      </c>
      <c r="F317" s="2" t="s">
        <v>1191</v>
      </c>
      <c r="G317" s="2" t="s">
        <v>206</v>
      </c>
      <c r="H317" s="4">
        <v>60.0</v>
      </c>
      <c r="I317" s="2" t="s">
        <v>579</v>
      </c>
      <c r="J317" s="2" t="s">
        <v>39</v>
      </c>
      <c r="K317" s="4">
        <v>54.0</v>
      </c>
      <c r="L317" s="4">
        <v>20.0</v>
      </c>
      <c r="M317" s="2" t="s">
        <v>122</v>
      </c>
      <c r="N317" s="2" t="s">
        <v>261</v>
      </c>
      <c r="O317" s="4">
        <v>0.0</v>
      </c>
      <c r="P317" s="4">
        <v>1.0</v>
      </c>
      <c r="Q317" s="4">
        <v>57.0</v>
      </c>
      <c r="R317" s="4">
        <v>23.0</v>
      </c>
      <c r="S317" s="4">
        <v>33.0</v>
      </c>
      <c r="T317" s="4">
        <v>15.0</v>
      </c>
      <c r="U317" s="4">
        <v>737000.0</v>
      </c>
      <c r="V317" s="4">
        <v>643500.0</v>
      </c>
      <c r="W317" s="4">
        <v>187464.0</v>
      </c>
      <c r="X317" s="4">
        <v>94438.0</v>
      </c>
      <c r="Y317" s="4">
        <v>7510580.0</v>
      </c>
      <c r="Z317" s="4">
        <v>0.425</v>
      </c>
      <c r="AA317" s="4">
        <v>1818.0</v>
      </c>
      <c r="AB317" s="4">
        <v>128.3</v>
      </c>
      <c r="AC317" s="4">
        <v>1.0</v>
      </c>
      <c r="AD317" s="2" t="s">
        <v>598</v>
      </c>
      <c r="AE317" s="4">
        <v>15.0</v>
      </c>
      <c r="AF317" s="5"/>
    </row>
    <row r="318">
      <c r="A318" s="4">
        <v>1660690.0</v>
      </c>
      <c r="B318" s="2" t="b">
        <f t="shared" si="3"/>
        <v>0</v>
      </c>
      <c r="C318" s="2" t="s">
        <v>343</v>
      </c>
      <c r="D318" s="2" t="s">
        <v>1192</v>
      </c>
      <c r="E318" s="2" t="s">
        <v>1193</v>
      </c>
      <c r="F318" s="2" t="s">
        <v>72</v>
      </c>
      <c r="G318" s="2" t="s">
        <v>73</v>
      </c>
      <c r="H318" s="4">
        <v>49.0</v>
      </c>
      <c r="I318" s="2" t="s">
        <v>1194</v>
      </c>
      <c r="J318" s="2" t="s">
        <v>39</v>
      </c>
      <c r="K318" s="4">
        <v>68.0</v>
      </c>
      <c r="L318" s="4">
        <v>23.0</v>
      </c>
      <c r="M318" s="5"/>
      <c r="N318" s="2" t="s">
        <v>40</v>
      </c>
      <c r="O318" s="4">
        <v>0.0</v>
      </c>
      <c r="P318" s="4">
        <v>0.0</v>
      </c>
      <c r="Q318" s="5"/>
      <c r="R318" s="5"/>
      <c r="S318" s="4">
        <v>5.0</v>
      </c>
      <c r="T318" s="4">
        <v>1.0</v>
      </c>
      <c r="U318" s="4">
        <v>368442.0</v>
      </c>
      <c r="V318" s="4">
        <v>350000.0</v>
      </c>
      <c r="W318" s="4">
        <v>942248.0</v>
      </c>
      <c r="X318" s="5"/>
      <c r="Y318" s="5"/>
      <c r="Z318" s="4">
        <v>0.312</v>
      </c>
      <c r="AA318" s="4">
        <v>565.0</v>
      </c>
      <c r="AB318" s="4">
        <v>91.7</v>
      </c>
      <c r="AC318" s="4">
        <v>43.0</v>
      </c>
      <c r="AD318" s="2" t="s">
        <v>350</v>
      </c>
      <c r="AE318" s="4">
        <v>7.0</v>
      </c>
      <c r="AF318" s="5"/>
    </row>
    <row r="319">
      <c r="A319" s="4">
        <v>1654250.0</v>
      </c>
      <c r="B319" s="2" t="b">
        <f t="shared" si="3"/>
        <v>0</v>
      </c>
      <c r="C319" s="2" t="s">
        <v>69</v>
      </c>
      <c r="D319" s="2" t="s">
        <v>1195</v>
      </c>
      <c r="E319" s="2" t="s">
        <v>1196</v>
      </c>
      <c r="F319" s="2" t="s">
        <v>1197</v>
      </c>
      <c r="G319" s="2" t="s">
        <v>417</v>
      </c>
      <c r="H319" s="4">
        <v>59.0</v>
      </c>
      <c r="I319" s="5"/>
      <c r="J319" s="5"/>
      <c r="K319" s="5"/>
      <c r="L319" s="5"/>
      <c r="M319" s="5"/>
      <c r="N319" s="2" t="s">
        <v>40</v>
      </c>
      <c r="O319" s="4">
        <v>0.0</v>
      </c>
      <c r="P319" s="4">
        <v>0.0</v>
      </c>
      <c r="Q319" s="5"/>
      <c r="R319" s="5"/>
      <c r="S319" s="4">
        <v>28.0</v>
      </c>
      <c r="T319" s="4">
        <v>19.0</v>
      </c>
      <c r="U319" s="4">
        <v>591351.0</v>
      </c>
      <c r="V319" s="4">
        <v>135906.0</v>
      </c>
      <c r="W319" s="4">
        <v>926993.0</v>
      </c>
      <c r="X319" s="5"/>
      <c r="Y319" s="4">
        <v>3515620.0</v>
      </c>
      <c r="Z319" s="4">
        <v>1.677</v>
      </c>
      <c r="AA319" s="4">
        <v>4191.0</v>
      </c>
      <c r="AB319" s="4">
        <v>41.4</v>
      </c>
      <c r="AC319" s="4">
        <v>71.0</v>
      </c>
      <c r="AD319" s="2" t="s">
        <v>809</v>
      </c>
      <c r="AE319" s="4">
        <v>6.0</v>
      </c>
      <c r="AF319" s="5"/>
    </row>
    <row r="320">
      <c r="A320" s="4">
        <v>1653000.0</v>
      </c>
      <c r="B320" s="2" t="b">
        <f t="shared" si="3"/>
        <v>0</v>
      </c>
      <c r="C320" s="2" t="s">
        <v>139</v>
      </c>
      <c r="D320" s="2" t="s">
        <v>1198</v>
      </c>
      <c r="E320" s="2" t="s">
        <v>1199</v>
      </c>
      <c r="F320" s="2" t="s">
        <v>1072</v>
      </c>
      <c r="G320" s="2" t="s">
        <v>429</v>
      </c>
      <c r="H320" s="4">
        <v>50.0</v>
      </c>
      <c r="I320" s="2" t="s">
        <v>1200</v>
      </c>
      <c r="J320" s="2" t="s">
        <v>75</v>
      </c>
      <c r="K320" s="4">
        <v>68.0</v>
      </c>
      <c r="L320" s="4">
        <v>24.0</v>
      </c>
      <c r="M320" s="2" t="s">
        <v>122</v>
      </c>
      <c r="N320" s="2" t="s">
        <v>117</v>
      </c>
      <c r="O320" s="4">
        <v>1.0</v>
      </c>
      <c r="P320" s="4">
        <v>1.0</v>
      </c>
      <c r="Q320" s="4">
        <v>70.0</v>
      </c>
      <c r="R320" s="4">
        <v>26.0</v>
      </c>
      <c r="S320" s="4">
        <v>9.0</v>
      </c>
      <c r="T320" s="4">
        <v>8.0</v>
      </c>
      <c r="U320" s="4">
        <v>825000.0</v>
      </c>
      <c r="V320" s="4">
        <v>650000.0</v>
      </c>
      <c r="W320" s="4">
        <v>177996.0</v>
      </c>
      <c r="X320" s="5"/>
      <c r="Y320" s="4">
        <v>8449250.0</v>
      </c>
      <c r="Z320" s="4">
        <v>0.032</v>
      </c>
      <c r="AA320" s="4">
        <v>4882.0</v>
      </c>
      <c r="AB320" s="4">
        <v>95.2</v>
      </c>
      <c r="AC320" s="4">
        <v>4.0</v>
      </c>
      <c r="AD320" s="2" t="s">
        <v>196</v>
      </c>
      <c r="AE320" s="4">
        <v>18.0</v>
      </c>
      <c r="AF320" s="5"/>
    </row>
    <row r="321">
      <c r="A321" s="4">
        <v>1652560.0</v>
      </c>
      <c r="B321" s="2" t="b">
        <f t="shared" si="3"/>
        <v>0</v>
      </c>
      <c r="C321" s="2" t="s">
        <v>58</v>
      </c>
      <c r="D321" s="2" t="s">
        <v>1201</v>
      </c>
      <c r="E321" s="2" t="s">
        <v>1202</v>
      </c>
      <c r="F321" s="2" t="s">
        <v>1203</v>
      </c>
      <c r="G321" s="2" t="s">
        <v>259</v>
      </c>
      <c r="H321" s="4">
        <v>62.0</v>
      </c>
      <c r="I321" s="2" t="s">
        <v>183</v>
      </c>
      <c r="J321" s="2" t="s">
        <v>237</v>
      </c>
      <c r="K321" s="4">
        <v>54.0</v>
      </c>
      <c r="L321" s="4">
        <v>22.0</v>
      </c>
      <c r="M321" s="2" t="s">
        <v>183</v>
      </c>
      <c r="N321" s="2" t="s">
        <v>1204</v>
      </c>
      <c r="O321" s="4">
        <v>0.0</v>
      </c>
      <c r="P321" s="4">
        <v>1.0</v>
      </c>
      <c r="Q321" s="4">
        <v>55.0</v>
      </c>
      <c r="R321" s="4">
        <v>23.0</v>
      </c>
      <c r="S321" s="4">
        <v>39.0</v>
      </c>
      <c r="T321" s="4">
        <v>5.0</v>
      </c>
      <c r="U321" s="4">
        <v>762500.0</v>
      </c>
      <c r="V321" s="4">
        <v>650000.0</v>
      </c>
      <c r="W321" s="4">
        <v>240064.0</v>
      </c>
      <c r="X321" s="5"/>
      <c r="Y321" s="4">
        <v>6614390.0</v>
      </c>
      <c r="Z321" s="4">
        <v>0.016</v>
      </c>
      <c r="AA321" s="4">
        <v>13071.0</v>
      </c>
      <c r="AB321" s="4">
        <v>422.0</v>
      </c>
      <c r="AC321" s="4">
        <v>11.0</v>
      </c>
      <c r="AD321" s="2" t="s">
        <v>58</v>
      </c>
      <c r="AE321" s="4">
        <v>11.0</v>
      </c>
      <c r="AF321" s="5"/>
    </row>
    <row r="322">
      <c r="A322" s="4">
        <v>1634570.0</v>
      </c>
      <c r="B322" s="2" t="b">
        <f t="shared" si="3"/>
        <v>0</v>
      </c>
      <c r="C322" s="2" t="s">
        <v>246</v>
      </c>
      <c r="D322" s="2" t="s">
        <v>1205</v>
      </c>
      <c r="E322" s="2" t="s">
        <v>1206</v>
      </c>
      <c r="F322" s="2" t="s">
        <v>1207</v>
      </c>
      <c r="G322" s="2" t="s">
        <v>51</v>
      </c>
      <c r="H322" s="4">
        <v>60.0</v>
      </c>
      <c r="I322" s="2" t="s">
        <v>1208</v>
      </c>
      <c r="J322" s="2" t="s">
        <v>75</v>
      </c>
      <c r="K322" s="4">
        <v>56.0</v>
      </c>
      <c r="L322" s="4">
        <v>22.0</v>
      </c>
      <c r="M322" s="2" t="s">
        <v>480</v>
      </c>
      <c r="N322" s="2" t="s">
        <v>83</v>
      </c>
      <c r="O322" s="4">
        <v>0.0</v>
      </c>
      <c r="P322" s="4">
        <v>1.0</v>
      </c>
      <c r="Q322" s="4">
        <v>71.0</v>
      </c>
      <c r="R322" s="4">
        <v>37.0</v>
      </c>
      <c r="S322" s="4">
        <v>38.0</v>
      </c>
      <c r="T322" s="4">
        <v>4.0</v>
      </c>
      <c r="U322" s="4">
        <v>670000.0</v>
      </c>
      <c r="V322" s="4">
        <v>339024.0</v>
      </c>
      <c r="W322" s="4">
        <v>32160.0</v>
      </c>
      <c r="X322" s="4">
        <v>593382.0</v>
      </c>
      <c r="Y322" s="4">
        <v>3415780.0</v>
      </c>
      <c r="Z322" s="4">
        <v>0.023</v>
      </c>
      <c r="AA322" s="4">
        <v>11615.0</v>
      </c>
      <c r="AB322" s="4">
        <v>681.0</v>
      </c>
      <c r="AC322" s="4">
        <v>16.0</v>
      </c>
      <c r="AD322" s="2" t="s">
        <v>1040</v>
      </c>
      <c r="AE322" s="4">
        <v>14.0</v>
      </c>
      <c r="AF322" s="5"/>
    </row>
    <row r="323">
      <c r="A323" s="4">
        <v>1632340.0</v>
      </c>
      <c r="B323" s="2" t="b">
        <f t="shared" si="3"/>
        <v>0</v>
      </c>
      <c r="C323" s="2" t="s">
        <v>280</v>
      </c>
      <c r="D323" s="2" t="s">
        <v>1209</v>
      </c>
      <c r="E323" s="2" t="s">
        <v>1210</v>
      </c>
      <c r="F323" s="2" t="s">
        <v>1211</v>
      </c>
      <c r="G323" s="2" t="s">
        <v>384</v>
      </c>
      <c r="H323" s="4">
        <v>62.0</v>
      </c>
      <c r="I323" s="2" t="s">
        <v>1212</v>
      </c>
      <c r="J323" s="2" t="s">
        <v>39</v>
      </c>
      <c r="K323" s="4">
        <v>52.0</v>
      </c>
      <c r="L323" s="4">
        <v>20.0</v>
      </c>
      <c r="M323" s="2" t="s">
        <v>306</v>
      </c>
      <c r="N323" s="2" t="s">
        <v>200</v>
      </c>
      <c r="O323" s="4">
        <v>0.0</v>
      </c>
      <c r="P323" s="4">
        <v>1.0</v>
      </c>
      <c r="Q323" s="4">
        <v>55.0</v>
      </c>
      <c r="R323" s="4">
        <v>23.0</v>
      </c>
      <c r="S323" s="4">
        <v>25.0</v>
      </c>
      <c r="T323" s="4">
        <v>11.0</v>
      </c>
      <c r="U323" s="4">
        <v>800000.0</v>
      </c>
      <c r="V323" s="5"/>
      <c r="W323" s="4">
        <v>832344.0</v>
      </c>
      <c r="X323" s="5"/>
      <c r="Y323" s="4">
        <v>7573060.0</v>
      </c>
      <c r="Z323" s="4">
        <v>0.083</v>
      </c>
      <c r="AA323" s="4">
        <v>6351.0</v>
      </c>
      <c r="AB323" s="4">
        <v>-161.0</v>
      </c>
      <c r="AC323" s="4">
        <v>2.0</v>
      </c>
      <c r="AD323" s="2" t="s">
        <v>557</v>
      </c>
      <c r="AE323" s="4">
        <v>12.0</v>
      </c>
      <c r="AF323" s="5"/>
    </row>
    <row r="324">
      <c r="A324" s="4">
        <v>1631940.0</v>
      </c>
      <c r="B324" s="2" t="b">
        <f t="shared" si="3"/>
        <v>0</v>
      </c>
      <c r="C324" s="2" t="s">
        <v>96</v>
      </c>
      <c r="D324" s="2" t="s">
        <v>1213</v>
      </c>
      <c r="E324" s="2" t="s">
        <v>1214</v>
      </c>
      <c r="F324" s="2" t="s">
        <v>1215</v>
      </c>
      <c r="G324" s="2" t="s">
        <v>182</v>
      </c>
      <c r="H324" s="4">
        <v>63.0</v>
      </c>
      <c r="I324" s="2" t="s">
        <v>524</v>
      </c>
      <c r="J324" s="2" t="s">
        <v>39</v>
      </c>
      <c r="K324" s="4">
        <v>52.0</v>
      </c>
      <c r="L324" s="4">
        <v>21.0</v>
      </c>
      <c r="M324" s="2" t="s">
        <v>122</v>
      </c>
      <c r="N324" s="2" t="s">
        <v>67</v>
      </c>
      <c r="O324" s="4">
        <v>0.0</v>
      </c>
      <c r="P324" s="4">
        <v>1.0</v>
      </c>
      <c r="Q324" s="4">
        <v>55.0</v>
      </c>
      <c r="R324" s="4">
        <v>24.0</v>
      </c>
      <c r="S324" s="4">
        <v>33.0</v>
      </c>
      <c r="T324" s="4">
        <v>13.0</v>
      </c>
      <c r="U324" s="4">
        <v>875001.0</v>
      </c>
      <c r="V324" s="4">
        <v>300000.0</v>
      </c>
      <c r="W324" s="4">
        <v>456935.0</v>
      </c>
      <c r="X324" s="5"/>
      <c r="Y324" s="4">
        <v>6933120.0</v>
      </c>
      <c r="Z324" s="4">
        <v>0.215</v>
      </c>
      <c r="AA324" s="4">
        <v>3714.0</v>
      </c>
      <c r="AB324" s="4">
        <v>317.2</v>
      </c>
      <c r="AC324" s="4">
        <v>1.0</v>
      </c>
      <c r="AD324" s="2" t="s">
        <v>342</v>
      </c>
      <c r="AE324" s="4">
        <v>17.0</v>
      </c>
      <c r="AF324" s="5"/>
    </row>
    <row r="325">
      <c r="A325" s="4">
        <v>1628410.0</v>
      </c>
      <c r="B325" s="2" t="b">
        <f t="shared" si="3"/>
        <v>0</v>
      </c>
      <c r="C325" s="2" t="s">
        <v>77</v>
      </c>
      <c r="D325" s="2" t="s">
        <v>1216</v>
      </c>
      <c r="E325" s="2" t="s">
        <v>1217</v>
      </c>
      <c r="F325" s="2" t="s">
        <v>227</v>
      </c>
      <c r="G325" s="5"/>
      <c r="H325" s="4">
        <v>57.0</v>
      </c>
      <c r="I325" s="2" t="s">
        <v>1218</v>
      </c>
      <c r="J325" s="2" t="s">
        <v>463</v>
      </c>
      <c r="K325" s="4">
        <v>57.0</v>
      </c>
      <c r="L325" s="4">
        <v>20.0</v>
      </c>
      <c r="M325" s="5"/>
      <c r="N325" s="2" t="s">
        <v>40</v>
      </c>
      <c r="O325" s="4">
        <v>0.0</v>
      </c>
      <c r="P325" s="4">
        <v>0.0</v>
      </c>
      <c r="Q325" s="5"/>
      <c r="R325" s="5"/>
      <c r="S325" s="4">
        <v>37.0</v>
      </c>
      <c r="T325" s="4">
        <v>3.0</v>
      </c>
      <c r="U325" s="4">
        <v>759600.0</v>
      </c>
      <c r="V325" s="4">
        <v>248130.0</v>
      </c>
      <c r="W325" s="4">
        <v>605395.0</v>
      </c>
      <c r="X325" s="4">
        <v>15288.0</v>
      </c>
      <c r="Y325" s="4">
        <v>5257390.0</v>
      </c>
      <c r="Z325" s="4">
        <v>0.023</v>
      </c>
      <c r="AA325" s="4">
        <v>14020.0</v>
      </c>
      <c r="AB325" s="4">
        <v>1263.0</v>
      </c>
      <c r="AC325" s="4">
        <v>12.0</v>
      </c>
      <c r="AD325" s="2" t="s">
        <v>265</v>
      </c>
      <c r="AE325" s="4">
        <v>13.0</v>
      </c>
      <c r="AF325" s="5"/>
    </row>
    <row r="326">
      <c r="A326" s="4">
        <v>1621780.0</v>
      </c>
      <c r="B326" s="2" t="b">
        <f t="shared" si="3"/>
        <v>0</v>
      </c>
      <c r="C326" s="2" t="s">
        <v>42</v>
      </c>
      <c r="D326" s="2" t="s">
        <v>1219</v>
      </c>
      <c r="E326" s="2" t="s">
        <v>1220</v>
      </c>
      <c r="F326" s="2" t="s">
        <v>784</v>
      </c>
      <c r="G326" s="2" t="s">
        <v>206</v>
      </c>
      <c r="H326" s="4">
        <v>49.0</v>
      </c>
      <c r="I326" s="2" t="s">
        <v>94</v>
      </c>
      <c r="J326" s="2" t="s">
        <v>75</v>
      </c>
      <c r="K326" s="4">
        <v>67.0</v>
      </c>
      <c r="L326" s="4">
        <v>22.0</v>
      </c>
      <c r="M326" s="2" t="s">
        <v>1221</v>
      </c>
      <c r="N326" s="2" t="s">
        <v>117</v>
      </c>
      <c r="O326" s="4">
        <v>1.0</v>
      </c>
      <c r="P326" s="4">
        <v>1.0</v>
      </c>
      <c r="Q326" s="4">
        <v>74.0</v>
      </c>
      <c r="R326" s="4">
        <v>29.0</v>
      </c>
      <c r="S326" s="4">
        <v>23.0</v>
      </c>
      <c r="T326" s="4">
        <v>3.0</v>
      </c>
      <c r="U326" s="4">
        <v>539092.0</v>
      </c>
      <c r="V326" s="4">
        <v>260000.0</v>
      </c>
      <c r="W326" s="4">
        <v>119864.0</v>
      </c>
      <c r="X326" s="4">
        <v>702823.0</v>
      </c>
      <c r="Y326" s="4">
        <v>4158210.0</v>
      </c>
      <c r="Z326" s="4">
        <v>0.177</v>
      </c>
      <c r="AA326" s="4">
        <v>954.0</v>
      </c>
      <c r="AB326" s="4">
        <v>196.4</v>
      </c>
      <c r="AC326" s="4">
        <v>19.0</v>
      </c>
      <c r="AD326" s="2" t="s">
        <v>202</v>
      </c>
      <c r="AE326" s="4">
        <v>1.0</v>
      </c>
      <c r="AF326" s="5"/>
    </row>
    <row r="327">
      <c r="A327" s="4">
        <v>1620820.0</v>
      </c>
      <c r="B327" s="2" t="b">
        <f t="shared" si="3"/>
        <v>0</v>
      </c>
      <c r="C327" s="2" t="s">
        <v>85</v>
      </c>
      <c r="D327" s="2" t="s">
        <v>1222</v>
      </c>
      <c r="E327" s="2" t="s">
        <v>1223</v>
      </c>
      <c r="F327" s="2" t="s">
        <v>227</v>
      </c>
      <c r="G327" s="5"/>
      <c r="H327" s="4">
        <v>57.0</v>
      </c>
      <c r="I327" s="5"/>
      <c r="J327" s="5"/>
      <c r="K327" s="5"/>
      <c r="L327" s="5"/>
      <c r="M327" s="5"/>
      <c r="N327" s="2" t="s">
        <v>40</v>
      </c>
      <c r="O327" s="4">
        <v>0.0</v>
      </c>
      <c r="P327" s="4">
        <v>0.0</v>
      </c>
      <c r="Q327" s="5"/>
      <c r="R327" s="5"/>
      <c r="S327" s="4">
        <v>38.0</v>
      </c>
      <c r="T327" s="4">
        <v>2.0</v>
      </c>
      <c r="U327" s="4">
        <v>720000.0</v>
      </c>
      <c r="V327" s="4">
        <v>546000.0</v>
      </c>
      <c r="W327" s="4">
        <v>136921.0</v>
      </c>
      <c r="X327" s="4">
        <v>217902.0</v>
      </c>
      <c r="Y327" s="4">
        <v>6768800.0</v>
      </c>
      <c r="Z327" s="4">
        <v>0.049</v>
      </c>
      <c r="AA327" s="4">
        <v>6295.0</v>
      </c>
      <c r="AB327" s="4">
        <v>680.7</v>
      </c>
      <c r="AC327" s="4">
        <v>12.0</v>
      </c>
      <c r="AD327" s="2" t="s">
        <v>160</v>
      </c>
      <c r="AE327" s="4">
        <v>2.0</v>
      </c>
      <c r="AF327" s="5"/>
    </row>
    <row r="328">
      <c r="A328" s="4">
        <v>1619110.0</v>
      </c>
      <c r="B328" s="2" t="b">
        <f t="shared" si="3"/>
        <v>0</v>
      </c>
      <c r="C328" s="2" t="s">
        <v>42</v>
      </c>
      <c r="D328" s="2" t="s">
        <v>1224</v>
      </c>
      <c r="E328" s="2" t="s">
        <v>1225</v>
      </c>
      <c r="F328" s="2" t="s">
        <v>685</v>
      </c>
      <c r="G328" s="2" t="s">
        <v>200</v>
      </c>
      <c r="H328" s="4">
        <v>58.0</v>
      </c>
      <c r="I328" s="2" t="s">
        <v>734</v>
      </c>
      <c r="J328" s="2" t="s">
        <v>39</v>
      </c>
      <c r="K328" s="4">
        <v>58.0</v>
      </c>
      <c r="L328" s="4">
        <v>22.0</v>
      </c>
      <c r="M328" s="2" t="s">
        <v>1047</v>
      </c>
      <c r="N328" s="2" t="s">
        <v>117</v>
      </c>
      <c r="O328" s="4">
        <v>1.0</v>
      </c>
      <c r="P328" s="4">
        <v>1.0</v>
      </c>
      <c r="Q328" s="4">
        <v>71.0</v>
      </c>
      <c r="R328" s="4">
        <v>35.0</v>
      </c>
      <c r="S328" s="4">
        <v>31.0</v>
      </c>
      <c r="T328" s="4">
        <v>7.0</v>
      </c>
      <c r="U328" s="4">
        <v>768846.0</v>
      </c>
      <c r="V328" s="4">
        <v>800000.0</v>
      </c>
      <c r="W328" s="4">
        <v>50265.0</v>
      </c>
      <c r="X328" s="5"/>
      <c r="Y328" s="4">
        <v>7435450.0</v>
      </c>
      <c r="Z328" s="4">
        <v>0.179</v>
      </c>
      <c r="AA328" s="4">
        <v>7396.0</v>
      </c>
      <c r="AB328" s="4">
        <v>274.8</v>
      </c>
      <c r="AC328" s="4">
        <v>2.0</v>
      </c>
      <c r="AD328" s="2" t="s">
        <v>118</v>
      </c>
      <c r="AE328" s="4">
        <v>1.0</v>
      </c>
      <c r="AF328" s="5"/>
    </row>
    <row r="329">
      <c r="A329" s="4">
        <v>1609290.0</v>
      </c>
      <c r="B329" s="2" t="b">
        <f t="shared" si="3"/>
        <v>0</v>
      </c>
      <c r="C329" s="2" t="s">
        <v>42</v>
      </c>
      <c r="D329" s="2" t="s">
        <v>1226</v>
      </c>
      <c r="E329" s="2" t="s">
        <v>1227</v>
      </c>
      <c r="F329" s="2" t="s">
        <v>1228</v>
      </c>
      <c r="G329" s="2" t="s">
        <v>946</v>
      </c>
      <c r="H329" s="4">
        <v>59.0</v>
      </c>
      <c r="I329" s="2" t="s">
        <v>1103</v>
      </c>
      <c r="J329" s="2" t="s">
        <v>75</v>
      </c>
      <c r="K329" s="4">
        <v>57.0</v>
      </c>
      <c r="L329" s="4">
        <v>22.0</v>
      </c>
      <c r="M329" s="5"/>
      <c r="N329" s="2" t="s">
        <v>40</v>
      </c>
      <c r="O329" s="4">
        <v>0.0</v>
      </c>
      <c r="P329" s="4">
        <v>0.0</v>
      </c>
      <c r="Q329" s="5"/>
      <c r="R329" s="5"/>
      <c r="S329" s="4">
        <v>19.0</v>
      </c>
      <c r="T329" s="4">
        <v>15.0</v>
      </c>
      <c r="U329" s="4">
        <v>950000.0</v>
      </c>
      <c r="V329" s="4">
        <v>142500.0</v>
      </c>
      <c r="W329" s="4">
        <v>216166.0</v>
      </c>
      <c r="X329" s="4">
        <v>300625.0</v>
      </c>
      <c r="Y329" s="4">
        <v>8963230.0</v>
      </c>
      <c r="Z329" s="4">
        <v>0.253</v>
      </c>
      <c r="AA329" s="4">
        <v>2883.0</v>
      </c>
      <c r="AB329" s="4">
        <v>62.0</v>
      </c>
      <c r="AC329" s="4">
        <v>6.0</v>
      </c>
      <c r="AD329" s="2" t="s">
        <v>1035</v>
      </c>
      <c r="AE329" s="4">
        <v>1.0</v>
      </c>
      <c r="AF329" s="5"/>
    </row>
    <row r="330">
      <c r="A330" s="4">
        <v>1608620.0</v>
      </c>
      <c r="B330" s="2" t="b">
        <f t="shared" si="3"/>
        <v>0</v>
      </c>
      <c r="C330" s="2" t="s">
        <v>42</v>
      </c>
      <c r="D330" s="2" t="s">
        <v>1229</v>
      </c>
      <c r="E330" s="2" t="s">
        <v>1230</v>
      </c>
      <c r="F330" s="2" t="s">
        <v>1231</v>
      </c>
      <c r="G330" s="2" t="s">
        <v>946</v>
      </c>
      <c r="H330" s="4">
        <v>64.0</v>
      </c>
      <c r="I330" s="2" t="s">
        <v>107</v>
      </c>
      <c r="J330" s="2" t="s">
        <v>39</v>
      </c>
      <c r="K330" s="4">
        <v>50.0</v>
      </c>
      <c r="L330" s="4">
        <v>20.0</v>
      </c>
      <c r="M330" s="2" t="s">
        <v>305</v>
      </c>
      <c r="N330" s="2" t="s">
        <v>67</v>
      </c>
      <c r="O330" s="4">
        <v>0.0</v>
      </c>
      <c r="P330" s="4">
        <v>1.0</v>
      </c>
      <c r="Q330" s="4">
        <v>58.0</v>
      </c>
      <c r="R330" s="4">
        <v>28.0</v>
      </c>
      <c r="S330" s="4">
        <v>35.0</v>
      </c>
      <c r="T330" s="4">
        <v>5.0</v>
      </c>
      <c r="U330" s="4">
        <v>591865.0</v>
      </c>
      <c r="V330" s="4">
        <v>344324.0</v>
      </c>
      <c r="W330" s="4">
        <v>509957.0</v>
      </c>
      <c r="X330" s="4">
        <v>162473.0</v>
      </c>
      <c r="Y330" s="4">
        <v>1.02599E7</v>
      </c>
      <c r="Z330" s="4">
        <v>0.431</v>
      </c>
      <c r="AA330" s="4">
        <v>938.0</v>
      </c>
      <c r="AB330" s="4">
        <v>132.6</v>
      </c>
      <c r="AC330" s="4">
        <v>16.0</v>
      </c>
      <c r="AD330" s="2" t="s">
        <v>202</v>
      </c>
      <c r="AE330" s="4">
        <v>1.0</v>
      </c>
      <c r="AF330" s="5"/>
    </row>
    <row r="331">
      <c r="A331" s="4">
        <v>1606350.0</v>
      </c>
      <c r="B331" s="2" t="b">
        <f t="shared" si="3"/>
        <v>0</v>
      </c>
      <c r="C331" s="2" t="s">
        <v>85</v>
      </c>
      <c r="D331" s="2" t="s">
        <v>1232</v>
      </c>
      <c r="E331" s="2" t="s">
        <v>1233</v>
      </c>
      <c r="F331" s="2" t="s">
        <v>428</v>
      </c>
      <c r="G331" s="2" t="s">
        <v>429</v>
      </c>
      <c r="H331" s="4">
        <v>46.0</v>
      </c>
      <c r="I331" s="2" t="s">
        <v>742</v>
      </c>
      <c r="J331" s="2" t="s">
        <v>75</v>
      </c>
      <c r="K331" s="4">
        <v>69.0</v>
      </c>
      <c r="L331" s="4">
        <v>21.0</v>
      </c>
      <c r="M331" s="2" t="s">
        <v>742</v>
      </c>
      <c r="N331" s="2" t="s">
        <v>117</v>
      </c>
      <c r="O331" s="4">
        <v>1.0</v>
      </c>
      <c r="P331" s="4">
        <v>1.0</v>
      </c>
      <c r="Q331" s="4">
        <v>72.0</v>
      </c>
      <c r="R331" s="4">
        <v>24.0</v>
      </c>
      <c r="S331" s="4">
        <v>17.0</v>
      </c>
      <c r="T331" s="4">
        <v>2.0</v>
      </c>
      <c r="U331" s="4">
        <v>750000.0</v>
      </c>
      <c r="V331" s="4">
        <v>259145.0</v>
      </c>
      <c r="W331" s="4">
        <v>295004.0</v>
      </c>
      <c r="X331" s="4">
        <v>302196.0</v>
      </c>
      <c r="Y331" s="4">
        <v>5457160.0</v>
      </c>
      <c r="Z331" s="4">
        <v>0.362</v>
      </c>
      <c r="AA331" s="4">
        <v>18763.0</v>
      </c>
      <c r="AB331" s="4">
        <v>262.1</v>
      </c>
      <c r="AC331" s="4">
        <v>14.0</v>
      </c>
      <c r="AD331" s="2" t="s">
        <v>1234</v>
      </c>
      <c r="AE331" s="4">
        <v>2.0</v>
      </c>
      <c r="AF331" s="5"/>
    </row>
    <row r="332">
      <c r="A332" s="4">
        <v>1595600.0</v>
      </c>
      <c r="B332" s="2" t="b">
        <f t="shared" si="3"/>
        <v>0</v>
      </c>
      <c r="C332" s="2" t="s">
        <v>917</v>
      </c>
      <c r="D332" s="2" t="s">
        <v>1235</v>
      </c>
      <c r="E332" s="2" t="s">
        <v>1236</v>
      </c>
      <c r="F332" s="2" t="s">
        <v>1237</v>
      </c>
      <c r="G332" s="2" t="s">
        <v>200</v>
      </c>
      <c r="H332" s="4">
        <v>59.0</v>
      </c>
      <c r="I332" s="2" t="s">
        <v>66</v>
      </c>
      <c r="J332" s="2" t="s">
        <v>75</v>
      </c>
      <c r="K332" s="4">
        <v>56.0</v>
      </c>
      <c r="L332" s="4">
        <v>21.0</v>
      </c>
      <c r="M332" s="5"/>
      <c r="N332" s="2" t="s">
        <v>40</v>
      </c>
      <c r="O332" s="4">
        <v>0.0</v>
      </c>
      <c r="P332" s="4">
        <v>0.0</v>
      </c>
      <c r="Q332" s="5"/>
      <c r="R332" s="5"/>
      <c r="S332" s="4">
        <v>38.0</v>
      </c>
      <c r="T332" s="4">
        <v>6.0</v>
      </c>
      <c r="U332" s="4">
        <v>425534.0</v>
      </c>
      <c r="V332" s="4">
        <v>403262.0</v>
      </c>
      <c r="W332" s="5"/>
      <c r="X332" s="4">
        <v>766800.0</v>
      </c>
      <c r="Y332" s="4">
        <v>4852080.0</v>
      </c>
      <c r="Z332" s="4">
        <v>0.013</v>
      </c>
      <c r="AA332" s="4">
        <v>3988.0</v>
      </c>
      <c r="AB332" s="4">
        <v>590.6</v>
      </c>
      <c r="AC332" s="4">
        <v>14.0</v>
      </c>
      <c r="AD332" s="2" t="s">
        <v>1238</v>
      </c>
      <c r="AE332" s="4">
        <v>19.0</v>
      </c>
      <c r="AF332" s="5"/>
    </row>
    <row r="333">
      <c r="A333" s="4">
        <v>1585470.0</v>
      </c>
      <c r="B333" s="2" t="b">
        <f t="shared" si="3"/>
        <v>0</v>
      </c>
      <c r="C333" s="2" t="s">
        <v>42</v>
      </c>
      <c r="D333" s="2" t="s">
        <v>1239</v>
      </c>
      <c r="E333" s="2" t="s">
        <v>1240</v>
      </c>
      <c r="F333" s="2" t="s">
        <v>1241</v>
      </c>
      <c r="G333" s="2" t="s">
        <v>200</v>
      </c>
      <c r="H333" s="4">
        <v>52.0</v>
      </c>
      <c r="I333" s="2" t="s">
        <v>1015</v>
      </c>
      <c r="J333" s="2" t="s">
        <v>75</v>
      </c>
      <c r="K333" s="4">
        <v>63.0</v>
      </c>
      <c r="L333" s="4">
        <v>21.0</v>
      </c>
      <c r="M333" s="2" t="s">
        <v>299</v>
      </c>
      <c r="N333" s="2" t="s">
        <v>117</v>
      </c>
      <c r="O333" s="4">
        <v>1.0</v>
      </c>
      <c r="P333" s="4">
        <v>1.0</v>
      </c>
      <c r="Q333" s="4">
        <v>66.0</v>
      </c>
      <c r="R333" s="4">
        <v>24.0</v>
      </c>
      <c r="S333" s="4">
        <v>7.0</v>
      </c>
      <c r="T333" s="4">
        <v>5.0</v>
      </c>
      <c r="U333" s="4">
        <v>393378.0</v>
      </c>
      <c r="V333" s="4">
        <v>300000.0</v>
      </c>
      <c r="W333" s="4">
        <v>3466.0</v>
      </c>
      <c r="X333" s="4">
        <v>888625.0</v>
      </c>
      <c r="Y333" s="4">
        <v>3825490.0</v>
      </c>
      <c r="Z333" s="4">
        <v>1.144</v>
      </c>
      <c r="AA333" s="4">
        <v>374.0</v>
      </c>
      <c r="AB333" s="4">
        <v>58.0</v>
      </c>
      <c r="AC333" s="4">
        <v>26.0</v>
      </c>
      <c r="AD333" s="2" t="s">
        <v>202</v>
      </c>
      <c r="AE333" s="4">
        <v>1.0</v>
      </c>
      <c r="AF333" s="5"/>
    </row>
    <row r="334">
      <c r="A334" s="4">
        <v>1578690.0</v>
      </c>
      <c r="B334" s="2" t="b">
        <f t="shared" si="3"/>
        <v>0</v>
      </c>
      <c r="C334" s="2" t="s">
        <v>63</v>
      </c>
      <c r="D334" s="2" t="s">
        <v>1242</v>
      </c>
      <c r="E334" s="2" t="s">
        <v>1243</v>
      </c>
      <c r="F334" s="2" t="s">
        <v>376</v>
      </c>
      <c r="G334" s="5"/>
      <c r="H334" s="4">
        <v>58.0</v>
      </c>
      <c r="I334" s="2" t="s">
        <v>685</v>
      </c>
      <c r="J334" s="2" t="s">
        <v>75</v>
      </c>
      <c r="K334" s="4">
        <v>59.0</v>
      </c>
      <c r="L334" s="4">
        <v>23.0</v>
      </c>
      <c r="M334" s="5"/>
      <c r="N334" s="2" t="s">
        <v>40</v>
      </c>
      <c r="O334" s="4">
        <v>0.0</v>
      </c>
      <c r="P334" s="4">
        <v>0.0</v>
      </c>
      <c r="Q334" s="5"/>
      <c r="R334" s="5"/>
      <c r="S334" s="4">
        <v>12.0</v>
      </c>
      <c r="T334" s="4">
        <v>9.0</v>
      </c>
      <c r="U334" s="4">
        <v>733430.0</v>
      </c>
      <c r="V334" s="4">
        <v>448490.0</v>
      </c>
      <c r="W334" s="4">
        <v>396766.0</v>
      </c>
      <c r="X334" s="5"/>
      <c r="Y334" s="4">
        <v>1.51497E7</v>
      </c>
      <c r="Z334" s="4">
        <v>0.094</v>
      </c>
      <c r="AA334" s="4">
        <v>4019.0</v>
      </c>
      <c r="AB334" s="4">
        <v>421.1</v>
      </c>
      <c r="AC334" s="4">
        <v>11.0</v>
      </c>
      <c r="AD334" s="2" t="s">
        <v>68</v>
      </c>
      <c r="AE334" s="4">
        <v>3.0</v>
      </c>
      <c r="AF334" s="5"/>
    </row>
    <row r="335">
      <c r="A335" s="4">
        <v>1561980.0</v>
      </c>
      <c r="B335" s="2" t="b">
        <f t="shared" si="3"/>
        <v>0</v>
      </c>
      <c r="C335" s="2" t="s">
        <v>96</v>
      </c>
      <c r="D335" s="2" t="s">
        <v>1244</v>
      </c>
      <c r="E335" s="2" t="s">
        <v>1245</v>
      </c>
      <c r="F335" s="2" t="s">
        <v>121</v>
      </c>
      <c r="G335" s="2" t="s">
        <v>100</v>
      </c>
      <c r="H335" s="4">
        <v>51.0</v>
      </c>
      <c r="I335" s="2" t="s">
        <v>122</v>
      </c>
      <c r="J335" s="2" t="s">
        <v>39</v>
      </c>
      <c r="K335" s="4">
        <v>64.0</v>
      </c>
      <c r="L335" s="4">
        <v>21.0</v>
      </c>
      <c r="M335" s="5"/>
      <c r="N335" s="2" t="s">
        <v>40</v>
      </c>
      <c r="O335" s="4">
        <v>0.0</v>
      </c>
      <c r="P335" s="4">
        <v>0.0</v>
      </c>
      <c r="Q335" s="5"/>
      <c r="R335" s="5"/>
      <c r="S335" s="4">
        <v>31.0</v>
      </c>
      <c r="T335" s="4">
        <v>3.0</v>
      </c>
      <c r="U335" s="4">
        <v>605000.0</v>
      </c>
      <c r="V335" s="4">
        <v>370000.0</v>
      </c>
      <c r="W335" s="4">
        <v>564115.0</v>
      </c>
      <c r="X335" s="4">
        <v>22868.0</v>
      </c>
      <c r="Y335" s="4">
        <v>4329430.0</v>
      </c>
      <c r="Z335" s="4">
        <v>0.115</v>
      </c>
      <c r="AA335" s="4">
        <v>1932.0</v>
      </c>
      <c r="AB335" s="4">
        <v>147.5</v>
      </c>
      <c r="AC335" s="4">
        <v>6.0</v>
      </c>
      <c r="AD335" s="2" t="s">
        <v>342</v>
      </c>
      <c r="AE335" s="4">
        <v>17.0</v>
      </c>
      <c r="AF335" s="5"/>
    </row>
    <row r="336">
      <c r="A336" s="4">
        <v>1558640.0</v>
      </c>
      <c r="B336" s="2" t="b">
        <f t="shared" si="3"/>
        <v>0</v>
      </c>
      <c r="C336" s="2" t="s">
        <v>178</v>
      </c>
      <c r="D336" s="2" t="s">
        <v>1246</v>
      </c>
      <c r="E336" s="2" t="s">
        <v>1247</v>
      </c>
      <c r="F336" s="2" t="s">
        <v>448</v>
      </c>
      <c r="G336" s="2" t="s">
        <v>449</v>
      </c>
      <c r="H336" s="4">
        <v>63.0</v>
      </c>
      <c r="I336" s="2" t="s">
        <v>1248</v>
      </c>
      <c r="J336" s="2" t="s">
        <v>75</v>
      </c>
      <c r="K336" s="4">
        <v>57.0</v>
      </c>
      <c r="L336" s="4">
        <v>26.0</v>
      </c>
      <c r="M336" s="5"/>
      <c r="N336" s="2" t="s">
        <v>40</v>
      </c>
      <c r="O336" s="4">
        <v>0.0</v>
      </c>
      <c r="P336" s="4">
        <v>0.0</v>
      </c>
      <c r="Q336" s="5"/>
      <c r="R336" s="5"/>
      <c r="S336" s="4">
        <v>37.0</v>
      </c>
      <c r="T336" s="4">
        <v>4.0</v>
      </c>
      <c r="U336" s="4">
        <v>515000.0</v>
      </c>
      <c r="V336" s="4">
        <v>656000.0</v>
      </c>
      <c r="W336" s="4">
        <v>387635.0</v>
      </c>
      <c r="X336" s="5"/>
      <c r="Y336" s="4">
        <v>5063050.0</v>
      </c>
      <c r="Z336" s="4">
        <v>0.156</v>
      </c>
      <c r="AA336" s="4">
        <v>3535.0</v>
      </c>
      <c r="AB336" s="4">
        <v>17.6</v>
      </c>
      <c r="AC336" s="4">
        <v>-3.0</v>
      </c>
      <c r="AD336" s="2" t="s">
        <v>1155</v>
      </c>
      <c r="AE336" s="4">
        <v>9.0</v>
      </c>
      <c r="AF336" s="5"/>
    </row>
    <row r="337">
      <c r="A337" s="4">
        <v>1551860.0</v>
      </c>
      <c r="B337" s="2" t="b">
        <f t="shared" si="3"/>
        <v>0</v>
      </c>
      <c r="C337" s="2" t="s">
        <v>139</v>
      </c>
      <c r="D337" s="2" t="s">
        <v>805</v>
      </c>
      <c r="E337" s="2" t="s">
        <v>1249</v>
      </c>
      <c r="F337" s="2" t="s">
        <v>1250</v>
      </c>
      <c r="G337" s="2" t="s">
        <v>194</v>
      </c>
      <c r="H337" s="4">
        <v>63.0</v>
      </c>
      <c r="I337" s="5"/>
      <c r="J337" s="5"/>
      <c r="K337" s="5"/>
      <c r="L337" s="5"/>
      <c r="M337" s="5"/>
      <c r="N337" s="2" t="s">
        <v>40</v>
      </c>
      <c r="O337" s="4">
        <v>0.0</v>
      </c>
      <c r="P337" s="4">
        <v>0.0</v>
      </c>
      <c r="Q337" s="5"/>
      <c r="R337" s="5"/>
      <c r="S337" s="4">
        <v>37.0</v>
      </c>
      <c r="T337" s="4">
        <v>12.0</v>
      </c>
      <c r="U337" s="4">
        <v>717644.0</v>
      </c>
      <c r="V337" s="4">
        <v>700000.0</v>
      </c>
      <c r="W337" s="4">
        <v>134211.0</v>
      </c>
      <c r="X337" s="5"/>
      <c r="Y337" s="4">
        <v>7915400.0</v>
      </c>
      <c r="Z337" s="4">
        <v>0.611</v>
      </c>
      <c r="AA337" s="4">
        <v>2207.0</v>
      </c>
      <c r="AB337" s="4">
        <v>42.3</v>
      </c>
      <c r="AC337" s="4">
        <v>5.0</v>
      </c>
      <c r="AD337" s="2" t="s">
        <v>855</v>
      </c>
      <c r="AE337" s="4">
        <v>18.0</v>
      </c>
      <c r="AF337" s="5"/>
    </row>
    <row r="338">
      <c r="A338" s="4">
        <v>1551770.0</v>
      </c>
      <c r="B338" s="2" t="b">
        <f t="shared" si="3"/>
        <v>0</v>
      </c>
      <c r="C338" s="2" t="s">
        <v>313</v>
      </c>
      <c r="D338" s="2" t="s">
        <v>1251</v>
      </c>
      <c r="E338" s="2" t="s">
        <v>1252</v>
      </c>
      <c r="F338" s="2" t="s">
        <v>1253</v>
      </c>
      <c r="G338" s="2" t="s">
        <v>111</v>
      </c>
      <c r="H338" s="4">
        <v>68.0</v>
      </c>
      <c r="I338" s="2" t="s">
        <v>45</v>
      </c>
      <c r="J338" s="2" t="s">
        <v>75</v>
      </c>
      <c r="K338" s="4">
        <v>46.0</v>
      </c>
      <c r="L338" s="4">
        <v>20.0</v>
      </c>
      <c r="M338" s="2" t="s">
        <v>473</v>
      </c>
      <c r="N338" s="2" t="s">
        <v>83</v>
      </c>
      <c r="O338" s="4">
        <v>0.0</v>
      </c>
      <c r="P338" s="4">
        <v>1.0</v>
      </c>
      <c r="Q338" s="4">
        <v>47.0</v>
      </c>
      <c r="R338" s="4">
        <v>21.0</v>
      </c>
      <c r="S338" s="4">
        <v>32.0</v>
      </c>
      <c r="T338" s="4">
        <v>29.0</v>
      </c>
      <c r="U338" s="4">
        <v>275000.0</v>
      </c>
      <c r="V338" s="4">
        <v>372865.0</v>
      </c>
      <c r="W338" s="4">
        <v>276183.0</v>
      </c>
      <c r="X338" s="4">
        <v>627718.0</v>
      </c>
      <c r="Y338" s="4">
        <v>3709380.0</v>
      </c>
      <c r="Z338" s="4">
        <v>0.938</v>
      </c>
      <c r="AA338" s="4">
        <v>2254.0</v>
      </c>
      <c r="AB338" s="4">
        <v>123.5</v>
      </c>
      <c r="AC338" s="4">
        <v>39.0</v>
      </c>
      <c r="AD338" s="2" t="s">
        <v>886</v>
      </c>
      <c r="AE338" s="4">
        <v>5.0</v>
      </c>
      <c r="AF338" s="5"/>
    </row>
    <row r="339">
      <c r="A339" s="4">
        <v>1547770.0</v>
      </c>
      <c r="B339" s="2" t="b">
        <f t="shared" si="3"/>
        <v>0</v>
      </c>
      <c r="C339" s="2" t="s">
        <v>47</v>
      </c>
      <c r="D339" s="2" t="s">
        <v>1254</v>
      </c>
      <c r="E339" s="2" t="s">
        <v>1255</v>
      </c>
      <c r="F339" s="2" t="s">
        <v>330</v>
      </c>
      <c r="G339" s="2" t="s">
        <v>200</v>
      </c>
      <c r="H339" s="4">
        <v>54.0</v>
      </c>
      <c r="I339" s="2" t="s">
        <v>1256</v>
      </c>
      <c r="J339" s="2" t="s">
        <v>39</v>
      </c>
      <c r="K339" s="4">
        <v>61.0</v>
      </c>
      <c r="L339" s="4">
        <v>21.0</v>
      </c>
      <c r="M339" s="5"/>
      <c r="N339" s="2" t="s">
        <v>40</v>
      </c>
      <c r="O339" s="4">
        <v>0.0</v>
      </c>
      <c r="P339" s="4">
        <v>0.0</v>
      </c>
      <c r="Q339" s="5"/>
      <c r="R339" s="5"/>
      <c r="S339" s="4">
        <v>27.0</v>
      </c>
      <c r="T339" s="4">
        <v>3.0</v>
      </c>
      <c r="U339" s="4">
        <v>513939.0</v>
      </c>
      <c r="V339" s="4">
        <v>377263.0</v>
      </c>
      <c r="W339" s="4">
        <v>341602.0</v>
      </c>
      <c r="X339" s="4">
        <v>314962.0</v>
      </c>
      <c r="Y339" s="4">
        <v>3126330.0</v>
      </c>
      <c r="Z339" s="4">
        <v>0.237</v>
      </c>
      <c r="AA339" s="4">
        <v>1490.0</v>
      </c>
      <c r="AB339" s="4">
        <v>82.5</v>
      </c>
      <c r="AC339" s="4">
        <v>18.0</v>
      </c>
      <c r="AD339" s="2" t="s">
        <v>52</v>
      </c>
      <c r="AE339" s="4">
        <v>4.0</v>
      </c>
      <c r="AF339" s="5"/>
    </row>
    <row r="340">
      <c r="A340" s="4">
        <v>1543650.0</v>
      </c>
      <c r="B340" s="2" t="b">
        <f t="shared" si="3"/>
        <v>0</v>
      </c>
      <c r="C340" s="2" t="s">
        <v>69</v>
      </c>
      <c r="D340" s="2" t="s">
        <v>1257</v>
      </c>
      <c r="E340" s="2" t="s">
        <v>1258</v>
      </c>
      <c r="F340" s="2" t="s">
        <v>1259</v>
      </c>
      <c r="G340" s="2" t="s">
        <v>174</v>
      </c>
      <c r="H340" s="4">
        <v>66.0</v>
      </c>
      <c r="I340" s="2" t="s">
        <v>74</v>
      </c>
      <c r="J340" s="2" t="s">
        <v>75</v>
      </c>
      <c r="K340" s="4">
        <v>48.0</v>
      </c>
      <c r="L340" s="4">
        <v>20.0</v>
      </c>
      <c r="M340" s="5"/>
      <c r="N340" s="2" t="s">
        <v>40</v>
      </c>
      <c r="O340" s="4">
        <v>0.0</v>
      </c>
      <c r="P340" s="4">
        <v>0.0</v>
      </c>
      <c r="Q340" s="5"/>
      <c r="R340" s="5"/>
      <c r="S340" s="4">
        <v>38.0</v>
      </c>
      <c r="T340" s="4">
        <v>16.0</v>
      </c>
      <c r="U340" s="4">
        <v>535000.0</v>
      </c>
      <c r="V340" s="4">
        <v>373750.0</v>
      </c>
      <c r="W340" s="4">
        <v>193023.0</v>
      </c>
      <c r="X340" s="4">
        <v>441875.0</v>
      </c>
      <c r="Y340" s="4">
        <v>4215090.0</v>
      </c>
      <c r="Z340" s="4">
        <v>1.251</v>
      </c>
      <c r="AA340" s="4">
        <v>4538.0</v>
      </c>
      <c r="AB340" s="4">
        <v>131.8</v>
      </c>
      <c r="AC340" s="4">
        <v>43.0</v>
      </c>
      <c r="AD340" s="2" t="s">
        <v>690</v>
      </c>
      <c r="AE340" s="4">
        <v>6.0</v>
      </c>
      <c r="AF340" s="5"/>
    </row>
    <row r="341">
      <c r="A341" s="4">
        <v>1533530.0</v>
      </c>
      <c r="B341" s="2" t="b">
        <f t="shared" si="3"/>
        <v>0</v>
      </c>
      <c r="C341" s="2" t="s">
        <v>139</v>
      </c>
      <c r="D341" s="2" t="s">
        <v>1260</v>
      </c>
      <c r="E341" s="2" t="s">
        <v>1261</v>
      </c>
      <c r="F341" s="2" t="s">
        <v>1262</v>
      </c>
      <c r="G341" s="2" t="s">
        <v>194</v>
      </c>
      <c r="H341" s="4">
        <v>53.0</v>
      </c>
      <c r="I341" s="2" t="s">
        <v>493</v>
      </c>
      <c r="J341" s="2" t="s">
        <v>75</v>
      </c>
      <c r="K341" s="4">
        <v>62.0</v>
      </c>
      <c r="L341" s="4">
        <v>21.0</v>
      </c>
      <c r="M341" s="2" t="s">
        <v>148</v>
      </c>
      <c r="N341" s="2" t="s">
        <v>117</v>
      </c>
      <c r="O341" s="4">
        <v>1.0</v>
      </c>
      <c r="P341" s="4">
        <v>1.0</v>
      </c>
      <c r="Q341" s="4">
        <v>63.0</v>
      </c>
      <c r="R341" s="4">
        <v>22.0</v>
      </c>
      <c r="S341" s="4">
        <v>28.0</v>
      </c>
      <c r="T341" s="4">
        <v>6.0</v>
      </c>
      <c r="U341" s="4">
        <v>606246.0</v>
      </c>
      <c r="V341" s="4">
        <v>523438.0</v>
      </c>
      <c r="W341" s="4">
        <v>208850.0</v>
      </c>
      <c r="X341" s="4">
        <v>195000.0</v>
      </c>
      <c r="Y341" s="4">
        <v>5965710.0</v>
      </c>
      <c r="Z341" s="4">
        <v>0.155</v>
      </c>
      <c r="AA341" s="4">
        <v>6255.0</v>
      </c>
      <c r="AB341" s="4">
        <v>143.3</v>
      </c>
      <c r="AC341" s="4">
        <v>13.0</v>
      </c>
      <c r="AD341" s="2" t="s">
        <v>208</v>
      </c>
      <c r="AE341" s="4">
        <v>18.0</v>
      </c>
      <c r="AF341" s="5"/>
    </row>
    <row r="342">
      <c r="A342" s="4">
        <v>1518830.0</v>
      </c>
      <c r="B342" s="2" t="b">
        <f t="shared" si="3"/>
        <v>0</v>
      </c>
      <c r="C342" s="2" t="s">
        <v>246</v>
      </c>
      <c r="D342" s="2" t="s">
        <v>1263</v>
      </c>
      <c r="E342" s="2" t="s">
        <v>1264</v>
      </c>
      <c r="F342" s="2" t="s">
        <v>1265</v>
      </c>
      <c r="G342" s="2" t="s">
        <v>347</v>
      </c>
      <c r="H342" s="4">
        <v>58.0</v>
      </c>
      <c r="I342" s="2" t="s">
        <v>94</v>
      </c>
      <c r="J342" s="2" t="s">
        <v>75</v>
      </c>
      <c r="K342" s="4">
        <v>57.0</v>
      </c>
      <c r="L342" s="4">
        <v>21.0</v>
      </c>
      <c r="M342" s="2" t="s">
        <v>480</v>
      </c>
      <c r="N342" s="2" t="s">
        <v>300</v>
      </c>
      <c r="O342" s="4">
        <v>0.0</v>
      </c>
      <c r="P342" s="4">
        <v>1.0</v>
      </c>
      <c r="Q342" s="4">
        <v>67.0</v>
      </c>
      <c r="R342" s="4">
        <v>31.0</v>
      </c>
      <c r="S342" s="4">
        <v>2.0</v>
      </c>
      <c r="T342" s="4">
        <v>1.0</v>
      </c>
      <c r="U342" s="4">
        <v>664839.0</v>
      </c>
      <c r="V342" s="4">
        <v>700000.0</v>
      </c>
      <c r="W342" s="4">
        <v>153986.0</v>
      </c>
      <c r="X342" s="5"/>
      <c r="Y342" s="5"/>
      <c r="Z342" s="4">
        <v>0.038</v>
      </c>
      <c r="AA342" s="4">
        <v>13255.0</v>
      </c>
      <c r="AB342" s="4">
        <v>451.0</v>
      </c>
      <c r="AC342" s="4">
        <v>6.0</v>
      </c>
      <c r="AD342" s="2" t="s">
        <v>1040</v>
      </c>
      <c r="AE342" s="4">
        <v>14.0</v>
      </c>
      <c r="AF342" s="5"/>
    </row>
    <row r="343">
      <c r="A343" s="4">
        <v>1513290.0</v>
      </c>
      <c r="B343" s="2" t="b">
        <f t="shared" si="3"/>
        <v>0</v>
      </c>
      <c r="C343" s="2" t="s">
        <v>280</v>
      </c>
      <c r="D343" s="2" t="s">
        <v>1266</v>
      </c>
      <c r="E343" s="2" t="s">
        <v>1267</v>
      </c>
      <c r="F343" s="2" t="s">
        <v>1268</v>
      </c>
      <c r="G343" s="2" t="s">
        <v>111</v>
      </c>
      <c r="H343" s="4">
        <v>66.0</v>
      </c>
      <c r="I343" s="2" t="s">
        <v>305</v>
      </c>
      <c r="J343" s="2" t="s">
        <v>75</v>
      </c>
      <c r="K343" s="4">
        <v>50.0</v>
      </c>
      <c r="L343" s="4">
        <v>22.0</v>
      </c>
      <c r="M343" s="2" t="s">
        <v>1269</v>
      </c>
      <c r="N343" s="2" t="s">
        <v>83</v>
      </c>
      <c r="O343" s="4">
        <v>0.0</v>
      </c>
      <c r="P343" s="4">
        <v>1.0</v>
      </c>
      <c r="Q343" s="4">
        <v>51.0</v>
      </c>
      <c r="R343" s="4">
        <v>23.0</v>
      </c>
      <c r="S343" s="4">
        <v>43.0</v>
      </c>
      <c r="T343" s="4">
        <v>6.0</v>
      </c>
      <c r="U343" s="4">
        <v>850000.0</v>
      </c>
      <c r="V343" s="4">
        <v>255000.0</v>
      </c>
      <c r="W343" s="4">
        <v>408288.0</v>
      </c>
      <c r="X343" s="5"/>
      <c r="Y343" s="4">
        <v>8538970.0</v>
      </c>
      <c r="Z343" s="4">
        <v>0.081</v>
      </c>
      <c r="AA343" s="4">
        <v>7261.0</v>
      </c>
      <c r="AB343" s="4">
        <v>343.0</v>
      </c>
      <c r="AC343" s="4">
        <v>6.0</v>
      </c>
      <c r="AD343" s="2" t="s">
        <v>284</v>
      </c>
      <c r="AE343" s="4">
        <v>12.0</v>
      </c>
      <c r="AF343" s="5"/>
    </row>
    <row r="344">
      <c r="A344" s="4">
        <v>1510680.0</v>
      </c>
      <c r="B344" s="2" t="b">
        <f t="shared" si="3"/>
        <v>0</v>
      </c>
      <c r="C344" s="2" t="s">
        <v>42</v>
      </c>
      <c r="D344" s="2" t="s">
        <v>1270</v>
      </c>
      <c r="E344" s="2" t="s">
        <v>1271</v>
      </c>
      <c r="F344" s="2" t="s">
        <v>274</v>
      </c>
      <c r="G344" s="2" t="s">
        <v>37</v>
      </c>
      <c r="H344" s="4">
        <v>58.0</v>
      </c>
      <c r="I344" s="5"/>
      <c r="J344" s="5"/>
      <c r="K344" s="5"/>
      <c r="L344" s="5"/>
      <c r="M344" s="5"/>
      <c r="N344" s="2" t="s">
        <v>40</v>
      </c>
      <c r="O344" s="4">
        <v>0.0</v>
      </c>
      <c r="P344" s="4">
        <v>0.0</v>
      </c>
      <c r="Q344" s="5"/>
      <c r="R344" s="5"/>
      <c r="S344" s="4">
        <v>10.0</v>
      </c>
      <c r="T344" s="4">
        <v>9.0</v>
      </c>
      <c r="U344" s="4">
        <v>251689.0</v>
      </c>
      <c r="V344" s="4">
        <v>1250000.0</v>
      </c>
      <c r="W344" s="4">
        <v>8994.0</v>
      </c>
      <c r="X344" s="5"/>
      <c r="Y344" s="4">
        <v>1.38575E7</v>
      </c>
      <c r="Z344" s="4">
        <v>1.375</v>
      </c>
      <c r="AA344" s="4">
        <v>194.0</v>
      </c>
      <c r="AB344" s="4">
        <v>64.7</v>
      </c>
      <c r="AC344" s="4">
        <v>53.0</v>
      </c>
      <c r="AD344" s="2" t="s">
        <v>46</v>
      </c>
      <c r="AE344" s="4">
        <v>1.0</v>
      </c>
      <c r="AF344" s="5"/>
    </row>
    <row r="345">
      <c r="A345" s="4">
        <v>1508180.0</v>
      </c>
      <c r="B345" s="2" t="b">
        <f t="shared" si="3"/>
        <v>0</v>
      </c>
      <c r="C345" s="2" t="s">
        <v>58</v>
      </c>
      <c r="D345" s="2" t="s">
        <v>1272</v>
      </c>
      <c r="E345" s="2" t="s">
        <v>1273</v>
      </c>
      <c r="F345" s="2" t="s">
        <v>36</v>
      </c>
      <c r="G345" s="2" t="s">
        <v>37</v>
      </c>
      <c r="H345" s="4">
        <v>56.0</v>
      </c>
      <c r="I345" s="2" t="s">
        <v>480</v>
      </c>
      <c r="J345" s="2" t="s">
        <v>75</v>
      </c>
      <c r="K345" s="4">
        <v>59.0</v>
      </c>
      <c r="L345" s="4">
        <v>21.0</v>
      </c>
      <c r="M345" s="2" t="s">
        <v>480</v>
      </c>
      <c r="N345" s="2" t="s">
        <v>83</v>
      </c>
      <c r="O345" s="4">
        <v>0.0</v>
      </c>
      <c r="P345" s="4">
        <v>1.0</v>
      </c>
      <c r="Q345" s="4">
        <v>61.0</v>
      </c>
      <c r="R345" s="4">
        <v>23.0</v>
      </c>
      <c r="S345" s="4">
        <v>19.0</v>
      </c>
      <c r="T345" s="4">
        <v>4.0</v>
      </c>
      <c r="U345" s="4">
        <v>675000.0</v>
      </c>
      <c r="V345" s="4">
        <v>450000.0</v>
      </c>
      <c r="W345" s="4">
        <v>383184.0</v>
      </c>
      <c r="X345" s="5"/>
      <c r="Y345" s="4">
        <v>7719720.0</v>
      </c>
      <c r="Z345" s="4">
        <v>0.576</v>
      </c>
      <c r="AA345" s="4">
        <v>5063.0</v>
      </c>
      <c r="AB345" s="4">
        <v>96.0</v>
      </c>
      <c r="AC345" s="4">
        <v>13.0</v>
      </c>
      <c r="AD345" s="2" t="s">
        <v>58</v>
      </c>
      <c r="AE345" s="4">
        <v>11.0</v>
      </c>
      <c r="AF345" s="5"/>
    </row>
    <row r="346">
      <c r="A346" s="4">
        <v>1505550.0</v>
      </c>
      <c r="B346" s="2" t="b">
        <f t="shared" si="3"/>
        <v>0</v>
      </c>
      <c r="C346" s="2" t="s">
        <v>96</v>
      </c>
      <c r="D346" s="2" t="s">
        <v>1274</v>
      </c>
      <c r="E346" s="2" t="s">
        <v>1275</v>
      </c>
      <c r="F346" s="2" t="s">
        <v>1276</v>
      </c>
      <c r="G346" s="2" t="s">
        <v>242</v>
      </c>
      <c r="H346" s="4">
        <v>58.0</v>
      </c>
      <c r="I346" s="2" t="s">
        <v>762</v>
      </c>
      <c r="J346" s="2" t="s">
        <v>75</v>
      </c>
      <c r="K346" s="4">
        <v>57.0</v>
      </c>
      <c r="L346" s="4">
        <v>21.0</v>
      </c>
      <c r="M346" s="2" t="s">
        <v>121</v>
      </c>
      <c r="N346" s="2" t="s">
        <v>672</v>
      </c>
      <c r="O346" s="4">
        <v>0.0</v>
      </c>
      <c r="P346" s="4">
        <v>1.0</v>
      </c>
      <c r="Q346" s="4">
        <v>62.0</v>
      </c>
      <c r="R346" s="4">
        <v>26.0</v>
      </c>
      <c r="S346" s="4">
        <v>37.0</v>
      </c>
      <c r="T346" s="4">
        <v>6.0</v>
      </c>
      <c r="U346" s="4">
        <v>622500.0</v>
      </c>
      <c r="V346" s="4">
        <v>170000.0</v>
      </c>
      <c r="W346" s="4">
        <v>13239.0</v>
      </c>
      <c r="X346" s="4">
        <v>699811.0</v>
      </c>
      <c r="Y346" s="4">
        <v>6197580.0</v>
      </c>
      <c r="Z346" s="4">
        <v>0.06</v>
      </c>
      <c r="AA346" s="4">
        <v>2451.0</v>
      </c>
      <c r="AB346" s="4">
        <v>148.1</v>
      </c>
      <c r="AC346" s="4">
        <v>8.0</v>
      </c>
      <c r="AD346" s="2" t="s">
        <v>342</v>
      </c>
      <c r="AE346" s="4">
        <v>17.0</v>
      </c>
      <c r="AF346" s="5"/>
    </row>
    <row r="347">
      <c r="A347" s="4">
        <v>1504560.0</v>
      </c>
      <c r="B347" s="2" t="b">
        <f t="shared" si="3"/>
        <v>0</v>
      </c>
      <c r="C347" s="2" t="s">
        <v>85</v>
      </c>
      <c r="D347" s="2" t="s">
        <v>1277</v>
      </c>
      <c r="E347" s="2" t="s">
        <v>1278</v>
      </c>
      <c r="F347" s="2" t="s">
        <v>168</v>
      </c>
      <c r="G347" s="2" t="s">
        <v>111</v>
      </c>
      <c r="H347" s="4">
        <v>54.0</v>
      </c>
      <c r="I347" s="2" t="s">
        <v>148</v>
      </c>
      <c r="J347" s="2" t="s">
        <v>75</v>
      </c>
      <c r="K347" s="4">
        <v>61.0</v>
      </c>
      <c r="L347" s="4">
        <v>21.0</v>
      </c>
      <c r="M347" s="5"/>
      <c r="N347" s="2" t="s">
        <v>40</v>
      </c>
      <c r="O347" s="4">
        <v>0.0</v>
      </c>
      <c r="P347" s="4">
        <v>0.0</v>
      </c>
      <c r="Q347" s="5"/>
      <c r="R347" s="5"/>
      <c r="S347" s="4">
        <v>12.0</v>
      </c>
      <c r="T347" s="4">
        <v>3.0</v>
      </c>
      <c r="U347" s="4">
        <v>1000000.0</v>
      </c>
      <c r="V347" s="4">
        <v>345000.0</v>
      </c>
      <c r="W347" s="4">
        <v>159558.0</v>
      </c>
      <c r="X347" s="5"/>
      <c r="Y347" s="4">
        <v>8583770.0</v>
      </c>
      <c r="Z347" s="4">
        <v>0.014</v>
      </c>
      <c r="AA347" s="4">
        <v>50621.0</v>
      </c>
      <c r="AB347" s="4">
        <v>3568.0</v>
      </c>
      <c r="AC347" s="4">
        <v>15.0</v>
      </c>
      <c r="AD347" s="2" t="s">
        <v>295</v>
      </c>
      <c r="AE347" s="4">
        <v>0.0</v>
      </c>
      <c r="AF347" s="5"/>
    </row>
    <row r="348">
      <c r="A348" s="4">
        <v>1501790.0</v>
      </c>
      <c r="B348" s="2" t="b">
        <f t="shared" si="3"/>
        <v>0</v>
      </c>
      <c r="C348" s="2" t="s">
        <v>217</v>
      </c>
      <c r="D348" s="2" t="s">
        <v>1279</v>
      </c>
      <c r="E348" s="2" t="s">
        <v>1280</v>
      </c>
      <c r="F348" s="2" t="s">
        <v>1150</v>
      </c>
      <c r="G348" s="2" t="s">
        <v>1151</v>
      </c>
      <c r="H348" s="4">
        <v>59.0</v>
      </c>
      <c r="I348" s="2" t="s">
        <v>1152</v>
      </c>
      <c r="J348" s="2" t="s">
        <v>170</v>
      </c>
      <c r="K348" s="4">
        <v>57.0</v>
      </c>
      <c r="L348" s="4">
        <v>22.0</v>
      </c>
      <c r="M348" s="5"/>
      <c r="N348" s="2" t="s">
        <v>40</v>
      </c>
      <c r="O348" s="4">
        <v>0.0</v>
      </c>
      <c r="P348" s="4">
        <v>0.0</v>
      </c>
      <c r="Q348" s="5"/>
      <c r="R348" s="5"/>
      <c r="S348" s="4">
        <v>2.0</v>
      </c>
      <c r="T348" s="4">
        <v>2.0</v>
      </c>
      <c r="U348" s="4">
        <v>770000.0</v>
      </c>
      <c r="V348" s="4">
        <v>700000.0</v>
      </c>
      <c r="W348" s="4">
        <v>31794.0</v>
      </c>
      <c r="X348" s="5"/>
      <c r="Y348" s="5"/>
      <c r="Z348" s="4">
        <v>0.486</v>
      </c>
      <c r="AA348" s="4">
        <v>2944.0</v>
      </c>
      <c r="AB348" s="4">
        <v>105.0</v>
      </c>
      <c r="AC348" s="4">
        <v>4.0</v>
      </c>
      <c r="AD348" s="2" t="s">
        <v>322</v>
      </c>
      <c r="AE348" s="4">
        <v>0.0</v>
      </c>
      <c r="AF348" s="5"/>
    </row>
    <row r="349">
      <c r="A349" s="4">
        <v>1497150.0</v>
      </c>
      <c r="B349" s="2" t="b">
        <f t="shared" si="3"/>
        <v>0</v>
      </c>
      <c r="C349" s="2" t="s">
        <v>42</v>
      </c>
      <c r="D349" s="2" t="s">
        <v>1281</v>
      </c>
      <c r="E349" s="2" t="s">
        <v>1282</v>
      </c>
      <c r="F349" s="2" t="s">
        <v>1283</v>
      </c>
      <c r="G349" s="2" t="s">
        <v>73</v>
      </c>
      <c r="H349" s="4">
        <v>61.0</v>
      </c>
      <c r="I349" s="2" t="s">
        <v>1284</v>
      </c>
      <c r="J349" s="2" t="s">
        <v>158</v>
      </c>
      <c r="K349" s="4">
        <v>55.0</v>
      </c>
      <c r="L349" s="4">
        <v>22.0</v>
      </c>
      <c r="M349" s="5"/>
      <c r="N349" s="2" t="s">
        <v>40</v>
      </c>
      <c r="O349" s="4">
        <v>0.0</v>
      </c>
      <c r="P349" s="4">
        <v>0.0</v>
      </c>
      <c r="Q349" s="5"/>
      <c r="R349" s="5"/>
      <c r="S349" s="4">
        <v>39.0</v>
      </c>
      <c r="T349" s="4">
        <v>4.0</v>
      </c>
      <c r="U349" s="4">
        <v>550000.0</v>
      </c>
      <c r="V349" s="4">
        <v>189461.0</v>
      </c>
      <c r="W349" s="4">
        <v>757693.0</v>
      </c>
      <c r="X349" s="5"/>
      <c r="Y349" s="4">
        <v>5341860.0</v>
      </c>
      <c r="Z349" s="4">
        <v>0.379</v>
      </c>
      <c r="AA349" s="4">
        <v>3089.0</v>
      </c>
      <c r="AB349" s="4">
        <v>473.7</v>
      </c>
      <c r="AC349" s="4">
        <v>19.0</v>
      </c>
      <c r="AD349" s="2" t="s">
        <v>202</v>
      </c>
      <c r="AE349" s="4">
        <v>1.0</v>
      </c>
      <c r="AF349" s="5"/>
    </row>
    <row r="350">
      <c r="A350" s="4">
        <v>1487600.0</v>
      </c>
      <c r="B350" s="2" t="b">
        <f t="shared" si="3"/>
        <v>0</v>
      </c>
      <c r="C350" s="2" t="s">
        <v>58</v>
      </c>
      <c r="D350" s="2" t="s">
        <v>1285</v>
      </c>
      <c r="E350" s="2" t="s">
        <v>1286</v>
      </c>
      <c r="F350" s="2" t="s">
        <v>845</v>
      </c>
      <c r="G350" s="2" t="s">
        <v>846</v>
      </c>
      <c r="H350" s="4">
        <v>62.0</v>
      </c>
      <c r="I350" s="2" t="s">
        <v>847</v>
      </c>
      <c r="J350" s="2" t="s">
        <v>261</v>
      </c>
      <c r="K350" s="4">
        <v>54.0</v>
      </c>
      <c r="L350" s="4">
        <v>22.0</v>
      </c>
      <c r="M350" s="2" t="s">
        <v>122</v>
      </c>
      <c r="N350" s="2" t="s">
        <v>117</v>
      </c>
      <c r="O350" s="4">
        <v>1.0</v>
      </c>
      <c r="P350" s="4">
        <v>1.0</v>
      </c>
      <c r="Q350" s="4">
        <v>58.0</v>
      </c>
      <c r="R350" s="4">
        <v>26.0</v>
      </c>
      <c r="S350" s="4">
        <v>36.0</v>
      </c>
      <c r="T350" s="4">
        <v>8.0</v>
      </c>
      <c r="U350" s="4">
        <v>796935.0</v>
      </c>
      <c r="V350" s="4">
        <v>624000.0</v>
      </c>
      <c r="W350" s="4">
        <v>66669.0</v>
      </c>
      <c r="X350" s="5"/>
      <c r="Y350" s="4">
        <v>7857540.0</v>
      </c>
      <c r="Z350" s="4">
        <v>0.004</v>
      </c>
      <c r="AA350" s="4">
        <v>25438.0</v>
      </c>
      <c r="AB350" s="4">
        <v>1244.0</v>
      </c>
      <c r="AC350" s="4">
        <v>10.0</v>
      </c>
      <c r="AD350" s="2" t="s">
        <v>58</v>
      </c>
      <c r="AE350" s="4">
        <v>11.0</v>
      </c>
      <c r="AF350" s="5"/>
    </row>
    <row r="351">
      <c r="A351" s="4">
        <v>1486110.0</v>
      </c>
      <c r="B351" s="2" t="b">
        <f t="shared" si="3"/>
        <v>0</v>
      </c>
      <c r="C351" s="2" t="s">
        <v>77</v>
      </c>
      <c r="D351" s="2" t="s">
        <v>1287</v>
      </c>
      <c r="E351" s="2" t="s">
        <v>1288</v>
      </c>
      <c r="F351" s="2" t="s">
        <v>397</v>
      </c>
      <c r="G351" s="2" t="s">
        <v>506</v>
      </c>
      <c r="H351" s="4">
        <v>62.0</v>
      </c>
      <c r="I351" s="2" t="s">
        <v>1289</v>
      </c>
      <c r="J351" s="2" t="s">
        <v>39</v>
      </c>
      <c r="K351" s="4">
        <v>55.0</v>
      </c>
      <c r="L351" s="4">
        <v>23.0</v>
      </c>
      <c r="M351" s="5"/>
      <c r="N351" s="2" t="s">
        <v>40</v>
      </c>
      <c r="O351" s="4">
        <v>0.0</v>
      </c>
      <c r="P351" s="4">
        <v>0.0</v>
      </c>
      <c r="Q351" s="5"/>
      <c r="R351" s="5"/>
      <c r="S351" s="4">
        <v>38.0</v>
      </c>
      <c r="T351" s="4">
        <v>26.0</v>
      </c>
      <c r="U351" s="4">
        <v>1400000.0</v>
      </c>
      <c r="V351" s="5"/>
      <c r="W351" s="4">
        <v>83919.0</v>
      </c>
      <c r="X351" s="4">
        <v>2188.0</v>
      </c>
      <c r="Y351" s="4">
        <v>2.24458E7</v>
      </c>
      <c r="Z351" s="4">
        <v>0.577</v>
      </c>
      <c r="AA351" s="4">
        <v>9136.0</v>
      </c>
      <c r="AB351" s="4">
        <v>452.8</v>
      </c>
      <c r="AC351" s="4">
        <v>2.0</v>
      </c>
      <c r="AD351" s="2" t="s">
        <v>1290</v>
      </c>
      <c r="AE351" s="4">
        <v>10.0</v>
      </c>
      <c r="AF351" s="5"/>
    </row>
    <row r="352">
      <c r="A352" s="4">
        <v>1483510.0</v>
      </c>
      <c r="B352" s="2" t="b">
        <f t="shared" si="3"/>
        <v>0</v>
      </c>
      <c r="C352" s="2" t="s">
        <v>42</v>
      </c>
      <c r="D352" s="2" t="s">
        <v>1291</v>
      </c>
      <c r="E352" s="2" t="s">
        <v>1292</v>
      </c>
      <c r="F352" s="2" t="s">
        <v>274</v>
      </c>
      <c r="G352" s="2" t="s">
        <v>37</v>
      </c>
      <c r="H352" s="4">
        <v>63.0</v>
      </c>
      <c r="I352" s="2" t="s">
        <v>107</v>
      </c>
      <c r="J352" s="2" t="s">
        <v>39</v>
      </c>
      <c r="K352" s="4">
        <v>52.0</v>
      </c>
      <c r="L352" s="4">
        <v>21.0</v>
      </c>
      <c r="M352" s="2" t="s">
        <v>107</v>
      </c>
      <c r="N352" s="2" t="s">
        <v>67</v>
      </c>
      <c r="O352" s="4">
        <v>0.0</v>
      </c>
      <c r="P352" s="4">
        <v>1.0</v>
      </c>
      <c r="Q352" s="4">
        <v>53.0</v>
      </c>
      <c r="R352" s="4">
        <v>22.0</v>
      </c>
      <c r="S352" s="4">
        <v>14.0</v>
      </c>
      <c r="T352" s="4">
        <v>14.0</v>
      </c>
      <c r="U352" s="4">
        <v>220750.0</v>
      </c>
      <c r="V352" s="4">
        <v>1255000.0</v>
      </c>
      <c r="W352" s="4">
        <v>7763.0</v>
      </c>
      <c r="X352" s="5"/>
      <c r="Y352" s="4">
        <v>5050360.0</v>
      </c>
      <c r="Z352" s="4">
        <v>0.078</v>
      </c>
      <c r="AA352" s="4">
        <v>2328.0</v>
      </c>
      <c r="AB352" s="4">
        <v>301.2</v>
      </c>
      <c r="AC352" s="4">
        <v>13.0</v>
      </c>
      <c r="AD352" s="2" t="s">
        <v>118</v>
      </c>
      <c r="AE352" s="4">
        <v>1.0</v>
      </c>
      <c r="AF352" s="5"/>
    </row>
    <row r="353">
      <c r="A353" s="4">
        <v>1479280.0</v>
      </c>
      <c r="B353" s="2" t="b">
        <f t="shared" si="3"/>
        <v>0</v>
      </c>
      <c r="C353" s="2" t="s">
        <v>343</v>
      </c>
      <c r="D353" s="2" t="s">
        <v>1293</v>
      </c>
      <c r="E353" s="2" t="s">
        <v>1294</v>
      </c>
      <c r="F353" s="2" t="s">
        <v>1295</v>
      </c>
      <c r="G353" s="2" t="s">
        <v>242</v>
      </c>
      <c r="H353" s="4">
        <v>53.0</v>
      </c>
      <c r="I353" s="2" t="s">
        <v>565</v>
      </c>
      <c r="J353" s="2" t="s">
        <v>158</v>
      </c>
      <c r="K353" s="4">
        <v>62.0</v>
      </c>
      <c r="L353" s="4">
        <v>21.0</v>
      </c>
      <c r="M353" s="2" t="s">
        <v>122</v>
      </c>
      <c r="N353" s="2" t="s">
        <v>67</v>
      </c>
      <c r="O353" s="4">
        <v>0.0</v>
      </c>
      <c r="P353" s="4">
        <v>1.0</v>
      </c>
      <c r="Q353" s="4">
        <v>65.0</v>
      </c>
      <c r="R353" s="4">
        <v>24.0</v>
      </c>
      <c r="S353" s="4">
        <v>29.0</v>
      </c>
      <c r="T353" s="4">
        <v>2.0</v>
      </c>
      <c r="U353" s="4">
        <v>535000.0</v>
      </c>
      <c r="V353" s="4">
        <v>376480.0</v>
      </c>
      <c r="W353" s="4">
        <v>567800.0</v>
      </c>
      <c r="X353" s="5"/>
      <c r="Y353" s="5"/>
      <c r="Z353" s="4">
        <v>0.016</v>
      </c>
      <c r="AA353" s="4">
        <v>4460.0</v>
      </c>
      <c r="AB353" s="4">
        <v>548.8</v>
      </c>
      <c r="AC353" s="4">
        <v>18.0</v>
      </c>
      <c r="AD353" s="2" t="s">
        <v>350</v>
      </c>
      <c r="AE353" s="4">
        <v>7.0</v>
      </c>
      <c r="AF353" s="5"/>
    </row>
    <row r="354">
      <c r="A354" s="4">
        <v>1479130.0</v>
      </c>
      <c r="B354" s="2" t="b">
        <f t="shared" si="3"/>
        <v>0</v>
      </c>
      <c r="C354" s="2" t="s">
        <v>47</v>
      </c>
      <c r="D354" s="2" t="s">
        <v>1296</v>
      </c>
      <c r="E354" s="2" t="s">
        <v>1297</v>
      </c>
      <c r="F354" s="2" t="s">
        <v>227</v>
      </c>
      <c r="G354" s="5"/>
      <c r="H354" s="4">
        <v>57.0</v>
      </c>
      <c r="I354" s="2" t="s">
        <v>1298</v>
      </c>
      <c r="J354" s="2" t="s">
        <v>39</v>
      </c>
      <c r="K354" s="4">
        <v>57.0</v>
      </c>
      <c r="L354" s="4">
        <v>20.0</v>
      </c>
      <c r="M354" s="5"/>
      <c r="N354" s="2" t="s">
        <v>40</v>
      </c>
      <c r="O354" s="4">
        <v>0.0</v>
      </c>
      <c r="P354" s="4">
        <v>0.0</v>
      </c>
      <c r="Q354" s="5"/>
      <c r="R354" s="5"/>
      <c r="S354" s="4">
        <v>22.0</v>
      </c>
      <c r="T354" s="4">
        <v>4.0</v>
      </c>
      <c r="U354" s="4">
        <v>611450.0</v>
      </c>
      <c r="V354" s="4">
        <v>556420.0</v>
      </c>
      <c r="W354" s="4">
        <v>311257.0</v>
      </c>
      <c r="X354" s="5"/>
      <c r="Y354" s="4">
        <v>6125860.0</v>
      </c>
      <c r="Z354" s="4">
        <v>0.097</v>
      </c>
      <c r="AA354" s="4">
        <v>4460.0</v>
      </c>
      <c r="AB354" s="4">
        <v>427.6</v>
      </c>
      <c r="AC354" s="4">
        <v>14.0</v>
      </c>
      <c r="AD354" s="2" t="s">
        <v>95</v>
      </c>
      <c r="AE354" s="4">
        <v>4.0</v>
      </c>
      <c r="AF354" s="5"/>
    </row>
    <row r="355">
      <c r="A355" s="4">
        <v>1475470.0</v>
      </c>
      <c r="B355" s="2" t="b">
        <f t="shared" si="3"/>
        <v>0</v>
      </c>
      <c r="C355" s="2" t="s">
        <v>85</v>
      </c>
      <c r="D355" s="2" t="s">
        <v>1299</v>
      </c>
      <c r="E355" s="2" t="s">
        <v>1300</v>
      </c>
      <c r="F355" s="2" t="s">
        <v>457</v>
      </c>
      <c r="G355" s="2" t="s">
        <v>73</v>
      </c>
      <c r="H355" s="4">
        <v>61.0</v>
      </c>
      <c r="I355" s="5"/>
      <c r="J355" s="5"/>
      <c r="K355" s="5"/>
      <c r="L355" s="5"/>
      <c r="M355" s="5"/>
      <c r="N355" s="2" t="s">
        <v>40</v>
      </c>
      <c r="O355" s="4">
        <v>0.0</v>
      </c>
      <c r="P355" s="4">
        <v>0.0</v>
      </c>
      <c r="Q355" s="5"/>
      <c r="R355" s="5"/>
      <c r="S355" s="4">
        <v>38.0</v>
      </c>
      <c r="T355" s="4">
        <v>2.0</v>
      </c>
      <c r="U355" s="4">
        <v>800000.0</v>
      </c>
      <c r="V355" s="4">
        <v>502400.0</v>
      </c>
      <c r="W355" s="4">
        <v>173072.0</v>
      </c>
      <c r="X355" s="5"/>
      <c r="Y355" s="4">
        <v>2947470.0</v>
      </c>
      <c r="Z355" s="4">
        <v>7.77</v>
      </c>
      <c r="AA355" s="4">
        <v>5465.0</v>
      </c>
      <c r="AB355" s="4">
        <v>-15.0</v>
      </c>
      <c r="AC355" s="4">
        <v>1.0</v>
      </c>
      <c r="AD355" s="2" t="s">
        <v>138</v>
      </c>
      <c r="AE355" s="4">
        <v>2.0</v>
      </c>
      <c r="AF355" s="5"/>
    </row>
    <row r="356">
      <c r="A356" s="4">
        <v>1472900.0</v>
      </c>
      <c r="B356" s="2" t="b">
        <f t="shared" si="3"/>
        <v>0</v>
      </c>
      <c r="C356" s="2" t="s">
        <v>96</v>
      </c>
      <c r="D356" s="2" t="s">
        <v>1301</v>
      </c>
      <c r="E356" s="2" t="s">
        <v>1302</v>
      </c>
      <c r="F356" s="2" t="s">
        <v>334</v>
      </c>
      <c r="G356" s="2" t="s">
        <v>259</v>
      </c>
      <c r="H356" s="4">
        <v>47.0</v>
      </c>
      <c r="I356" s="2" t="s">
        <v>1303</v>
      </c>
      <c r="J356" s="2" t="s">
        <v>75</v>
      </c>
      <c r="K356" s="4">
        <v>69.0</v>
      </c>
      <c r="L356" s="4">
        <v>22.0</v>
      </c>
      <c r="M356" s="5"/>
      <c r="N356" s="2" t="s">
        <v>40</v>
      </c>
      <c r="O356" s="4">
        <v>0.0</v>
      </c>
      <c r="P356" s="4">
        <v>0.0</v>
      </c>
      <c r="Q356" s="5"/>
      <c r="R356" s="5"/>
      <c r="S356" s="4">
        <v>25.0</v>
      </c>
      <c r="T356" s="4">
        <v>5.0</v>
      </c>
      <c r="U356" s="4">
        <v>800000.0</v>
      </c>
      <c r="V356" s="4">
        <v>499481.0</v>
      </c>
      <c r="W356" s="4">
        <v>39766.0</v>
      </c>
      <c r="X356" s="4">
        <v>133650.0</v>
      </c>
      <c r="Y356" s="4">
        <v>5169420.0</v>
      </c>
      <c r="Z356" s="4">
        <v>0.11</v>
      </c>
      <c r="AA356" s="4">
        <v>4388.0</v>
      </c>
      <c r="AB356" s="4">
        <v>178.9</v>
      </c>
      <c r="AC356" s="4">
        <v>11.0</v>
      </c>
      <c r="AD356" s="2" t="s">
        <v>342</v>
      </c>
      <c r="AE356" s="4">
        <v>17.0</v>
      </c>
      <c r="AF356" s="5"/>
    </row>
    <row r="357">
      <c r="A357" s="4">
        <v>1470530.0</v>
      </c>
      <c r="B357" s="2" t="b">
        <f t="shared" si="3"/>
        <v>0</v>
      </c>
      <c r="C357" s="2" t="s">
        <v>47</v>
      </c>
      <c r="D357" s="2" t="s">
        <v>1304</v>
      </c>
      <c r="E357" s="2" t="s">
        <v>1305</v>
      </c>
      <c r="F357" s="2" t="s">
        <v>685</v>
      </c>
      <c r="G357" s="2" t="s">
        <v>200</v>
      </c>
      <c r="H357" s="4">
        <v>62.0</v>
      </c>
      <c r="I357" s="2" t="s">
        <v>1047</v>
      </c>
      <c r="J357" s="2" t="s">
        <v>75</v>
      </c>
      <c r="K357" s="4">
        <v>53.0</v>
      </c>
      <c r="L357" s="4">
        <v>21.0</v>
      </c>
      <c r="M357" s="2" t="s">
        <v>122</v>
      </c>
      <c r="N357" s="2" t="s">
        <v>117</v>
      </c>
      <c r="O357" s="4">
        <v>1.0</v>
      </c>
      <c r="P357" s="4">
        <v>1.0</v>
      </c>
      <c r="Q357" s="4">
        <v>55.0</v>
      </c>
      <c r="R357" s="4">
        <v>23.0</v>
      </c>
      <c r="S357" s="4">
        <v>26.0</v>
      </c>
      <c r="T357" s="4">
        <v>2.0</v>
      </c>
      <c r="U357" s="4">
        <v>500000.0</v>
      </c>
      <c r="V357" s="4">
        <v>257930.0</v>
      </c>
      <c r="W357" s="4">
        <v>712595.0</v>
      </c>
      <c r="X357" s="5"/>
      <c r="Y357" s="5"/>
      <c r="Z357" s="4">
        <v>0.272</v>
      </c>
      <c r="AA357" s="4">
        <v>1908.0</v>
      </c>
      <c r="AB357" s="4">
        <v>97.6</v>
      </c>
      <c r="AC357" s="4">
        <v>13.0</v>
      </c>
      <c r="AD357" s="2" t="s">
        <v>95</v>
      </c>
      <c r="AE357" s="4">
        <v>4.0</v>
      </c>
      <c r="AF357" s="5"/>
    </row>
    <row r="358">
      <c r="A358" s="4">
        <v>1456100.0</v>
      </c>
      <c r="B358" s="2" t="b">
        <f t="shared" si="3"/>
        <v>0</v>
      </c>
      <c r="C358" s="2" t="s">
        <v>42</v>
      </c>
      <c r="D358" s="2" t="s">
        <v>1306</v>
      </c>
      <c r="E358" s="2" t="s">
        <v>1307</v>
      </c>
      <c r="F358" s="2" t="s">
        <v>36</v>
      </c>
      <c r="G358" s="2" t="s">
        <v>37</v>
      </c>
      <c r="H358" s="4">
        <v>57.0</v>
      </c>
      <c r="I358" s="2" t="s">
        <v>122</v>
      </c>
      <c r="J358" s="2" t="s">
        <v>39</v>
      </c>
      <c r="K358" s="4">
        <v>58.0</v>
      </c>
      <c r="L358" s="4">
        <v>21.0</v>
      </c>
      <c r="M358" s="2" t="s">
        <v>122</v>
      </c>
      <c r="N358" s="2" t="s">
        <v>117</v>
      </c>
      <c r="O358" s="4">
        <v>1.0</v>
      </c>
      <c r="P358" s="4">
        <v>1.0</v>
      </c>
      <c r="Q358" s="4">
        <v>61.0</v>
      </c>
      <c r="R358" s="4">
        <v>24.0</v>
      </c>
      <c r="S358" s="4">
        <v>27.0</v>
      </c>
      <c r="T358" s="4">
        <v>4.0</v>
      </c>
      <c r="U358" s="4">
        <v>517308.0</v>
      </c>
      <c r="V358" s="4">
        <v>304135.0</v>
      </c>
      <c r="W358" s="4">
        <v>634656.0</v>
      </c>
      <c r="X358" s="5"/>
      <c r="Y358" s="4">
        <v>4088190.0</v>
      </c>
      <c r="Z358" s="4">
        <v>0.32</v>
      </c>
      <c r="AA358" s="4">
        <v>446.0</v>
      </c>
      <c r="AB358" s="4">
        <v>42.3</v>
      </c>
      <c r="AC358" s="4">
        <v>9.0</v>
      </c>
      <c r="AD358" s="2" t="s">
        <v>202</v>
      </c>
      <c r="AE358" s="4">
        <v>1.0</v>
      </c>
      <c r="AF358" s="5"/>
    </row>
    <row r="359">
      <c r="A359" s="4">
        <v>1452890.0</v>
      </c>
      <c r="B359" s="2" t="b">
        <f t="shared" si="3"/>
        <v>0</v>
      </c>
      <c r="C359" s="2" t="s">
        <v>42</v>
      </c>
      <c r="D359" s="2" t="s">
        <v>1308</v>
      </c>
      <c r="E359" s="2" t="s">
        <v>1309</v>
      </c>
      <c r="F359" s="2" t="s">
        <v>168</v>
      </c>
      <c r="G359" s="2" t="s">
        <v>111</v>
      </c>
      <c r="H359" s="4">
        <v>47.0</v>
      </c>
      <c r="I359" s="2" t="s">
        <v>1310</v>
      </c>
      <c r="J359" s="2" t="s">
        <v>39</v>
      </c>
      <c r="K359" s="4">
        <v>68.0</v>
      </c>
      <c r="L359" s="4">
        <v>21.0</v>
      </c>
      <c r="M359" s="2" t="s">
        <v>1269</v>
      </c>
      <c r="N359" s="2" t="s">
        <v>300</v>
      </c>
      <c r="O359" s="4">
        <v>0.0</v>
      </c>
      <c r="P359" s="4">
        <v>1.0</v>
      </c>
      <c r="Q359" s="4">
        <v>71.0</v>
      </c>
      <c r="R359" s="4">
        <v>24.0</v>
      </c>
      <c r="S359" s="4">
        <v>17.0</v>
      </c>
      <c r="T359" s="4">
        <v>6.0</v>
      </c>
      <c r="U359" s="4">
        <v>647000.0</v>
      </c>
      <c r="V359" s="4">
        <v>483068.0</v>
      </c>
      <c r="W359" s="4">
        <v>322823.0</v>
      </c>
      <c r="X359" s="5"/>
      <c r="Y359" s="4">
        <v>6545340.0</v>
      </c>
      <c r="Z359" s="4">
        <v>0.083</v>
      </c>
      <c r="AA359" s="4">
        <v>2014.0</v>
      </c>
      <c r="AB359" s="4">
        <v>327.9</v>
      </c>
      <c r="AC359" s="4">
        <v>8.0</v>
      </c>
      <c r="AD359" s="2" t="s">
        <v>202</v>
      </c>
      <c r="AE359" s="4">
        <v>1.0</v>
      </c>
      <c r="AF359" s="5"/>
    </row>
    <row r="360">
      <c r="A360" s="4">
        <v>1452590.0</v>
      </c>
      <c r="B360" s="2" t="b">
        <f t="shared" si="3"/>
        <v>0</v>
      </c>
      <c r="C360" s="2" t="s">
        <v>327</v>
      </c>
      <c r="D360" s="2" t="s">
        <v>1311</v>
      </c>
      <c r="E360" s="2" t="s">
        <v>1312</v>
      </c>
      <c r="F360" s="2" t="s">
        <v>1313</v>
      </c>
      <c r="G360" s="2" t="s">
        <v>134</v>
      </c>
      <c r="H360" s="4">
        <v>66.0</v>
      </c>
      <c r="I360" s="2" t="s">
        <v>107</v>
      </c>
      <c r="J360" s="2" t="s">
        <v>75</v>
      </c>
      <c r="K360" s="4">
        <v>51.0</v>
      </c>
      <c r="L360" s="4">
        <v>23.0</v>
      </c>
      <c r="M360" s="5"/>
      <c r="N360" s="2" t="s">
        <v>40</v>
      </c>
      <c r="O360" s="4">
        <v>0.0</v>
      </c>
      <c r="P360" s="4">
        <v>0.0</v>
      </c>
      <c r="Q360" s="5"/>
      <c r="R360" s="5"/>
      <c r="S360" s="4">
        <v>43.0</v>
      </c>
      <c r="T360" s="4">
        <v>17.0</v>
      </c>
      <c r="U360" s="4">
        <v>865558.0</v>
      </c>
      <c r="V360" s="4">
        <v>500000.0</v>
      </c>
      <c r="W360" s="4">
        <v>2358.0</v>
      </c>
      <c r="X360" s="4">
        <v>84675.0</v>
      </c>
      <c r="Y360" s="4">
        <v>1.36253E7</v>
      </c>
      <c r="Z360" s="4">
        <v>0.951</v>
      </c>
      <c r="AA360" s="4">
        <v>1792.0</v>
      </c>
      <c r="AB360" s="4">
        <v>272.8</v>
      </c>
      <c r="AC360" s="4">
        <v>36.0</v>
      </c>
      <c r="AD360" s="2" t="s">
        <v>598</v>
      </c>
      <c r="AE360" s="4">
        <v>15.0</v>
      </c>
      <c r="AF360" s="5"/>
    </row>
    <row r="361">
      <c r="A361" s="4">
        <v>1447620.0</v>
      </c>
      <c r="B361" s="2" t="b">
        <f t="shared" si="3"/>
        <v>0</v>
      </c>
      <c r="C361" s="2" t="s">
        <v>161</v>
      </c>
      <c r="D361" s="2" t="s">
        <v>1314</v>
      </c>
      <c r="E361" s="2" t="s">
        <v>1315</v>
      </c>
      <c r="F361" s="2" t="s">
        <v>568</v>
      </c>
      <c r="G361" s="5"/>
      <c r="H361" s="4">
        <v>38.0</v>
      </c>
      <c r="I361" s="5"/>
      <c r="J361" s="5"/>
      <c r="K361" s="5"/>
      <c r="L361" s="5"/>
      <c r="M361" s="2" t="s">
        <v>159</v>
      </c>
      <c r="N361" s="2" t="s">
        <v>83</v>
      </c>
      <c r="O361" s="4">
        <v>0.0</v>
      </c>
      <c r="P361" s="4">
        <v>1.0</v>
      </c>
      <c r="Q361" s="4">
        <v>77.0</v>
      </c>
      <c r="R361" s="4">
        <v>21.0</v>
      </c>
      <c r="S361" s="4">
        <v>7.0</v>
      </c>
      <c r="T361" s="4">
        <v>4.0</v>
      </c>
      <c r="U361" s="4">
        <v>375000.0</v>
      </c>
      <c r="V361" s="4">
        <v>22966.0</v>
      </c>
      <c r="W361" s="4">
        <v>526528.0</v>
      </c>
      <c r="X361" s="4">
        <v>523125.0</v>
      </c>
      <c r="Y361" s="4">
        <v>2198710.0</v>
      </c>
      <c r="Z361" s="4">
        <v>0.343</v>
      </c>
      <c r="AA361" s="4">
        <v>753.0</v>
      </c>
      <c r="AB361" s="4">
        <v>-42.6</v>
      </c>
      <c r="AC361" s="4">
        <v>17.0</v>
      </c>
      <c r="AD361" s="2" t="s">
        <v>165</v>
      </c>
      <c r="AE361" s="4">
        <v>16.0</v>
      </c>
      <c r="AF361" s="5"/>
    </row>
    <row r="362">
      <c r="A362" s="4">
        <v>1442600.0</v>
      </c>
      <c r="B362" s="2" t="b">
        <f t="shared" si="3"/>
        <v>0</v>
      </c>
      <c r="C362" s="2" t="s">
        <v>42</v>
      </c>
      <c r="D362" s="2" t="s">
        <v>1316</v>
      </c>
      <c r="E362" s="2" t="s">
        <v>1317</v>
      </c>
      <c r="F362" s="2" t="s">
        <v>274</v>
      </c>
      <c r="G362" s="2" t="s">
        <v>37</v>
      </c>
      <c r="H362" s="4">
        <v>61.0</v>
      </c>
      <c r="I362" s="2" t="s">
        <v>66</v>
      </c>
      <c r="J362" s="2" t="s">
        <v>39</v>
      </c>
      <c r="K362" s="4">
        <v>54.0</v>
      </c>
      <c r="L362" s="4">
        <v>21.0</v>
      </c>
      <c r="M362" s="2" t="s">
        <v>122</v>
      </c>
      <c r="N362" s="2" t="s">
        <v>117</v>
      </c>
      <c r="O362" s="4">
        <v>1.0</v>
      </c>
      <c r="P362" s="4">
        <v>1.0</v>
      </c>
      <c r="Q362" s="4">
        <v>63.0</v>
      </c>
      <c r="R362" s="4">
        <v>30.0</v>
      </c>
      <c r="S362" s="4">
        <v>30.0</v>
      </c>
      <c r="T362" s="4">
        <v>20.0</v>
      </c>
      <c r="U362" s="4">
        <v>461250.0</v>
      </c>
      <c r="V362" s="4">
        <v>249844.0</v>
      </c>
      <c r="W362" s="4">
        <v>669796.0</v>
      </c>
      <c r="X362" s="4">
        <v>61710.0</v>
      </c>
      <c r="Y362" s="4">
        <v>3597080.0</v>
      </c>
      <c r="Z362" s="4">
        <v>0.25</v>
      </c>
      <c r="AA362" s="4">
        <v>789.0</v>
      </c>
      <c r="AB362" s="4">
        <v>67.7</v>
      </c>
      <c r="AC362" s="4">
        <v>8.0</v>
      </c>
      <c r="AD362" s="2" t="s">
        <v>202</v>
      </c>
      <c r="AE362" s="4">
        <v>1.0</v>
      </c>
      <c r="AF362" s="5"/>
    </row>
    <row r="363">
      <c r="A363" s="4">
        <v>1440930.0</v>
      </c>
      <c r="B363" s="2" t="b">
        <f t="shared" si="3"/>
        <v>0</v>
      </c>
      <c r="C363" s="2" t="s">
        <v>139</v>
      </c>
      <c r="D363" s="2" t="s">
        <v>1318</v>
      </c>
      <c r="E363" s="2" t="s">
        <v>1319</v>
      </c>
      <c r="F363" s="2" t="s">
        <v>926</v>
      </c>
      <c r="G363" s="2" t="s">
        <v>200</v>
      </c>
      <c r="H363" s="4">
        <v>56.0</v>
      </c>
      <c r="I363" s="2" t="s">
        <v>299</v>
      </c>
      <c r="J363" s="2" t="s">
        <v>62</v>
      </c>
      <c r="K363" s="4">
        <v>60.0</v>
      </c>
      <c r="L363" s="4">
        <v>22.0</v>
      </c>
      <c r="M363" s="2" t="s">
        <v>596</v>
      </c>
      <c r="N363" s="2" t="s">
        <v>117</v>
      </c>
      <c r="O363" s="4">
        <v>1.0</v>
      </c>
      <c r="P363" s="4">
        <v>1.0</v>
      </c>
      <c r="Q363" s="4">
        <v>65.0</v>
      </c>
      <c r="R363" s="4">
        <v>27.0</v>
      </c>
      <c r="S363" s="4">
        <v>33.0</v>
      </c>
      <c r="T363" s="4">
        <v>2.0</v>
      </c>
      <c r="U363" s="4">
        <v>1375000.0</v>
      </c>
      <c r="V363" s="5"/>
      <c r="W363" s="4">
        <v>20624.0</v>
      </c>
      <c r="X363" s="4">
        <v>45305.0</v>
      </c>
      <c r="Y363" s="5"/>
      <c r="Z363" s="4">
        <v>0.007</v>
      </c>
      <c r="AA363" s="4">
        <v>138220.0</v>
      </c>
      <c r="AB363" s="4">
        <v>2465.8</v>
      </c>
      <c r="AC363" s="4">
        <v>10.0</v>
      </c>
      <c r="AD363" s="2" t="s">
        <v>238</v>
      </c>
      <c r="AE363" s="4">
        <v>18.0</v>
      </c>
      <c r="AF363" s="5"/>
    </row>
    <row r="364">
      <c r="A364" s="4">
        <v>1437240.0</v>
      </c>
      <c r="B364" s="2" t="b">
        <f t="shared" si="3"/>
        <v>0</v>
      </c>
      <c r="C364" s="2" t="s">
        <v>42</v>
      </c>
      <c r="D364" s="2" t="s">
        <v>1320</v>
      </c>
      <c r="E364" s="2" t="s">
        <v>1321</v>
      </c>
      <c r="F364" s="2" t="s">
        <v>1091</v>
      </c>
      <c r="G364" s="2" t="s">
        <v>304</v>
      </c>
      <c r="H364" s="4">
        <v>62.0</v>
      </c>
      <c r="I364" s="2" t="s">
        <v>121</v>
      </c>
      <c r="J364" s="2" t="s">
        <v>39</v>
      </c>
      <c r="K364" s="4">
        <v>53.0</v>
      </c>
      <c r="L364" s="4">
        <v>21.0</v>
      </c>
      <c r="M364" s="5"/>
      <c r="N364" s="2" t="s">
        <v>40</v>
      </c>
      <c r="O364" s="4">
        <v>0.0</v>
      </c>
      <c r="P364" s="4">
        <v>0.0</v>
      </c>
      <c r="Q364" s="5"/>
      <c r="R364" s="5"/>
      <c r="S364" s="4">
        <v>38.0</v>
      </c>
      <c r="T364" s="4">
        <v>27.0</v>
      </c>
      <c r="U364" s="4">
        <v>351840.0</v>
      </c>
      <c r="V364" s="4">
        <v>898127.0</v>
      </c>
      <c r="W364" s="4">
        <v>187274.0</v>
      </c>
      <c r="X364" s="5"/>
      <c r="Y364" s="4">
        <v>5066720.0</v>
      </c>
      <c r="Z364" s="4">
        <v>0.572</v>
      </c>
      <c r="AA364" s="4">
        <v>1262.0</v>
      </c>
      <c r="AB364" s="4">
        <v>151.2</v>
      </c>
      <c r="AC364" s="4">
        <v>21.0</v>
      </c>
      <c r="AD364" s="2" t="s">
        <v>112</v>
      </c>
      <c r="AE364" s="4">
        <v>1.0</v>
      </c>
      <c r="AF364" s="5"/>
    </row>
    <row r="365">
      <c r="A365" s="4">
        <v>1435630.0</v>
      </c>
      <c r="B365" s="2" t="b">
        <f t="shared" si="3"/>
        <v>0</v>
      </c>
      <c r="C365" s="2" t="s">
        <v>178</v>
      </c>
      <c r="D365" s="2" t="s">
        <v>1322</v>
      </c>
      <c r="E365" s="2" t="s">
        <v>1323</v>
      </c>
      <c r="F365" s="2" t="s">
        <v>227</v>
      </c>
      <c r="G365" s="5"/>
      <c r="H365" s="4">
        <v>58.0</v>
      </c>
      <c r="I365" s="2" t="s">
        <v>480</v>
      </c>
      <c r="J365" s="2" t="s">
        <v>75</v>
      </c>
      <c r="K365" s="4">
        <v>57.0</v>
      </c>
      <c r="L365" s="4">
        <v>21.0</v>
      </c>
      <c r="M365" s="5"/>
      <c r="N365" s="2" t="s">
        <v>40</v>
      </c>
      <c r="O365" s="4">
        <v>0.0</v>
      </c>
      <c r="P365" s="4">
        <v>0.0</v>
      </c>
      <c r="Q365" s="5"/>
      <c r="R365" s="5"/>
      <c r="S365" s="4">
        <v>37.0</v>
      </c>
      <c r="T365" s="4">
        <v>2.0</v>
      </c>
      <c r="U365" s="4">
        <v>518751.0</v>
      </c>
      <c r="V365" s="4">
        <v>433100.0</v>
      </c>
      <c r="W365" s="4">
        <v>188899.0</v>
      </c>
      <c r="X365" s="4">
        <v>294875.0</v>
      </c>
      <c r="Y365" s="4">
        <v>2676440.0</v>
      </c>
      <c r="Z365" s="4">
        <v>0.118</v>
      </c>
      <c r="AA365" s="4">
        <v>4790.0</v>
      </c>
      <c r="AB365" s="4">
        <v>124.1</v>
      </c>
      <c r="AC365" s="4">
        <v>5.0</v>
      </c>
      <c r="AD365" s="2" t="s">
        <v>184</v>
      </c>
      <c r="AE365" s="4">
        <v>9.0</v>
      </c>
      <c r="AF365" s="5"/>
    </row>
    <row r="366">
      <c r="A366" s="4">
        <v>1432450.0</v>
      </c>
      <c r="B366" s="2" t="b">
        <f t="shared" si="3"/>
        <v>0</v>
      </c>
      <c r="C366" s="2" t="s">
        <v>161</v>
      </c>
      <c r="D366" s="2" t="s">
        <v>1324</v>
      </c>
      <c r="E366" s="2" t="s">
        <v>1325</v>
      </c>
      <c r="F366" s="2" t="s">
        <v>800</v>
      </c>
      <c r="G366" s="2" t="s">
        <v>182</v>
      </c>
      <c r="H366" s="4">
        <v>45.0</v>
      </c>
      <c r="I366" s="2" t="s">
        <v>341</v>
      </c>
      <c r="J366" s="2" t="s">
        <v>75</v>
      </c>
      <c r="K366" s="4">
        <v>70.0</v>
      </c>
      <c r="L366" s="4">
        <v>21.0</v>
      </c>
      <c r="M366" s="2" t="s">
        <v>1326</v>
      </c>
      <c r="N366" s="2" t="s">
        <v>83</v>
      </c>
      <c r="O366" s="4">
        <v>0.0</v>
      </c>
      <c r="P366" s="4">
        <v>1.0</v>
      </c>
      <c r="Q366" s="4">
        <v>78.0</v>
      </c>
      <c r="R366" s="4">
        <v>29.0</v>
      </c>
      <c r="S366" s="4">
        <v>1.0</v>
      </c>
      <c r="T366" s="4">
        <v>1.0</v>
      </c>
      <c r="U366" s="4">
        <v>800000.0</v>
      </c>
      <c r="V366" s="4">
        <v>560000.0</v>
      </c>
      <c r="W366" s="4">
        <v>72454.0</v>
      </c>
      <c r="X366" s="5"/>
      <c r="Y366" s="5"/>
      <c r="Z366" s="4">
        <v>1.0E-5</v>
      </c>
      <c r="AA366" s="4">
        <v>1393.0</v>
      </c>
      <c r="AB366" s="4">
        <v>90.4</v>
      </c>
      <c r="AC366" s="4">
        <v>98.0</v>
      </c>
      <c r="AD366" s="2" t="s">
        <v>165</v>
      </c>
      <c r="AE366" s="4">
        <v>16.0</v>
      </c>
      <c r="AF366" s="5"/>
    </row>
    <row r="367">
      <c r="A367" s="4">
        <v>1425050.0</v>
      </c>
      <c r="B367" s="2" t="b">
        <f t="shared" si="3"/>
        <v>0</v>
      </c>
      <c r="C367" s="2" t="s">
        <v>917</v>
      </c>
      <c r="D367" s="2" t="s">
        <v>1327</v>
      </c>
      <c r="E367" s="2" t="s">
        <v>1328</v>
      </c>
      <c r="F367" s="2" t="s">
        <v>1329</v>
      </c>
      <c r="G367" s="2" t="s">
        <v>37</v>
      </c>
      <c r="H367" s="4">
        <v>61.0</v>
      </c>
      <c r="I367" s="2" t="s">
        <v>473</v>
      </c>
      <c r="J367" s="2" t="s">
        <v>75</v>
      </c>
      <c r="K367" s="4">
        <v>55.0</v>
      </c>
      <c r="L367" s="4">
        <v>22.0</v>
      </c>
      <c r="M367" s="2" t="s">
        <v>473</v>
      </c>
      <c r="N367" s="2" t="s">
        <v>117</v>
      </c>
      <c r="O367" s="4">
        <v>1.0</v>
      </c>
      <c r="P367" s="4">
        <v>1.0</v>
      </c>
      <c r="Q367" s="4">
        <v>63.0</v>
      </c>
      <c r="R367" s="4">
        <v>30.0</v>
      </c>
      <c r="S367" s="4">
        <v>16.0</v>
      </c>
      <c r="T367" s="4">
        <v>13.0</v>
      </c>
      <c r="U367" s="4">
        <v>509203.0</v>
      </c>
      <c r="V367" s="4">
        <v>337000.0</v>
      </c>
      <c r="W367" s="4">
        <v>578848.0</v>
      </c>
      <c r="X367" s="5"/>
      <c r="Y367" s="4">
        <v>5789250.0</v>
      </c>
      <c r="Z367" s="4">
        <v>0.129</v>
      </c>
      <c r="AA367" s="4">
        <v>1980.0</v>
      </c>
      <c r="AB367" s="4">
        <v>218.7</v>
      </c>
      <c r="AC367" s="4">
        <v>10.0</v>
      </c>
      <c r="AD367" s="2" t="s">
        <v>1330</v>
      </c>
      <c r="AE367" s="4">
        <v>19.0</v>
      </c>
      <c r="AF367" s="5"/>
    </row>
    <row r="368">
      <c r="A368" s="4">
        <v>1423520.0</v>
      </c>
      <c r="B368" s="2" t="b">
        <f t="shared" si="3"/>
        <v>0</v>
      </c>
      <c r="C368" s="2" t="s">
        <v>33</v>
      </c>
      <c r="D368" s="2" t="s">
        <v>1331</v>
      </c>
      <c r="E368" s="2" t="s">
        <v>1332</v>
      </c>
      <c r="F368" s="2" t="s">
        <v>152</v>
      </c>
      <c r="G368" s="2" t="s">
        <v>153</v>
      </c>
      <c r="H368" s="4">
        <v>62.0</v>
      </c>
      <c r="I368" s="2" t="s">
        <v>742</v>
      </c>
      <c r="J368" s="2" t="s">
        <v>75</v>
      </c>
      <c r="K368" s="4">
        <v>54.0</v>
      </c>
      <c r="L368" s="4">
        <v>22.0</v>
      </c>
      <c r="M368" s="5"/>
      <c r="N368" s="2" t="s">
        <v>40</v>
      </c>
      <c r="O368" s="4">
        <v>0.0</v>
      </c>
      <c r="P368" s="4">
        <v>0.0</v>
      </c>
      <c r="Q368" s="5"/>
      <c r="R368" s="5"/>
      <c r="S368" s="4">
        <v>38.0</v>
      </c>
      <c r="T368" s="4">
        <v>22.0</v>
      </c>
      <c r="U368" s="4">
        <v>734231.0</v>
      </c>
      <c r="V368" s="4">
        <v>645389.0</v>
      </c>
      <c r="W368" s="4">
        <v>43895.0</v>
      </c>
      <c r="X368" s="5"/>
      <c r="Y368" s="5"/>
      <c r="Z368" s="4">
        <v>4.845</v>
      </c>
      <c r="AA368" s="4">
        <v>8062.0</v>
      </c>
      <c r="AB368" s="4">
        <v>161.0</v>
      </c>
      <c r="AC368" s="4">
        <v>17.0</v>
      </c>
      <c r="AD368" s="2" t="s">
        <v>41</v>
      </c>
      <c r="AE368" s="4">
        <v>8.0</v>
      </c>
      <c r="AF368" s="5"/>
    </row>
    <row r="369">
      <c r="A369" s="4">
        <v>1414660.0</v>
      </c>
      <c r="B369" s="2" t="b">
        <f t="shared" si="3"/>
        <v>0</v>
      </c>
      <c r="C369" s="2" t="s">
        <v>42</v>
      </c>
      <c r="D369" s="2" t="s">
        <v>1333</v>
      </c>
      <c r="E369" s="2" t="s">
        <v>1334</v>
      </c>
      <c r="F369" s="2" t="s">
        <v>1335</v>
      </c>
      <c r="G369" s="2" t="s">
        <v>73</v>
      </c>
      <c r="H369" s="4">
        <v>56.0</v>
      </c>
      <c r="I369" s="2" t="s">
        <v>797</v>
      </c>
      <c r="J369" s="2" t="s">
        <v>39</v>
      </c>
      <c r="K369" s="4">
        <v>61.0</v>
      </c>
      <c r="L369" s="4">
        <v>23.0</v>
      </c>
      <c r="M369" s="2" t="s">
        <v>82</v>
      </c>
      <c r="N369" s="2" t="s">
        <v>117</v>
      </c>
      <c r="O369" s="4">
        <v>1.0</v>
      </c>
      <c r="P369" s="4">
        <v>1.0</v>
      </c>
      <c r="Q369" s="4">
        <v>69.0</v>
      </c>
      <c r="R369" s="4">
        <v>31.0</v>
      </c>
      <c r="S369" s="4">
        <v>20.0</v>
      </c>
      <c r="T369" s="4">
        <v>10.0</v>
      </c>
      <c r="U369" s="4">
        <v>410000.0</v>
      </c>
      <c r="V369" s="4">
        <v>200000.0</v>
      </c>
      <c r="W369" s="4">
        <v>533133.0</v>
      </c>
      <c r="X369" s="4">
        <v>271522.0</v>
      </c>
      <c r="Y369" s="4">
        <v>4840000.0</v>
      </c>
      <c r="Z369" s="4">
        <v>0.912</v>
      </c>
      <c r="AA369" s="4">
        <v>484.0</v>
      </c>
      <c r="AB369" s="4">
        <v>61.3</v>
      </c>
      <c r="AC369" s="4">
        <v>17.0</v>
      </c>
      <c r="AD369" s="2" t="s">
        <v>202</v>
      </c>
      <c r="AE369" s="4">
        <v>1.0</v>
      </c>
      <c r="AF369" s="5"/>
    </row>
    <row r="370">
      <c r="A370" s="4">
        <v>1408140.0</v>
      </c>
      <c r="B370" s="2" t="b">
        <f t="shared" si="3"/>
        <v>0</v>
      </c>
      <c r="C370" s="2" t="s">
        <v>47</v>
      </c>
      <c r="D370" s="2" t="s">
        <v>1336</v>
      </c>
      <c r="E370" s="2" t="s">
        <v>1337</v>
      </c>
      <c r="F370" s="2" t="s">
        <v>1338</v>
      </c>
      <c r="G370" s="2" t="s">
        <v>51</v>
      </c>
      <c r="H370" s="4">
        <v>61.0</v>
      </c>
      <c r="I370" s="2" t="s">
        <v>1161</v>
      </c>
      <c r="J370" s="2" t="s">
        <v>75</v>
      </c>
      <c r="K370" s="4">
        <v>53.0</v>
      </c>
      <c r="L370" s="4">
        <v>20.0</v>
      </c>
      <c r="M370" s="2" t="s">
        <v>159</v>
      </c>
      <c r="N370" s="2" t="s">
        <v>117</v>
      </c>
      <c r="O370" s="4">
        <v>1.0</v>
      </c>
      <c r="P370" s="4">
        <v>1.0</v>
      </c>
      <c r="Q370" s="4">
        <v>60.0</v>
      </c>
      <c r="R370" s="4">
        <v>27.0</v>
      </c>
      <c r="S370" s="4">
        <v>28.0</v>
      </c>
      <c r="T370" s="4">
        <v>6.0</v>
      </c>
      <c r="U370" s="4">
        <v>418750.0</v>
      </c>
      <c r="V370" s="4">
        <v>140000.0</v>
      </c>
      <c r="W370" s="4">
        <v>4017.0</v>
      </c>
      <c r="X370" s="4">
        <v>845375.0</v>
      </c>
      <c r="Y370" s="4">
        <v>3756540.0</v>
      </c>
      <c r="Z370" s="4">
        <v>0.37</v>
      </c>
      <c r="AA370" s="4">
        <v>439.0</v>
      </c>
      <c r="AB370" s="4">
        <v>89.1</v>
      </c>
      <c r="AC370" s="4">
        <v>14.0</v>
      </c>
      <c r="AD370" s="2" t="s">
        <v>95</v>
      </c>
      <c r="AE370" s="4">
        <v>4.0</v>
      </c>
      <c r="AF370" s="5"/>
    </row>
    <row r="371">
      <c r="A371" s="4">
        <v>1407600.0</v>
      </c>
      <c r="B371" s="2" t="b">
        <f t="shared" si="3"/>
        <v>0</v>
      </c>
      <c r="C371" s="2" t="s">
        <v>280</v>
      </c>
      <c r="D371" s="2" t="s">
        <v>1339</v>
      </c>
      <c r="E371" s="2" t="s">
        <v>1340</v>
      </c>
      <c r="F371" s="2" t="s">
        <v>1341</v>
      </c>
      <c r="G371" s="2" t="s">
        <v>200</v>
      </c>
      <c r="H371" s="4">
        <v>54.0</v>
      </c>
      <c r="I371" s="5"/>
      <c r="J371" s="5"/>
      <c r="K371" s="5"/>
      <c r="L371" s="5"/>
      <c r="M371" s="5"/>
      <c r="N371" s="2" t="s">
        <v>40</v>
      </c>
      <c r="O371" s="4">
        <v>0.0</v>
      </c>
      <c r="P371" s="4">
        <v>0.0</v>
      </c>
      <c r="Q371" s="5"/>
      <c r="R371" s="5"/>
      <c r="S371" s="4">
        <v>3.0</v>
      </c>
      <c r="T371" s="4">
        <v>3.0</v>
      </c>
      <c r="U371" s="4">
        <v>513000.0</v>
      </c>
      <c r="V371" s="4">
        <v>275000.0</v>
      </c>
      <c r="W371" s="4">
        <v>619596.0</v>
      </c>
      <c r="X371" s="5"/>
      <c r="Y371" s="4">
        <v>4973080.0</v>
      </c>
      <c r="Z371" s="4">
        <v>0.376</v>
      </c>
      <c r="AA371" s="4">
        <v>2922.0</v>
      </c>
      <c r="AB371" s="4">
        <v>-3.9</v>
      </c>
      <c r="AC371" s="4">
        <v>-13.0</v>
      </c>
      <c r="AD371" s="2" t="s">
        <v>307</v>
      </c>
      <c r="AE371" s="4">
        <v>12.0</v>
      </c>
      <c r="AF371" s="5"/>
    </row>
    <row r="372">
      <c r="A372" s="4">
        <v>1407080.0</v>
      </c>
      <c r="B372" s="2" t="b">
        <f t="shared" si="3"/>
        <v>0</v>
      </c>
      <c r="C372" s="2" t="s">
        <v>246</v>
      </c>
      <c r="D372" s="2" t="s">
        <v>1342</v>
      </c>
      <c r="E372" s="2" t="s">
        <v>1343</v>
      </c>
      <c r="F372" s="2" t="s">
        <v>485</v>
      </c>
      <c r="G372" s="2" t="s">
        <v>304</v>
      </c>
      <c r="H372" s="4">
        <v>57.0</v>
      </c>
      <c r="I372" s="2" t="s">
        <v>66</v>
      </c>
      <c r="J372" s="2" t="s">
        <v>463</v>
      </c>
      <c r="K372" s="4">
        <v>57.0</v>
      </c>
      <c r="L372" s="4">
        <v>20.0</v>
      </c>
      <c r="M372" s="2" t="s">
        <v>121</v>
      </c>
      <c r="N372" s="2" t="s">
        <v>1344</v>
      </c>
      <c r="O372" s="4">
        <v>0.0</v>
      </c>
      <c r="P372" s="4">
        <v>1.0</v>
      </c>
      <c r="Q372" s="4">
        <v>59.0</v>
      </c>
      <c r="R372" s="4">
        <v>22.0</v>
      </c>
      <c r="S372" s="4">
        <v>1.0</v>
      </c>
      <c r="T372" s="4">
        <v>1.0</v>
      </c>
      <c r="U372" s="4">
        <v>1000000.0</v>
      </c>
      <c r="V372" s="4">
        <v>400000.0</v>
      </c>
      <c r="W372" s="4">
        <v>7075.0</v>
      </c>
      <c r="X372" s="5"/>
      <c r="Y372" s="5"/>
      <c r="Z372" s="4">
        <v>0.001</v>
      </c>
      <c r="AA372" s="4">
        <v>8875.0</v>
      </c>
      <c r="AB372" s="4">
        <v>-270.0</v>
      </c>
      <c r="AC372" s="4">
        <v>-11.0</v>
      </c>
      <c r="AD372" s="2" t="s">
        <v>251</v>
      </c>
      <c r="AE372" s="4">
        <v>14.0</v>
      </c>
      <c r="AF372" s="5"/>
    </row>
    <row r="373">
      <c r="A373" s="4">
        <v>1391630.0</v>
      </c>
      <c r="B373" s="2" t="b">
        <f t="shared" si="3"/>
        <v>0</v>
      </c>
      <c r="C373" s="2" t="s">
        <v>178</v>
      </c>
      <c r="D373" s="2" t="s">
        <v>1345</v>
      </c>
      <c r="E373" s="2" t="s">
        <v>1346</v>
      </c>
      <c r="F373" s="2" t="s">
        <v>274</v>
      </c>
      <c r="G373" s="2" t="s">
        <v>37</v>
      </c>
      <c r="H373" s="4">
        <v>62.0</v>
      </c>
      <c r="I373" s="2" t="s">
        <v>288</v>
      </c>
      <c r="J373" s="2" t="s">
        <v>158</v>
      </c>
      <c r="K373" s="4">
        <v>53.0</v>
      </c>
      <c r="L373" s="4">
        <v>21.0</v>
      </c>
      <c r="M373" s="2" t="s">
        <v>288</v>
      </c>
      <c r="N373" s="2" t="s">
        <v>117</v>
      </c>
      <c r="O373" s="4">
        <v>1.0</v>
      </c>
      <c r="P373" s="4">
        <v>1.0</v>
      </c>
      <c r="Q373" s="4">
        <v>56.0</v>
      </c>
      <c r="R373" s="4">
        <v>24.0</v>
      </c>
      <c r="S373" s="4">
        <v>38.0</v>
      </c>
      <c r="T373" s="4">
        <v>20.0</v>
      </c>
      <c r="U373" s="4">
        <v>890000.0</v>
      </c>
      <c r="V373" s="4">
        <v>220000.0</v>
      </c>
      <c r="W373" s="4">
        <v>180871.0</v>
      </c>
      <c r="X373" s="4">
        <v>100756.0</v>
      </c>
      <c r="Y373" s="4">
        <v>7603900.0</v>
      </c>
      <c r="Z373" s="4">
        <v>0.063</v>
      </c>
      <c r="AA373" s="4">
        <v>5069.0</v>
      </c>
      <c r="AB373" s="4">
        <v>-134.5</v>
      </c>
      <c r="AC373" s="4">
        <v>1.0</v>
      </c>
      <c r="AD373" s="2" t="s">
        <v>184</v>
      </c>
      <c r="AE373" s="4">
        <v>9.0</v>
      </c>
      <c r="AF373" s="5"/>
    </row>
    <row r="374">
      <c r="A374" s="4">
        <v>1387680.0</v>
      </c>
      <c r="B374" s="2" t="b">
        <f t="shared" si="3"/>
        <v>0</v>
      </c>
      <c r="C374" s="2" t="s">
        <v>85</v>
      </c>
      <c r="D374" s="2" t="s">
        <v>1347</v>
      </c>
      <c r="E374" s="2" t="s">
        <v>1348</v>
      </c>
      <c r="F374" s="2" t="s">
        <v>1349</v>
      </c>
      <c r="G374" s="2" t="s">
        <v>796</v>
      </c>
      <c r="H374" s="4">
        <v>59.0</v>
      </c>
      <c r="I374" s="2" t="s">
        <v>148</v>
      </c>
      <c r="J374" s="2" t="s">
        <v>75</v>
      </c>
      <c r="K374" s="4">
        <v>59.0</v>
      </c>
      <c r="L374" s="4">
        <v>24.0</v>
      </c>
      <c r="M374" s="2" t="s">
        <v>1350</v>
      </c>
      <c r="N374" s="2" t="s">
        <v>200</v>
      </c>
      <c r="O374" s="4">
        <v>0.0</v>
      </c>
      <c r="P374" s="4">
        <v>1.0</v>
      </c>
      <c r="Q374" s="4">
        <v>68.0</v>
      </c>
      <c r="R374" s="4">
        <v>33.0</v>
      </c>
      <c r="S374" s="4">
        <v>30.0</v>
      </c>
      <c r="T374" s="4">
        <v>13.0</v>
      </c>
      <c r="U374" s="4">
        <v>800000.0</v>
      </c>
      <c r="V374" s="4">
        <v>350000.0</v>
      </c>
      <c r="W374" s="4">
        <v>237679.0</v>
      </c>
      <c r="X374" s="5"/>
      <c r="Y374" s="4">
        <v>1.14037E7</v>
      </c>
      <c r="Z374" s="4">
        <v>1.054</v>
      </c>
      <c r="AA374" s="4">
        <v>5949.0</v>
      </c>
      <c r="AB374" s="4">
        <v>332.0</v>
      </c>
      <c r="AC374" s="4">
        <v>4.0</v>
      </c>
      <c r="AD374" s="2" t="s">
        <v>160</v>
      </c>
      <c r="AE374" s="4">
        <v>2.0</v>
      </c>
      <c r="AF374" s="5"/>
    </row>
    <row r="375">
      <c r="A375" s="4">
        <v>1383070.0</v>
      </c>
      <c r="B375" s="2" t="b">
        <f t="shared" si="3"/>
        <v>0</v>
      </c>
      <c r="C375" s="2" t="s">
        <v>42</v>
      </c>
      <c r="D375" s="2" t="s">
        <v>1351</v>
      </c>
      <c r="E375" s="2" t="s">
        <v>1352</v>
      </c>
      <c r="F375" s="2" t="s">
        <v>1353</v>
      </c>
      <c r="G375" s="2" t="s">
        <v>83</v>
      </c>
      <c r="H375" s="4">
        <v>53.0</v>
      </c>
      <c r="I375" s="2" t="s">
        <v>1354</v>
      </c>
      <c r="J375" s="2" t="s">
        <v>75</v>
      </c>
      <c r="K375" s="4">
        <v>63.0</v>
      </c>
      <c r="L375" s="4">
        <v>22.0</v>
      </c>
      <c r="M375" s="5"/>
      <c r="N375" s="2" t="s">
        <v>40</v>
      </c>
      <c r="O375" s="4">
        <v>0.0</v>
      </c>
      <c r="P375" s="4">
        <v>0.0</v>
      </c>
      <c r="Q375" s="5"/>
      <c r="R375" s="5"/>
      <c r="S375" s="4">
        <v>31.0</v>
      </c>
      <c r="T375" s="4">
        <v>1.0</v>
      </c>
      <c r="U375" s="4">
        <v>370192.0</v>
      </c>
      <c r="V375" s="4">
        <v>185096.0</v>
      </c>
      <c r="W375" s="4">
        <v>827777.0</v>
      </c>
      <c r="X375" s="5"/>
      <c r="Y375" s="5"/>
      <c r="Z375" s="4">
        <v>0.345</v>
      </c>
      <c r="AA375" s="4">
        <v>857.0</v>
      </c>
      <c r="AB375" s="4">
        <v>120.7</v>
      </c>
      <c r="AC375" s="4">
        <v>23.0</v>
      </c>
      <c r="AD375" s="2" t="s">
        <v>202</v>
      </c>
      <c r="AE375" s="4">
        <v>1.0</v>
      </c>
      <c r="AF375" s="5"/>
    </row>
    <row r="376">
      <c r="A376" s="4">
        <v>1382450.0</v>
      </c>
      <c r="B376" s="2" t="b">
        <f t="shared" si="3"/>
        <v>0</v>
      </c>
      <c r="C376" s="2" t="s">
        <v>63</v>
      </c>
      <c r="D376" s="2" t="s">
        <v>1355</v>
      </c>
      <c r="E376" s="2" t="s">
        <v>1356</v>
      </c>
      <c r="F376" s="2" t="s">
        <v>168</v>
      </c>
      <c r="G376" s="2" t="s">
        <v>111</v>
      </c>
      <c r="H376" s="4">
        <v>48.0</v>
      </c>
      <c r="I376" s="2" t="s">
        <v>121</v>
      </c>
      <c r="J376" s="2" t="s">
        <v>39</v>
      </c>
      <c r="K376" s="4">
        <v>69.0</v>
      </c>
      <c r="L376" s="4">
        <v>23.0</v>
      </c>
      <c r="M376" s="5"/>
      <c r="N376" s="2" t="s">
        <v>40</v>
      </c>
      <c r="O376" s="4">
        <v>0.0</v>
      </c>
      <c r="P376" s="4">
        <v>0.0</v>
      </c>
      <c r="Q376" s="5"/>
      <c r="R376" s="5"/>
      <c r="S376" s="4">
        <v>8.0</v>
      </c>
      <c r="T376" s="4">
        <v>8.0</v>
      </c>
      <c r="U376" s="4">
        <v>572262.0</v>
      </c>
      <c r="V376" s="4">
        <v>272895.0</v>
      </c>
      <c r="W376" s="4">
        <v>537292.0</v>
      </c>
      <c r="X376" s="5"/>
      <c r="Y376" s="5"/>
      <c r="Z376" s="4">
        <v>0.804</v>
      </c>
      <c r="AA376" s="4">
        <v>2449.0</v>
      </c>
      <c r="AB376" s="4">
        <v>186.6</v>
      </c>
      <c r="AC376" s="4">
        <v>-6.0</v>
      </c>
      <c r="AD376" s="2" t="s">
        <v>419</v>
      </c>
      <c r="AE376" s="4">
        <v>3.0</v>
      </c>
      <c r="AF376" s="5"/>
    </row>
    <row r="377">
      <c r="A377" s="4">
        <v>1382310.0</v>
      </c>
      <c r="B377" s="2" t="b">
        <f t="shared" si="3"/>
        <v>0</v>
      </c>
      <c r="C377" s="2" t="s">
        <v>85</v>
      </c>
      <c r="D377" s="2" t="s">
        <v>1357</v>
      </c>
      <c r="E377" s="2" t="s">
        <v>1358</v>
      </c>
      <c r="F377" s="2" t="s">
        <v>485</v>
      </c>
      <c r="G377" s="2" t="s">
        <v>304</v>
      </c>
      <c r="H377" s="4">
        <v>71.0</v>
      </c>
      <c r="I377" s="5"/>
      <c r="J377" s="5"/>
      <c r="K377" s="5"/>
      <c r="L377" s="5"/>
      <c r="M377" s="5"/>
      <c r="N377" s="2" t="s">
        <v>40</v>
      </c>
      <c r="O377" s="4">
        <v>0.0</v>
      </c>
      <c r="P377" s="4">
        <v>0.0</v>
      </c>
      <c r="Q377" s="5"/>
      <c r="R377" s="5"/>
      <c r="S377" s="4">
        <v>12.0</v>
      </c>
      <c r="T377" s="4">
        <v>9.0</v>
      </c>
      <c r="U377" s="4">
        <v>932310.0</v>
      </c>
      <c r="V377" s="4">
        <v>450000.0</v>
      </c>
      <c r="W377" s="5"/>
      <c r="X377" s="5"/>
      <c r="Y377" s="4">
        <v>5718850.0</v>
      </c>
      <c r="Z377" s="4">
        <v>22.34</v>
      </c>
      <c r="AA377" s="4">
        <v>3431.0</v>
      </c>
      <c r="AB377" s="4">
        <v>77.9</v>
      </c>
      <c r="AC377" s="4">
        <v>5.0</v>
      </c>
      <c r="AD377" s="2" t="s">
        <v>160</v>
      </c>
      <c r="AE377" s="4">
        <v>2.0</v>
      </c>
      <c r="AF377" s="5"/>
    </row>
    <row r="378">
      <c r="A378" s="4">
        <v>1381120.0</v>
      </c>
      <c r="B378" s="2" t="b">
        <f t="shared" si="3"/>
        <v>0</v>
      </c>
      <c r="C378" s="2" t="s">
        <v>69</v>
      </c>
      <c r="D378" s="2" t="s">
        <v>1359</v>
      </c>
      <c r="E378" s="2" t="s">
        <v>1360</v>
      </c>
      <c r="F378" s="2" t="s">
        <v>1361</v>
      </c>
      <c r="G378" s="2" t="s">
        <v>293</v>
      </c>
      <c r="H378" s="4">
        <v>55.0</v>
      </c>
      <c r="I378" s="2" t="s">
        <v>1362</v>
      </c>
      <c r="J378" s="2" t="s">
        <v>39</v>
      </c>
      <c r="K378" s="4">
        <v>61.0</v>
      </c>
      <c r="L378" s="4">
        <v>22.0</v>
      </c>
      <c r="M378" s="2" t="s">
        <v>1362</v>
      </c>
      <c r="N378" s="2" t="s">
        <v>117</v>
      </c>
      <c r="O378" s="4">
        <v>1.0</v>
      </c>
      <c r="P378" s="4">
        <v>1.0</v>
      </c>
      <c r="Q378" s="4">
        <v>65.0</v>
      </c>
      <c r="R378" s="4">
        <v>26.0</v>
      </c>
      <c r="S378" s="4">
        <v>27.0</v>
      </c>
      <c r="T378" s="4">
        <v>13.0</v>
      </c>
      <c r="U378" s="4">
        <v>647500.0</v>
      </c>
      <c r="V378" s="4">
        <v>647500.0</v>
      </c>
      <c r="W378" s="4">
        <v>86115.0</v>
      </c>
      <c r="X378" s="5"/>
      <c r="Y378" s="4">
        <v>5175120.0</v>
      </c>
      <c r="Z378" s="4">
        <v>0.155</v>
      </c>
      <c r="AA378" s="4">
        <v>4103.0</v>
      </c>
      <c r="AB378" s="4">
        <v>83.8</v>
      </c>
      <c r="AC378" s="4">
        <v>-1.0</v>
      </c>
      <c r="AD378" s="2" t="s">
        <v>154</v>
      </c>
      <c r="AE378" s="4">
        <v>6.0</v>
      </c>
      <c r="AF378" s="5"/>
    </row>
    <row r="379">
      <c r="A379" s="4">
        <v>1380850.0</v>
      </c>
      <c r="B379" s="2" t="b">
        <f t="shared" si="3"/>
        <v>0</v>
      </c>
      <c r="C379" s="2" t="s">
        <v>917</v>
      </c>
      <c r="D379" s="2" t="s">
        <v>1363</v>
      </c>
      <c r="E379" s="2" t="s">
        <v>1364</v>
      </c>
      <c r="F379" s="2" t="s">
        <v>1365</v>
      </c>
      <c r="G379" s="2" t="s">
        <v>968</v>
      </c>
      <c r="H379" s="4">
        <v>63.0</v>
      </c>
      <c r="I379" s="2" t="s">
        <v>159</v>
      </c>
      <c r="J379" s="2" t="s">
        <v>39</v>
      </c>
      <c r="K379" s="4">
        <v>52.0</v>
      </c>
      <c r="L379" s="4">
        <v>21.0</v>
      </c>
      <c r="M379" s="2" t="s">
        <v>159</v>
      </c>
      <c r="N379" s="2" t="s">
        <v>67</v>
      </c>
      <c r="O379" s="4">
        <v>0.0</v>
      </c>
      <c r="P379" s="4">
        <v>1.0</v>
      </c>
      <c r="Q379" s="4">
        <v>54.0</v>
      </c>
      <c r="R379" s="4">
        <v>23.0</v>
      </c>
      <c r="S379" s="4">
        <v>4.0</v>
      </c>
      <c r="T379" s="4">
        <v>4.0</v>
      </c>
      <c r="U379" s="4">
        <v>515000.0</v>
      </c>
      <c r="V379" s="4">
        <v>202498.0</v>
      </c>
      <c r="W379" s="4">
        <v>663354.0</v>
      </c>
      <c r="X379" s="5"/>
      <c r="Y379" s="4">
        <v>3277660.0</v>
      </c>
      <c r="Z379" s="4">
        <v>0.047</v>
      </c>
      <c r="AA379" s="4">
        <v>1719.0</v>
      </c>
      <c r="AB379" s="4">
        <v>170.0</v>
      </c>
      <c r="AC379" s="4">
        <v>9.0</v>
      </c>
      <c r="AD379" s="2" t="s">
        <v>1330</v>
      </c>
      <c r="AE379" s="4">
        <v>19.0</v>
      </c>
      <c r="AF379" s="5"/>
    </row>
    <row r="380">
      <c r="A380" s="4">
        <v>1380420.0</v>
      </c>
      <c r="B380" s="2" t="b">
        <f t="shared" si="3"/>
        <v>0</v>
      </c>
      <c r="C380" s="2" t="s">
        <v>42</v>
      </c>
      <c r="D380" s="2" t="s">
        <v>1366</v>
      </c>
      <c r="E380" s="2" t="s">
        <v>1367</v>
      </c>
      <c r="F380" s="2" t="s">
        <v>527</v>
      </c>
      <c r="G380" s="2" t="s">
        <v>37</v>
      </c>
      <c r="H380" s="4">
        <v>63.0</v>
      </c>
      <c r="I380" s="2" t="s">
        <v>45</v>
      </c>
      <c r="J380" s="2" t="s">
        <v>39</v>
      </c>
      <c r="K380" s="4">
        <v>55.0</v>
      </c>
      <c r="L380" s="4">
        <v>24.0</v>
      </c>
      <c r="M380" s="5"/>
      <c r="N380" s="2" t="s">
        <v>40</v>
      </c>
      <c r="O380" s="4">
        <v>0.0</v>
      </c>
      <c r="P380" s="4">
        <v>0.0</v>
      </c>
      <c r="Q380" s="5"/>
      <c r="R380" s="5"/>
      <c r="S380" s="4">
        <v>9.0</v>
      </c>
      <c r="T380" s="4">
        <v>6.0</v>
      </c>
      <c r="U380" s="4">
        <v>587523.0</v>
      </c>
      <c r="V380" s="4">
        <v>373750.0</v>
      </c>
      <c r="W380" s="4">
        <v>419144.0</v>
      </c>
      <c r="X380" s="5"/>
      <c r="Y380" s="4">
        <v>5438500.0</v>
      </c>
      <c r="Z380" s="4">
        <v>0.036</v>
      </c>
      <c r="AA380" s="4">
        <v>2107.0</v>
      </c>
      <c r="AB380" s="4">
        <v>317.4</v>
      </c>
      <c r="AC380" s="4">
        <v>18.0</v>
      </c>
      <c r="AD380" s="2" t="s">
        <v>202</v>
      </c>
      <c r="AE380" s="4">
        <v>1.0</v>
      </c>
      <c r="AF380" s="5"/>
    </row>
    <row r="381">
      <c r="A381" s="4">
        <v>1380240.0</v>
      </c>
      <c r="B381" s="2" t="b">
        <f t="shared" si="3"/>
        <v>0</v>
      </c>
      <c r="C381" s="2" t="s">
        <v>63</v>
      </c>
      <c r="D381" s="2" t="s">
        <v>1368</v>
      </c>
      <c r="E381" s="2" t="s">
        <v>1369</v>
      </c>
      <c r="F381" s="2" t="s">
        <v>1370</v>
      </c>
      <c r="G381" s="2" t="s">
        <v>134</v>
      </c>
      <c r="H381" s="4">
        <v>51.0</v>
      </c>
      <c r="I381" s="2" t="s">
        <v>243</v>
      </c>
      <c r="J381" s="2" t="s">
        <v>408</v>
      </c>
      <c r="K381" s="4">
        <v>64.0</v>
      </c>
      <c r="L381" s="4">
        <v>21.0</v>
      </c>
      <c r="M381" s="2" t="s">
        <v>122</v>
      </c>
      <c r="N381" s="2" t="s">
        <v>117</v>
      </c>
      <c r="O381" s="4">
        <v>1.0</v>
      </c>
      <c r="P381" s="4">
        <v>1.0</v>
      </c>
      <c r="Q381" s="4">
        <v>66.0</v>
      </c>
      <c r="R381" s="4">
        <v>23.0</v>
      </c>
      <c r="S381" s="4">
        <v>5.0</v>
      </c>
      <c r="T381" s="4">
        <v>3.0</v>
      </c>
      <c r="U381" s="4">
        <v>479991.0</v>
      </c>
      <c r="V381" s="4">
        <v>338394.0</v>
      </c>
      <c r="W381" s="4">
        <v>561850.0</v>
      </c>
      <c r="X381" s="5"/>
      <c r="Y381" s="4">
        <v>3659280.0</v>
      </c>
      <c r="Z381" s="4">
        <v>0.081</v>
      </c>
      <c r="AA381" s="4">
        <v>1356.0</v>
      </c>
      <c r="AB381" s="4">
        <v>223.6</v>
      </c>
      <c r="AC381" s="4">
        <v>31.0</v>
      </c>
      <c r="AD381" s="2" t="s">
        <v>602</v>
      </c>
      <c r="AE381" s="4">
        <v>3.0</v>
      </c>
      <c r="AF381" s="5"/>
    </row>
    <row r="382">
      <c r="A382" s="4">
        <v>1375580.0</v>
      </c>
      <c r="B382" s="2" t="b">
        <f t="shared" si="3"/>
        <v>0</v>
      </c>
      <c r="C382" s="2" t="s">
        <v>161</v>
      </c>
      <c r="D382" s="2" t="s">
        <v>1371</v>
      </c>
      <c r="E382" s="2" t="s">
        <v>1372</v>
      </c>
      <c r="F382" s="2" t="s">
        <v>1371</v>
      </c>
      <c r="G382" s="2" t="s">
        <v>37</v>
      </c>
      <c r="H382" s="4">
        <v>58.0</v>
      </c>
      <c r="I382" s="2" t="s">
        <v>122</v>
      </c>
      <c r="J382" s="2" t="s">
        <v>158</v>
      </c>
      <c r="K382" s="4">
        <v>58.0</v>
      </c>
      <c r="L382" s="4">
        <v>22.0</v>
      </c>
      <c r="M382" s="2" t="s">
        <v>122</v>
      </c>
      <c r="N382" s="2" t="s">
        <v>117</v>
      </c>
      <c r="O382" s="4">
        <v>1.0</v>
      </c>
      <c r="P382" s="4">
        <v>1.0</v>
      </c>
      <c r="Q382" s="4">
        <v>62.0</v>
      </c>
      <c r="R382" s="4">
        <v>26.0</v>
      </c>
      <c r="S382" s="4">
        <v>32.0</v>
      </c>
      <c r="T382" s="4">
        <v>11.0</v>
      </c>
      <c r="U382" s="4">
        <v>672500.0</v>
      </c>
      <c r="V382" s="4">
        <v>481618.0</v>
      </c>
      <c r="W382" s="4">
        <v>221458.0</v>
      </c>
      <c r="X382" s="5"/>
      <c r="Y382" s="4">
        <v>1.0103E7</v>
      </c>
      <c r="Z382" s="4">
        <v>0.639</v>
      </c>
      <c r="AA382" s="4">
        <v>4005.0</v>
      </c>
      <c r="AB382" s="4">
        <v>-15.2</v>
      </c>
      <c r="AC382" s="4">
        <v>16.0</v>
      </c>
      <c r="AD382" s="2" t="s">
        <v>398</v>
      </c>
      <c r="AE382" s="4">
        <v>16.0</v>
      </c>
      <c r="AF382" s="5"/>
    </row>
    <row r="383">
      <c r="A383" s="4">
        <v>1374690.0</v>
      </c>
      <c r="B383" s="2" t="b">
        <f t="shared" si="3"/>
        <v>0</v>
      </c>
      <c r="C383" s="2" t="s">
        <v>246</v>
      </c>
      <c r="D383" s="2" t="s">
        <v>1373</v>
      </c>
      <c r="E383" s="2" t="s">
        <v>1374</v>
      </c>
      <c r="F383" s="2" t="s">
        <v>1375</v>
      </c>
      <c r="G383" s="2" t="s">
        <v>37</v>
      </c>
      <c r="H383" s="4">
        <v>53.0</v>
      </c>
      <c r="I383" s="2" t="s">
        <v>341</v>
      </c>
      <c r="J383" s="2" t="s">
        <v>170</v>
      </c>
      <c r="K383" s="4">
        <v>63.0</v>
      </c>
      <c r="L383" s="4">
        <v>22.0</v>
      </c>
      <c r="M383" s="5"/>
      <c r="N383" s="2" t="s">
        <v>40</v>
      </c>
      <c r="O383" s="4">
        <v>0.0</v>
      </c>
      <c r="P383" s="4">
        <v>0.0</v>
      </c>
      <c r="Q383" s="5"/>
      <c r="R383" s="5"/>
      <c r="S383" s="4">
        <v>25.0</v>
      </c>
      <c r="T383" s="4">
        <v>1.0</v>
      </c>
      <c r="U383" s="4">
        <v>552711.0</v>
      </c>
      <c r="V383" s="4">
        <v>359657.0</v>
      </c>
      <c r="W383" s="4">
        <v>462321.0</v>
      </c>
      <c r="X383" s="5"/>
      <c r="Y383" s="5"/>
      <c r="Z383" s="4">
        <v>0.113</v>
      </c>
      <c r="AA383" s="4">
        <v>5963.0</v>
      </c>
      <c r="AB383" s="4">
        <v>322.2</v>
      </c>
      <c r="AC383" s="4">
        <v>19.0</v>
      </c>
      <c r="AD383" s="2" t="s">
        <v>251</v>
      </c>
      <c r="AE383" s="4">
        <v>14.0</v>
      </c>
      <c r="AF383" s="5"/>
    </row>
    <row r="384">
      <c r="A384" s="4">
        <v>1369120.0</v>
      </c>
      <c r="B384" s="2" t="b">
        <f t="shared" si="3"/>
        <v>0</v>
      </c>
      <c r="C384" s="2" t="s">
        <v>47</v>
      </c>
      <c r="D384" s="2" t="s">
        <v>1376</v>
      </c>
      <c r="E384" s="2" t="s">
        <v>1377</v>
      </c>
      <c r="F384" s="2" t="s">
        <v>1378</v>
      </c>
      <c r="G384" s="2" t="s">
        <v>445</v>
      </c>
      <c r="H384" s="4">
        <v>45.0</v>
      </c>
      <c r="I384" s="2" t="s">
        <v>1379</v>
      </c>
      <c r="J384" s="2" t="s">
        <v>39</v>
      </c>
      <c r="K384" s="4">
        <v>71.0</v>
      </c>
      <c r="L384" s="4">
        <v>22.0</v>
      </c>
      <c r="M384" s="2" t="s">
        <v>1380</v>
      </c>
      <c r="N384" s="2" t="s">
        <v>117</v>
      </c>
      <c r="O384" s="4">
        <v>1.0</v>
      </c>
      <c r="P384" s="4">
        <v>1.0</v>
      </c>
      <c r="Q384" s="4">
        <v>72.0</v>
      </c>
      <c r="R384" s="4">
        <v>23.0</v>
      </c>
      <c r="S384" s="4">
        <v>1.0</v>
      </c>
      <c r="T384" s="4">
        <v>1.0</v>
      </c>
      <c r="U384" s="4">
        <v>650000.0</v>
      </c>
      <c r="V384" s="4">
        <v>500000.0</v>
      </c>
      <c r="W384" s="4">
        <v>219120.0</v>
      </c>
      <c r="X384" s="5"/>
      <c r="Y384" s="5"/>
      <c r="Z384" s="4">
        <v>0.015</v>
      </c>
      <c r="AA384" s="4">
        <v>2938.0</v>
      </c>
      <c r="AB384" s="4">
        <v>-81.2</v>
      </c>
      <c r="AC384" s="4">
        <v>9.0</v>
      </c>
      <c r="AD384" s="2" t="s">
        <v>52</v>
      </c>
      <c r="AE384" s="4">
        <v>4.0</v>
      </c>
      <c r="AF384" s="5"/>
    </row>
    <row r="385">
      <c r="A385" s="4">
        <v>1368450.0</v>
      </c>
      <c r="B385" s="2" t="b">
        <f t="shared" si="3"/>
        <v>0</v>
      </c>
      <c r="C385" s="2" t="s">
        <v>58</v>
      </c>
      <c r="D385" s="2" t="s">
        <v>1381</v>
      </c>
      <c r="E385" s="2" t="s">
        <v>1382</v>
      </c>
      <c r="F385" s="2" t="s">
        <v>1383</v>
      </c>
      <c r="G385" s="2" t="s">
        <v>73</v>
      </c>
      <c r="H385" s="4">
        <v>58.0</v>
      </c>
      <c r="I385" s="2" t="s">
        <v>1384</v>
      </c>
      <c r="J385" s="2" t="s">
        <v>75</v>
      </c>
      <c r="K385" s="4">
        <v>60.0</v>
      </c>
      <c r="L385" s="4">
        <v>24.0</v>
      </c>
      <c r="M385" s="5"/>
      <c r="N385" s="2" t="s">
        <v>40</v>
      </c>
      <c r="O385" s="4">
        <v>0.0</v>
      </c>
      <c r="P385" s="4">
        <v>0.0</v>
      </c>
      <c r="Q385" s="5"/>
      <c r="R385" s="5"/>
      <c r="S385" s="4">
        <v>7.0</v>
      </c>
      <c r="T385" s="4">
        <v>5.0</v>
      </c>
      <c r="U385" s="4">
        <v>650000.0</v>
      </c>
      <c r="V385" s="4">
        <v>186875.0</v>
      </c>
      <c r="W385" s="4">
        <v>531579.0</v>
      </c>
      <c r="X385" s="5"/>
      <c r="Y385" s="4">
        <v>5360480.0</v>
      </c>
      <c r="Z385" s="4">
        <v>0.609</v>
      </c>
      <c r="AA385" s="4">
        <v>1383.0</v>
      </c>
      <c r="AB385" s="4">
        <v>145.7</v>
      </c>
      <c r="AC385" s="4">
        <v>13.0</v>
      </c>
      <c r="AD385" s="2" t="s">
        <v>58</v>
      </c>
      <c r="AE385" s="4">
        <v>11.0</v>
      </c>
      <c r="AF385" s="5"/>
    </row>
    <row r="386">
      <c r="A386" s="4">
        <v>1367380.0</v>
      </c>
      <c r="B386" s="2" t="b">
        <f t="shared" si="3"/>
        <v>0</v>
      </c>
      <c r="C386" s="2" t="s">
        <v>343</v>
      </c>
      <c r="D386" s="2" t="s">
        <v>1385</v>
      </c>
      <c r="E386" s="2" t="s">
        <v>1386</v>
      </c>
      <c r="F386" s="2" t="s">
        <v>50</v>
      </c>
      <c r="G386" s="2" t="s">
        <v>51</v>
      </c>
      <c r="H386" s="4">
        <v>62.0</v>
      </c>
      <c r="I386" s="5"/>
      <c r="J386" s="5"/>
      <c r="K386" s="5"/>
      <c r="L386" s="5"/>
      <c r="M386" s="5"/>
      <c r="N386" s="2" t="s">
        <v>40</v>
      </c>
      <c r="O386" s="4">
        <v>0.0</v>
      </c>
      <c r="P386" s="4">
        <v>0.0</v>
      </c>
      <c r="Q386" s="5"/>
      <c r="R386" s="5"/>
      <c r="S386" s="4">
        <v>39.0</v>
      </c>
      <c r="T386" s="4">
        <v>3.0</v>
      </c>
      <c r="U386" s="4">
        <v>600028.0</v>
      </c>
      <c r="V386" s="4">
        <v>603028.0</v>
      </c>
      <c r="W386" s="4">
        <v>138545.0</v>
      </c>
      <c r="X386" s="4">
        <v>25777.0</v>
      </c>
      <c r="Y386" s="4">
        <v>2760190.0</v>
      </c>
      <c r="Z386" s="4">
        <v>0.003</v>
      </c>
      <c r="AA386" s="4">
        <v>4192.0</v>
      </c>
      <c r="AB386" s="4">
        <v>50.6</v>
      </c>
      <c r="AC386" s="4">
        <v>-1.0</v>
      </c>
      <c r="AD386" s="2" t="s">
        <v>839</v>
      </c>
      <c r="AE386" s="4">
        <v>7.0</v>
      </c>
      <c r="AF386" s="5"/>
    </row>
    <row r="387">
      <c r="A387" s="4">
        <v>1367230.0</v>
      </c>
      <c r="B387" s="2" t="b">
        <f t="shared" si="3"/>
        <v>0</v>
      </c>
      <c r="C387" s="2" t="s">
        <v>63</v>
      </c>
      <c r="D387" s="2" t="s">
        <v>1387</v>
      </c>
      <c r="E387" s="2" t="s">
        <v>1388</v>
      </c>
      <c r="F387" s="2" t="s">
        <v>152</v>
      </c>
      <c r="G387" s="2" t="s">
        <v>153</v>
      </c>
      <c r="H387" s="4">
        <v>53.0</v>
      </c>
      <c r="I387" s="2" t="s">
        <v>1389</v>
      </c>
      <c r="J387" s="2" t="s">
        <v>170</v>
      </c>
      <c r="K387" s="4">
        <v>63.0</v>
      </c>
      <c r="L387" s="4">
        <v>22.0</v>
      </c>
      <c r="M387" s="2" t="s">
        <v>122</v>
      </c>
      <c r="N387" s="2" t="s">
        <v>117</v>
      </c>
      <c r="O387" s="4">
        <v>1.0</v>
      </c>
      <c r="P387" s="4">
        <v>1.0</v>
      </c>
      <c r="Q387" s="4">
        <v>68.0</v>
      </c>
      <c r="R387" s="4">
        <v>27.0</v>
      </c>
      <c r="S387" s="4">
        <v>18.0</v>
      </c>
      <c r="T387" s="4">
        <v>5.0</v>
      </c>
      <c r="U387" s="4">
        <v>629167.0</v>
      </c>
      <c r="V387" s="4">
        <v>420000.0</v>
      </c>
      <c r="W387" s="4">
        <v>29388.0</v>
      </c>
      <c r="X387" s="4">
        <v>288671.0</v>
      </c>
      <c r="Y387" s="4">
        <v>5329840.0</v>
      </c>
      <c r="Z387" s="4">
        <v>0.088</v>
      </c>
      <c r="AA387" s="4">
        <v>2459.0</v>
      </c>
      <c r="AB387" s="4">
        <v>215.2</v>
      </c>
      <c r="AC387" s="4">
        <v>10.0</v>
      </c>
      <c r="AD387" s="2" t="s">
        <v>602</v>
      </c>
      <c r="AE387" s="4">
        <v>3.0</v>
      </c>
      <c r="AF387" s="5"/>
    </row>
    <row r="388">
      <c r="A388" s="4">
        <v>1365540.0</v>
      </c>
      <c r="B388" s="2" t="b">
        <f t="shared" si="3"/>
        <v>0</v>
      </c>
      <c r="C388" s="2" t="s">
        <v>63</v>
      </c>
      <c r="D388" s="2" t="s">
        <v>1390</v>
      </c>
      <c r="E388" s="2" t="s">
        <v>1391</v>
      </c>
      <c r="F388" s="2" t="s">
        <v>36</v>
      </c>
      <c r="G388" s="2" t="s">
        <v>37</v>
      </c>
      <c r="H388" s="4">
        <v>57.0</v>
      </c>
      <c r="I388" s="2" t="s">
        <v>45</v>
      </c>
      <c r="J388" s="2" t="s">
        <v>250</v>
      </c>
      <c r="K388" s="4">
        <v>59.0</v>
      </c>
      <c r="L388" s="4">
        <v>22.0</v>
      </c>
      <c r="M388" s="2" t="s">
        <v>159</v>
      </c>
      <c r="N388" s="2" t="s">
        <v>300</v>
      </c>
      <c r="O388" s="4">
        <v>0.0</v>
      </c>
      <c r="P388" s="4">
        <v>1.0</v>
      </c>
      <c r="Q388" s="4">
        <v>67.0</v>
      </c>
      <c r="R388" s="4">
        <v>30.0</v>
      </c>
      <c r="S388" s="4">
        <v>19.0</v>
      </c>
      <c r="T388" s="4">
        <v>5.0</v>
      </c>
      <c r="U388" s="4">
        <v>500000.0</v>
      </c>
      <c r="V388" s="4">
        <v>550000.0</v>
      </c>
      <c r="W388" s="4">
        <v>207410.0</v>
      </c>
      <c r="X388" s="4">
        <v>108127.0</v>
      </c>
      <c r="Y388" s="4">
        <v>5019550.0</v>
      </c>
      <c r="Z388" s="4">
        <v>0.133</v>
      </c>
      <c r="AA388" s="4">
        <v>12203.0</v>
      </c>
      <c r="AB388" s="4">
        <v>150.5</v>
      </c>
      <c r="AC388" s="4">
        <v>20.0</v>
      </c>
      <c r="AD388" s="2" t="s">
        <v>68</v>
      </c>
      <c r="AE388" s="4">
        <v>3.0</v>
      </c>
      <c r="AF388" s="5"/>
    </row>
    <row r="389">
      <c r="A389" s="4">
        <v>1359730.0</v>
      </c>
      <c r="B389" s="2" t="b">
        <f t="shared" si="3"/>
        <v>0</v>
      </c>
      <c r="C389" s="2" t="s">
        <v>327</v>
      </c>
      <c r="D389" s="2" t="s">
        <v>1392</v>
      </c>
      <c r="E389" s="2" t="s">
        <v>1393</v>
      </c>
      <c r="F389" s="2" t="s">
        <v>1091</v>
      </c>
      <c r="G389" s="2" t="s">
        <v>304</v>
      </c>
      <c r="H389" s="4">
        <v>57.0</v>
      </c>
      <c r="I389" s="2" t="s">
        <v>195</v>
      </c>
      <c r="J389" s="2" t="s">
        <v>75</v>
      </c>
      <c r="K389" s="4">
        <v>59.0</v>
      </c>
      <c r="L389" s="4">
        <v>22.0</v>
      </c>
      <c r="M389" s="2" t="s">
        <v>890</v>
      </c>
      <c r="N389" s="2" t="s">
        <v>300</v>
      </c>
      <c r="O389" s="4">
        <v>0.0</v>
      </c>
      <c r="P389" s="4">
        <v>1.0</v>
      </c>
      <c r="Q389" s="4">
        <v>69.0</v>
      </c>
      <c r="R389" s="4">
        <v>32.0</v>
      </c>
      <c r="S389" s="4">
        <v>24.0</v>
      </c>
      <c r="T389" s="4">
        <v>11.0</v>
      </c>
      <c r="U389" s="4">
        <v>600000.0</v>
      </c>
      <c r="V389" s="4">
        <v>299721.0</v>
      </c>
      <c r="W389" s="4">
        <v>460008.0</v>
      </c>
      <c r="X389" s="5"/>
      <c r="Y389" s="4">
        <v>6364670.0</v>
      </c>
      <c r="Z389" s="4">
        <v>0.259</v>
      </c>
      <c r="AA389" s="4">
        <v>739.0</v>
      </c>
      <c r="AB389" s="4">
        <v>107.2</v>
      </c>
      <c r="AC389" s="4">
        <v>18.0</v>
      </c>
      <c r="AD389" s="2" t="s">
        <v>598</v>
      </c>
      <c r="AE389" s="4">
        <v>15.0</v>
      </c>
      <c r="AF389" s="5"/>
    </row>
    <row r="390">
      <c r="A390" s="4">
        <v>1356070.0</v>
      </c>
      <c r="B390" s="2" t="b">
        <f t="shared" si="3"/>
        <v>0</v>
      </c>
      <c r="C390" s="2" t="s">
        <v>42</v>
      </c>
      <c r="D390" s="2" t="s">
        <v>1394</v>
      </c>
      <c r="E390" s="2" t="s">
        <v>1395</v>
      </c>
      <c r="F390" s="2" t="s">
        <v>1396</v>
      </c>
      <c r="G390" s="2" t="s">
        <v>293</v>
      </c>
      <c r="H390" s="4">
        <v>48.0</v>
      </c>
      <c r="I390" s="2" t="s">
        <v>921</v>
      </c>
      <c r="J390" s="2" t="s">
        <v>39</v>
      </c>
      <c r="K390" s="4">
        <v>66.0</v>
      </c>
      <c r="L390" s="4">
        <v>20.0</v>
      </c>
      <c r="M390" s="2" t="s">
        <v>122</v>
      </c>
      <c r="N390" s="2" t="s">
        <v>67</v>
      </c>
      <c r="O390" s="4">
        <v>0.0</v>
      </c>
      <c r="P390" s="4">
        <v>1.0</v>
      </c>
      <c r="Q390" s="4">
        <v>71.0</v>
      </c>
      <c r="R390" s="4">
        <v>25.0</v>
      </c>
      <c r="S390" s="4">
        <v>3.0</v>
      </c>
      <c r="T390" s="4">
        <v>2.0</v>
      </c>
      <c r="U390" s="4">
        <v>956800.0</v>
      </c>
      <c r="V390" s="4">
        <v>368700.0</v>
      </c>
      <c r="W390" s="4">
        <v>30567.0</v>
      </c>
      <c r="X390" s="5"/>
      <c r="Y390" s="5"/>
      <c r="Z390" s="4">
        <v>0.024</v>
      </c>
      <c r="AA390" s="4">
        <v>8799.0</v>
      </c>
      <c r="AB390" s="4">
        <v>864.0</v>
      </c>
      <c r="AC390" s="4">
        <v>16.0</v>
      </c>
      <c r="AD390" s="2" t="s">
        <v>112</v>
      </c>
      <c r="AE390" s="4">
        <v>1.0</v>
      </c>
      <c r="AF390" s="5"/>
    </row>
    <row r="391">
      <c r="A391" s="4">
        <v>1353710.0</v>
      </c>
      <c r="B391" s="2" t="b">
        <f t="shared" si="3"/>
        <v>0</v>
      </c>
      <c r="C391" s="2" t="s">
        <v>280</v>
      </c>
      <c r="D391" s="2" t="s">
        <v>1397</v>
      </c>
      <c r="E391" s="2" t="s">
        <v>1398</v>
      </c>
      <c r="F391" s="2" t="s">
        <v>485</v>
      </c>
      <c r="G391" s="2" t="s">
        <v>304</v>
      </c>
      <c r="H391" s="4">
        <v>52.0</v>
      </c>
      <c r="I391" s="2" t="s">
        <v>305</v>
      </c>
      <c r="J391" s="2" t="s">
        <v>75</v>
      </c>
      <c r="K391" s="4">
        <v>64.0</v>
      </c>
      <c r="L391" s="4">
        <v>22.0</v>
      </c>
      <c r="M391" s="5"/>
      <c r="N391" s="2" t="s">
        <v>40</v>
      </c>
      <c r="O391" s="4">
        <v>0.0</v>
      </c>
      <c r="P391" s="4">
        <v>0.0</v>
      </c>
      <c r="Q391" s="5"/>
      <c r="R391" s="5"/>
      <c r="S391" s="4">
        <v>21.0</v>
      </c>
      <c r="T391" s="4">
        <v>1.0</v>
      </c>
      <c r="U391" s="4">
        <v>450000.0</v>
      </c>
      <c r="V391" s="4">
        <v>283500.0</v>
      </c>
      <c r="W391" s="4">
        <v>591336.0</v>
      </c>
      <c r="X391" s="4">
        <v>28875.0</v>
      </c>
      <c r="Y391" s="5"/>
      <c r="Z391" s="4">
        <v>0.077</v>
      </c>
      <c r="AA391" s="4">
        <v>2438.0</v>
      </c>
      <c r="AB391" s="4">
        <v>231.8</v>
      </c>
      <c r="AC391" s="4">
        <v>14.0</v>
      </c>
      <c r="AD391" s="2" t="s">
        <v>307</v>
      </c>
      <c r="AE391" s="4">
        <v>12.0</v>
      </c>
      <c r="AF391" s="5"/>
    </row>
    <row r="392">
      <c r="A392" s="4">
        <v>1343440.0</v>
      </c>
      <c r="B392" s="2" t="b">
        <f t="shared" si="3"/>
        <v>0</v>
      </c>
      <c r="C392" s="2" t="s">
        <v>139</v>
      </c>
      <c r="D392" s="2" t="s">
        <v>1399</v>
      </c>
      <c r="E392" s="2" t="s">
        <v>1400</v>
      </c>
      <c r="F392" s="2" t="s">
        <v>1401</v>
      </c>
      <c r="G392" s="2" t="s">
        <v>81</v>
      </c>
      <c r="H392" s="4">
        <v>56.0</v>
      </c>
      <c r="I392" s="2" t="s">
        <v>762</v>
      </c>
      <c r="J392" s="2" t="s">
        <v>39</v>
      </c>
      <c r="K392" s="4">
        <v>60.0</v>
      </c>
      <c r="L392" s="4">
        <v>22.0</v>
      </c>
      <c r="M392" s="2" t="s">
        <v>107</v>
      </c>
      <c r="N392" s="2" t="s">
        <v>117</v>
      </c>
      <c r="O392" s="4">
        <v>1.0</v>
      </c>
      <c r="P392" s="4">
        <v>1.0</v>
      </c>
      <c r="Q392" s="4">
        <v>63.0</v>
      </c>
      <c r="R392" s="4">
        <v>25.0</v>
      </c>
      <c r="S392" s="4">
        <v>31.0</v>
      </c>
      <c r="T392" s="4">
        <v>5.0</v>
      </c>
      <c r="U392" s="4">
        <v>761898.0</v>
      </c>
      <c r="V392" s="4">
        <v>412500.0</v>
      </c>
      <c r="W392" s="4">
        <v>85668.0</v>
      </c>
      <c r="X392" s="4">
        <v>83375.0</v>
      </c>
      <c r="Y392" s="4">
        <v>5408340.0</v>
      </c>
      <c r="Z392" s="4">
        <v>0.112</v>
      </c>
      <c r="AA392" s="4">
        <v>5588.0</v>
      </c>
      <c r="AB392" s="4">
        <v>128.5</v>
      </c>
      <c r="AC392" s="4">
        <v>13.0</v>
      </c>
      <c r="AD392" s="2" t="s">
        <v>208</v>
      </c>
      <c r="AE392" s="4">
        <v>18.0</v>
      </c>
      <c r="AF392" s="5"/>
    </row>
    <row r="393">
      <c r="A393" s="4">
        <v>1339200.0</v>
      </c>
      <c r="B393" s="2" t="b">
        <f t="shared" si="3"/>
        <v>0</v>
      </c>
      <c r="C393" s="2" t="s">
        <v>63</v>
      </c>
      <c r="D393" s="2" t="s">
        <v>1402</v>
      </c>
      <c r="E393" s="2" t="s">
        <v>1403</v>
      </c>
      <c r="F393" s="2" t="s">
        <v>800</v>
      </c>
      <c r="G393" s="2" t="s">
        <v>182</v>
      </c>
      <c r="H393" s="4">
        <v>53.0</v>
      </c>
      <c r="I393" s="2" t="s">
        <v>159</v>
      </c>
      <c r="J393" s="2" t="s">
        <v>158</v>
      </c>
      <c r="K393" s="4">
        <v>63.0</v>
      </c>
      <c r="L393" s="4">
        <v>22.0</v>
      </c>
      <c r="M393" s="2" t="s">
        <v>1104</v>
      </c>
      <c r="N393" s="2" t="s">
        <v>300</v>
      </c>
      <c r="O393" s="4">
        <v>0.0</v>
      </c>
      <c r="P393" s="4">
        <v>1.0</v>
      </c>
      <c r="Q393" s="4">
        <v>68.0</v>
      </c>
      <c r="R393" s="4">
        <v>27.0</v>
      </c>
      <c r="S393" s="4">
        <v>13.0</v>
      </c>
      <c r="T393" s="4">
        <v>13.0</v>
      </c>
      <c r="U393" s="4">
        <v>323122.0</v>
      </c>
      <c r="V393" s="4">
        <v>247754.0</v>
      </c>
      <c r="W393" s="4">
        <v>7075.0</v>
      </c>
      <c r="X393" s="4">
        <v>761250.0</v>
      </c>
      <c r="Y393" s="4">
        <v>3659400.0</v>
      </c>
      <c r="Z393" s="4">
        <v>0.389</v>
      </c>
      <c r="AA393" s="4">
        <v>318.0</v>
      </c>
      <c r="AB393" s="4">
        <v>18.4</v>
      </c>
      <c r="AC393" s="4">
        <v>29.0</v>
      </c>
      <c r="AD393" s="2" t="s">
        <v>1404</v>
      </c>
      <c r="AE393" s="4">
        <v>3.0</v>
      </c>
      <c r="AF393" s="5"/>
    </row>
    <row r="394">
      <c r="A394" s="4">
        <v>1328000.0</v>
      </c>
      <c r="B394" s="2" t="b">
        <f t="shared" si="3"/>
        <v>0</v>
      </c>
      <c r="C394" s="2" t="s">
        <v>917</v>
      </c>
      <c r="D394" s="2" t="s">
        <v>1405</v>
      </c>
      <c r="E394" s="2" t="s">
        <v>1406</v>
      </c>
      <c r="F394" s="2" t="s">
        <v>80</v>
      </c>
      <c r="G394" s="2" t="s">
        <v>81</v>
      </c>
      <c r="H394" s="4">
        <v>57.0</v>
      </c>
      <c r="I394" s="2" t="s">
        <v>762</v>
      </c>
      <c r="J394" s="2" t="s">
        <v>158</v>
      </c>
      <c r="K394" s="4">
        <v>58.0</v>
      </c>
      <c r="L394" s="4">
        <v>21.0</v>
      </c>
      <c r="M394" s="2" t="s">
        <v>1284</v>
      </c>
      <c r="N394" s="2" t="s">
        <v>117</v>
      </c>
      <c r="O394" s="4">
        <v>1.0</v>
      </c>
      <c r="P394" s="4">
        <v>1.0</v>
      </c>
      <c r="Q394" s="4">
        <v>63.0</v>
      </c>
      <c r="R394" s="4">
        <v>26.0</v>
      </c>
      <c r="S394" s="4">
        <v>15.0</v>
      </c>
      <c r="T394" s="4">
        <v>8.0</v>
      </c>
      <c r="U394" s="4">
        <v>542077.0</v>
      </c>
      <c r="V394" s="4">
        <v>437610.0</v>
      </c>
      <c r="W394" s="4">
        <v>301597.0</v>
      </c>
      <c r="X394" s="4">
        <v>46717.0</v>
      </c>
      <c r="Y394" s="4">
        <v>4708380.0</v>
      </c>
      <c r="Z394" s="4">
        <v>0.013</v>
      </c>
      <c r="AA394" s="4">
        <v>4485.0</v>
      </c>
      <c r="AB394" s="4">
        <v>458.1</v>
      </c>
      <c r="AC394" s="4">
        <v>19.0</v>
      </c>
      <c r="AD394" s="2" t="s">
        <v>923</v>
      </c>
      <c r="AE394" s="4">
        <v>19.0</v>
      </c>
      <c r="AF394" s="5"/>
    </row>
    <row r="395">
      <c r="A395" s="4">
        <v>1313890.0</v>
      </c>
      <c r="B395" s="2" t="b">
        <f t="shared" si="3"/>
        <v>0</v>
      </c>
      <c r="C395" s="2" t="s">
        <v>42</v>
      </c>
      <c r="D395" s="2" t="s">
        <v>1407</v>
      </c>
      <c r="E395" s="2" t="s">
        <v>1408</v>
      </c>
      <c r="F395" s="2" t="s">
        <v>1409</v>
      </c>
      <c r="G395" s="2" t="s">
        <v>200</v>
      </c>
      <c r="H395" s="4">
        <v>63.0</v>
      </c>
      <c r="I395" s="2" t="s">
        <v>122</v>
      </c>
      <c r="J395" s="2" t="s">
        <v>39</v>
      </c>
      <c r="K395" s="4">
        <v>53.0</v>
      </c>
      <c r="L395" s="4">
        <v>22.0</v>
      </c>
      <c r="M395" s="2" t="s">
        <v>470</v>
      </c>
      <c r="N395" s="2" t="s">
        <v>117</v>
      </c>
      <c r="O395" s="4">
        <v>1.0</v>
      </c>
      <c r="P395" s="4">
        <v>1.0</v>
      </c>
      <c r="Q395" s="4">
        <v>60.0</v>
      </c>
      <c r="R395" s="4">
        <v>29.0</v>
      </c>
      <c r="S395" s="4">
        <v>24.0</v>
      </c>
      <c r="T395" s="4">
        <v>12.0</v>
      </c>
      <c r="U395" s="4">
        <v>570000.0</v>
      </c>
      <c r="V395" s="4">
        <v>356250.0</v>
      </c>
      <c r="W395" s="4">
        <v>387644.0</v>
      </c>
      <c r="X395" s="5"/>
      <c r="Y395" s="4">
        <v>6752430.0</v>
      </c>
      <c r="Z395" s="4">
        <v>0.79</v>
      </c>
      <c r="AA395" s="4">
        <v>807.0</v>
      </c>
      <c r="AB395" s="4">
        <v>127.9</v>
      </c>
      <c r="AC395" s="4">
        <v>18.0</v>
      </c>
      <c r="AD395" s="2" t="s">
        <v>202</v>
      </c>
      <c r="AE395" s="4">
        <v>1.0</v>
      </c>
      <c r="AF395" s="5"/>
    </row>
    <row r="396">
      <c r="A396" s="4">
        <v>1307150.0</v>
      </c>
      <c r="B396" s="2" t="b">
        <f t="shared" si="3"/>
        <v>0</v>
      </c>
      <c r="C396" s="2" t="s">
        <v>42</v>
      </c>
      <c r="D396" s="2" t="s">
        <v>1410</v>
      </c>
      <c r="E396" s="2" t="s">
        <v>1411</v>
      </c>
      <c r="F396" s="2" t="s">
        <v>1412</v>
      </c>
      <c r="G396" s="2" t="s">
        <v>194</v>
      </c>
      <c r="H396" s="4">
        <v>56.0</v>
      </c>
      <c r="I396" s="2" t="s">
        <v>1413</v>
      </c>
      <c r="J396" s="2" t="s">
        <v>39</v>
      </c>
      <c r="K396" s="4">
        <v>60.0</v>
      </c>
      <c r="L396" s="4">
        <v>22.0</v>
      </c>
      <c r="M396" s="2" t="s">
        <v>1413</v>
      </c>
      <c r="N396" s="2" t="s">
        <v>117</v>
      </c>
      <c r="O396" s="4">
        <v>1.0</v>
      </c>
      <c r="P396" s="4">
        <v>1.0</v>
      </c>
      <c r="Q396" s="4">
        <v>71.0</v>
      </c>
      <c r="R396" s="4">
        <v>33.0</v>
      </c>
      <c r="S396" s="4">
        <v>30.0</v>
      </c>
      <c r="T396" s="4">
        <v>3.0</v>
      </c>
      <c r="U396" s="4">
        <v>548000.0</v>
      </c>
      <c r="V396" s="4">
        <v>378900.0</v>
      </c>
      <c r="W396" s="4">
        <v>380250.0</v>
      </c>
      <c r="X396" s="5"/>
      <c r="Y396" s="4">
        <v>4217730.0</v>
      </c>
      <c r="Z396" s="4">
        <v>0.112</v>
      </c>
      <c r="AA396" s="4">
        <v>1209.0</v>
      </c>
      <c r="AB396" s="4">
        <v>204.3</v>
      </c>
      <c r="AC396" s="4">
        <v>22.0</v>
      </c>
      <c r="AD396" s="2" t="s">
        <v>202</v>
      </c>
      <c r="AE396" s="4">
        <v>1.0</v>
      </c>
      <c r="AF396" s="5"/>
    </row>
    <row r="397">
      <c r="A397" s="4">
        <v>1301790.0</v>
      </c>
      <c r="B397" s="2" t="b">
        <f t="shared" si="3"/>
        <v>0</v>
      </c>
      <c r="C397" s="2" t="s">
        <v>217</v>
      </c>
      <c r="D397" s="2" t="s">
        <v>1414</v>
      </c>
      <c r="E397" s="2" t="s">
        <v>1415</v>
      </c>
      <c r="F397" s="2" t="s">
        <v>1416</v>
      </c>
      <c r="G397" s="2" t="s">
        <v>796</v>
      </c>
      <c r="H397" s="4">
        <v>51.0</v>
      </c>
      <c r="I397" s="2" t="s">
        <v>994</v>
      </c>
      <c r="J397" s="2" t="s">
        <v>75</v>
      </c>
      <c r="K397" s="4">
        <v>65.0</v>
      </c>
      <c r="L397" s="4">
        <v>22.0</v>
      </c>
      <c r="M397" s="2" t="s">
        <v>994</v>
      </c>
      <c r="N397" s="2" t="s">
        <v>83</v>
      </c>
      <c r="O397" s="4">
        <v>0.0</v>
      </c>
      <c r="P397" s="4">
        <v>1.0</v>
      </c>
      <c r="Q397" s="4">
        <v>66.0</v>
      </c>
      <c r="R397" s="4">
        <v>23.0</v>
      </c>
      <c r="S397" s="4">
        <v>31.0</v>
      </c>
      <c r="T397" s="4">
        <v>8.0</v>
      </c>
      <c r="U397" s="4">
        <v>500000.0</v>
      </c>
      <c r="V397" s="4">
        <v>300000.0</v>
      </c>
      <c r="W397" s="4">
        <v>501788.0</v>
      </c>
      <c r="X397" s="5"/>
      <c r="Y397" s="4">
        <v>7252200.0</v>
      </c>
      <c r="Z397" s="4">
        <v>0.288</v>
      </c>
      <c r="AA397" s="4">
        <v>2276.0</v>
      </c>
      <c r="AB397" s="4">
        <v>60.8</v>
      </c>
      <c r="AC397" s="4">
        <v>6.0</v>
      </c>
      <c r="AD397" s="2" t="s">
        <v>322</v>
      </c>
      <c r="AE397" s="4">
        <v>0.0</v>
      </c>
      <c r="AF397" s="5"/>
    </row>
    <row r="398">
      <c r="A398" s="4">
        <v>1301160.0</v>
      </c>
      <c r="B398" s="2" t="b">
        <f t="shared" si="3"/>
        <v>0</v>
      </c>
      <c r="C398" s="2" t="s">
        <v>42</v>
      </c>
      <c r="D398" s="2" t="s">
        <v>1417</v>
      </c>
      <c r="E398" s="2" t="s">
        <v>1418</v>
      </c>
      <c r="F398" s="2" t="s">
        <v>168</v>
      </c>
      <c r="G398" s="2" t="s">
        <v>111</v>
      </c>
      <c r="H398" s="4">
        <v>54.0</v>
      </c>
      <c r="I398" s="2" t="s">
        <v>1119</v>
      </c>
      <c r="J398" s="2" t="s">
        <v>75</v>
      </c>
      <c r="K398" s="4">
        <v>63.0</v>
      </c>
      <c r="L398" s="4">
        <v>23.0</v>
      </c>
      <c r="M398" s="2" t="s">
        <v>431</v>
      </c>
      <c r="N398" s="2" t="s">
        <v>117</v>
      </c>
      <c r="O398" s="4">
        <v>1.0</v>
      </c>
      <c r="P398" s="4">
        <v>1.0</v>
      </c>
      <c r="Q398" s="4">
        <v>68.0</v>
      </c>
      <c r="R398" s="4">
        <v>28.0</v>
      </c>
      <c r="S398" s="4">
        <v>5.0</v>
      </c>
      <c r="T398" s="4">
        <v>5.0</v>
      </c>
      <c r="U398" s="4">
        <v>525300.0</v>
      </c>
      <c r="V398" s="4">
        <v>392662.0</v>
      </c>
      <c r="W398" s="4">
        <v>383197.0</v>
      </c>
      <c r="X398" s="5"/>
      <c r="Y398" s="4">
        <v>5446510.0</v>
      </c>
      <c r="Z398" s="4">
        <v>0.213</v>
      </c>
      <c r="AA398" s="4">
        <v>893.0</v>
      </c>
      <c r="AB398" s="4">
        <v>117.0</v>
      </c>
      <c r="AC398" s="4">
        <v>17.0</v>
      </c>
      <c r="AD398" s="2" t="s">
        <v>202</v>
      </c>
      <c r="AE398" s="4">
        <v>1.0</v>
      </c>
      <c r="AF398" s="5"/>
    </row>
    <row r="399">
      <c r="A399" s="4">
        <v>1298830.0</v>
      </c>
      <c r="B399" s="2" t="b">
        <f t="shared" si="3"/>
        <v>0</v>
      </c>
      <c r="C399" s="2" t="s">
        <v>42</v>
      </c>
      <c r="D399" s="2" t="s">
        <v>1419</v>
      </c>
      <c r="E399" s="2" t="s">
        <v>1420</v>
      </c>
      <c r="F399" s="2" t="s">
        <v>241</v>
      </c>
      <c r="G399" s="2" t="s">
        <v>242</v>
      </c>
      <c r="H399" s="4">
        <v>53.0</v>
      </c>
      <c r="I399" s="2" t="s">
        <v>393</v>
      </c>
      <c r="J399" s="2" t="s">
        <v>39</v>
      </c>
      <c r="K399" s="4">
        <v>63.0</v>
      </c>
      <c r="L399" s="4">
        <v>22.0</v>
      </c>
      <c r="M399" s="5"/>
      <c r="N399" s="2" t="s">
        <v>40</v>
      </c>
      <c r="O399" s="4">
        <v>0.0</v>
      </c>
      <c r="P399" s="4">
        <v>0.0</v>
      </c>
      <c r="Q399" s="5"/>
      <c r="R399" s="5"/>
      <c r="S399" s="4">
        <v>27.0</v>
      </c>
      <c r="T399" s="4">
        <v>9.0</v>
      </c>
      <c r="U399" s="4">
        <v>535000.0</v>
      </c>
      <c r="V399" s="4">
        <v>280000.0</v>
      </c>
      <c r="W399" s="4">
        <v>65067.0</v>
      </c>
      <c r="X399" s="4">
        <v>418760.0</v>
      </c>
      <c r="Y399" s="4">
        <v>3827390.0</v>
      </c>
      <c r="Z399" s="4">
        <v>0.165</v>
      </c>
      <c r="AA399" s="4">
        <v>1081.0</v>
      </c>
      <c r="AB399" s="4">
        <v>140.5</v>
      </c>
      <c r="AC399" s="4">
        <v>16.0</v>
      </c>
      <c r="AD399" s="2" t="s">
        <v>202</v>
      </c>
      <c r="AE399" s="4">
        <v>1.0</v>
      </c>
      <c r="AF399" s="5"/>
    </row>
    <row r="400">
      <c r="A400" s="4">
        <v>1298700.0</v>
      </c>
      <c r="B400" s="2" t="b">
        <f t="shared" si="3"/>
        <v>0</v>
      </c>
      <c r="C400" s="2" t="s">
        <v>917</v>
      </c>
      <c r="D400" s="2" t="s">
        <v>1421</v>
      </c>
      <c r="E400" s="2" t="s">
        <v>1422</v>
      </c>
      <c r="F400" s="2" t="s">
        <v>1423</v>
      </c>
      <c r="G400" s="2" t="s">
        <v>293</v>
      </c>
      <c r="H400" s="4">
        <v>59.0</v>
      </c>
      <c r="I400" s="2" t="s">
        <v>1424</v>
      </c>
      <c r="J400" s="2" t="s">
        <v>62</v>
      </c>
      <c r="K400" s="4">
        <v>55.0</v>
      </c>
      <c r="L400" s="4">
        <v>20.0</v>
      </c>
      <c r="M400" s="2" t="s">
        <v>1424</v>
      </c>
      <c r="N400" s="2" t="s">
        <v>117</v>
      </c>
      <c r="O400" s="4">
        <v>1.0</v>
      </c>
      <c r="P400" s="4">
        <v>1.0</v>
      </c>
      <c r="Q400" s="4">
        <v>58.0</v>
      </c>
      <c r="R400" s="4">
        <v>23.0</v>
      </c>
      <c r="S400" s="4">
        <v>37.0</v>
      </c>
      <c r="T400" s="4">
        <v>7.0</v>
      </c>
      <c r="U400" s="4">
        <v>743750.0</v>
      </c>
      <c r="V400" s="4">
        <v>125000.0</v>
      </c>
      <c r="W400" s="4">
        <v>429949.0</v>
      </c>
      <c r="X400" s="5"/>
      <c r="Y400" s="4">
        <v>4534830.0</v>
      </c>
      <c r="Z400" s="4">
        <v>0.007</v>
      </c>
      <c r="AA400" s="4">
        <v>5435.0</v>
      </c>
      <c r="AB400" s="4">
        <v>368.7</v>
      </c>
      <c r="AC400" s="4">
        <v>15.0</v>
      </c>
      <c r="AD400" s="2" t="s">
        <v>923</v>
      </c>
      <c r="AE400" s="4">
        <v>19.0</v>
      </c>
      <c r="AF400" s="5"/>
    </row>
    <row r="401">
      <c r="A401" s="4">
        <v>1296130.0</v>
      </c>
      <c r="B401" s="2" t="b">
        <f t="shared" si="3"/>
        <v>0</v>
      </c>
      <c r="C401" s="2" t="s">
        <v>69</v>
      </c>
      <c r="D401" s="2" t="s">
        <v>1425</v>
      </c>
      <c r="E401" s="2" t="s">
        <v>1426</v>
      </c>
      <c r="F401" s="2" t="s">
        <v>36</v>
      </c>
      <c r="G401" s="2" t="s">
        <v>37</v>
      </c>
      <c r="H401" s="4">
        <v>50.0</v>
      </c>
      <c r="I401" s="2" t="s">
        <v>787</v>
      </c>
      <c r="J401" s="2" t="s">
        <v>39</v>
      </c>
      <c r="K401" s="4">
        <v>71.0</v>
      </c>
      <c r="L401" s="4">
        <v>27.0</v>
      </c>
      <c r="M401" s="5"/>
      <c r="N401" s="2" t="s">
        <v>40</v>
      </c>
      <c r="O401" s="4">
        <v>0.0</v>
      </c>
      <c r="P401" s="4">
        <v>0.0</v>
      </c>
      <c r="Q401" s="5"/>
      <c r="R401" s="5"/>
      <c r="S401" s="4">
        <v>12.0</v>
      </c>
      <c r="T401" s="4">
        <v>12.0</v>
      </c>
      <c r="U401" s="4">
        <v>748056.0</v>
      </c>
      <c r="V401" s="4">
        <v>450000.0</v>
      </c>
      <c r="W401" s="4">
        <v>98072.0</v>
      </c>
      <c r="X401" s="5"/>
      <c r="Y401" s="4">
        <v>4044910.0</v>
      </c>
      <c r="Z401" s="4">
        <v>11.394</v>
      </c>
      <c r="AA401" s="4">
        <v>2646.0</v>
      </c>
      <c r="AB401" s="4">
        <v>42.9</v>
      </c>
      <c r="AC401" s="4">
        <v>44.0</v>
      </c>
      <c r="AD401" s="2" t="s">
        <v>154</v>
      </c>
      <c r="AE401" s="4">
        <v>6.0</v>
      </c>
      <c r="AF401" s="5"/>
    </row>
    <row r="402">
      <c r="A402" s="4">
        <v>1294820.0</v>
      </c>
      <c r="B402" s="2" t="b">
        <f t="shared" si="3"/>
        <v>0</v>
      </c>
      <c r="C402" s="2" t="s">
        <v>85</v>
      </c>
      <c r="D402" s="2" t="s">
        <v>1427</v>
      </c>
      <c r="E402" s="2" t="s">
        <v>1428</v>
      </c>
      <c r="F402" s="2" t="s">
        <v>1429</v>
      </c>
      <c r="G402" s="5"/>
      <c r="H402" s="4">
        <v>81.0</v>
      </c>
      <c r="I402" s="5"/>
      <c r="J402" s="5"/>
      <c r="K402" s="5"/>
      <c r="L402" s="5"/>
      <c r="M402" s="5"/>
      <c r="N402" s="2" t="s">
        <v>40</v>
      </c>
      <c r="O402" s="4">
        <v>0.0</v>
      </c>
      <c r="P402" s="4">
        <v>0.0</v>
      </c>
      <c r="Q402" s="5"/>
      <c r="R402" s="5"/>
      <c r="S402" s="4">
        <v>58.0</v>
      </c>
      <c r="T402" s="4">
        <v>17.0</v>
      </c>
      <c r="U402" s="4">
        <v>556600.0</v>
      </c>
      <c r="V402" s="4">
        <v>690500.0</v>
      </c>
      <c r="W402" s="4">
        <v>47723.0</v>
      </c>
      <c r="X402" s="5"/>
      <c r="Y402" s="4">
        <v>1.95777E7</v>
      </c>
      <c r="Z402" s="4">
        <v>4.796</v>
      </c>
      <c r="AA402" s="4">
        <v>3567.0</v>
      </c>
      <c r="AB402" s="4">
        <v>95.0</v>
      </c>
      <c r="AC402" s="4">
        <v>-2.0</v>
      </c>
      <c r="AD402" s="2" t="s">
        <v>1234</v>
      </c>
      <c r="AE402" s="4">
        <v>2.0</v>
      </c>
      <c r="AF402" s="5"/>
    </row>
    <row r="403">
      <c r="A403" s="4">
        <v>1291100.0</v>
      </c>
      <c r="B403" s="2" t="b">
        <f t="shared" si="3"/>
        <v>0</v>
      </c>
      <c r="C403" s="2" t="s">
        <v>178</v>
      </c>
      <c r="D403" s="2" t="s">
        <v>1430</v>
      </c>
      <c r="E403" s="2" t="s">
        <v>1431</v>
      </c>
      <c r="F403" s="2" t="s">
        <v>334</v>
      </c>
      <c r="G403" s="2" t="s">
        <v>259</v>
      </c>
      <c r="H403" s="4">
        <v>61.0</v>
      </c>
      <c r="I403" s="2" t="s">
        <v>579</v>
      </c>
      <c r="J403" s="2" t="s">
        <v>75</v>
      </c>
      <c r="K403" s="4">
        <v>54.0</v>
      </c>
      <c r="L403" s="4">
        <v>21.0</v>
      </c>
      <c r="M403" s="2" t="s">
        <v>579</v>
      </c>
      <c r="N403" s="2" t="s">
        <v>67</v>
      </c>
      <c r="O403" s="4">
        <v>0.0</v>
      </c>
      <c r="P403" s="4">
        <v>1.0</v>
      </c>
      <c r="Q403" s="4">
        <v>57.0</v>
      </c>
      <c r="R403" s="4">
        <v>24.0</v>
      </c>
      <c r="S403" s="4">
        <v>24.0</v>
      </c>
      <c r="T403" s="4">
        <v>3.0</v>
      </c>
      <c r="U403" s="4">
        <v>682740.0</v>
      </c>
      <c r="V403" s="4">
        <v>430000.0</v>
      </c>
      <c r="W403" s="4">
        <v>6296.0</v>
      </c>
      <c r="X403" s="4">
        <v>172064.0</v>
      </c>
      <c r="Y403" s="4">
        <v>2923030.0</v>
      </c>
      <c r="Z403" s="4">
        <v>0.021</v>
      </c>
      <c r="AA403" s="4">
        <v>9545.0</v>
      </c>
      <c r="AB403" s="4">
        <v>527.3</v>
      </c>
      <c r="AC403" s="4">
        <v>15.0</v>
      </c>
      <c r="AD403" s="2" t="s">
        <v>184</v>
      </c>
      <c r="AE403" s="4">
        <v>9.0</v>
      </c>
      <c r="AF403" s="5"/>
    </row>
    <row r="404">
      <c r="A404" s="4">
        <v>1287100.0</v>
      </c>
      <c r="B404" s="2" t="b">
        <f t="shared" si="3"/>
        <v>0</v>
      </c>
      <c r="C404" s="2" t="s">
        <v>280</v>
      </c>
      <c r="D404" s="2" t="s">
        <v>1432</v>
      </c>
      <c r="E404" s="2" t="s">
        <v>1433</v>
      </c>
      <c r="F404" s="2" t="s">
        <v>1396</v>
      </c>
      <c r="G404" s="2" t="s">
        <v>293</v>
      </c>
      <c r="H404" s="4">
        <v>61.0</v>
      </c>
      <c r="I404" s="2" t="s">
        <v>797</v>
      </c>
      <c r="J404" s="2" t="s">
        <v>75</v>
      </c>
      <c r="K404" s="4">
        <v>55.0</v>
      </c>
      <c r="L404" s="4">
        <v>22.0</v>
      </c>
      <c r="M404" s="5"/>
      <c r="N404" s="2" t="s">
        <v>40</v>
      </c>
      <c r="O404" s="4">
        <v>0.0</v>
      </c>
      <c r="P404" s="4">
        <v>0.0</v>
      </c>
      <c r="Q404" s="5"/>
      <c r="R404" s="5"/>
      <c r="S404" s="4">
        <v>36.0</v>
      </c>
      <c r="T404" s="4">
        <v>13.0</v>
      </c>
      <c r="U404" s="4">
        <v>752416.0</v>
      </c>
      <c r="V404" s="4">
        <v>458059.0</v>
      </c>
      <c r="W404" s="4">
        <v>76629.0</v>
      </c>
      <c r="X404" s="5"/>
      <c r="Y404" s="4">
        <v>7224740.0</v>
      </c>
      <c r="Z404" s="4">
        <v>0.077</v>
      </c>
      <c r="AA404" s="4">
        <v>9528.0</v>
      </c>
      <c r="AB404" s="4">
        <v>175.9</v>
      </c>
      <c r="AC404" s="4">
        <v>3.0</v>
      </c>
      <c r="AD404" s="2" t="s">
        <v>284</v>
      </c>
      <c r="AE404" s="4">
        <v>12.0</v>
      </c>
      <c r="AF404" s="5"/>
    </row>
    <row r="405">
      <c r="A405" s="4">
        <v>1286970.0</v>
      </c>
      <c r="B405" s="2" t="b">
        <f t="shared" si="3"/>
        <v>0</v>
      </c>
      <c r="C405" s="2" t="s">
        <v>63</v>
      </c>
      <c r="D405" s="2" t="s">
        <v>1434</v>
      </c>
      <c r="E405" s="2" t="s">
        <v>1435</v>
      </c>
      <c r="F405" s="2" t="s">
        <v>36</v>
      </c>
      <c r="G405" s="2" t="s">
        <v>37</v>
      </c>
      <c r="H405" s="4">
        <v>58.0</v>
      </c>
      <c r="I405" s="2" t="s">
        <v>233</v>
      </c>
      <c r="J405" s="2" t="s">
        <v>39</v>
      </c>
      <c r="K405" s="4">
        <v>59.0</v>
      </c>
      <c r="L405" s="4">
        <v>23.0</v>
      </c>
      <c r="M405" s="5"/>
      <c r="N405" s="2" t="s">
        <v>40</v>
      </c>
      <c r="O405" s="4">
        <v>0.0</v>
      </c>
      <c r="P405" s="4">
        <v>0.0</v>
      </c>
      <c r="Q405" s="5"/>
      <c r="R405" s="5"/>
      <c r="S405" s="4">
        <v>9.0</v>
      </c>
      <c r="T405" s="4">
        <v>4.0</v>
      </c>
      <c r="U405" s="4">
        <v>745000.0</v>
      </c>
      <c r="V405" s="4">
        <v>300000.0</v>
      </c>
      <c r="W405" s="4">
        <v>241968.0</v>
      </c>
      <c r="X405" s="5"/>
      <c r="Y405" s="4">
        <v>1.268E7</v>
      </c>
      <c r="Z405" s="4">
        <v>0.014</v>
      </c>
      <c r="AA405" s="4">
        <v>608.0</v>
      </c>
      <c r="AB405" s="4">
        <v>58.9</v>
      </c>
      <c r="AC405" s="4">
        <v>20.0</v>
      </c>
      <c r="AD405" s="2" t="s">
        <v>1404</v>
      </c>
      <c r="AE405" s="4">
        <v>3.0</v>
      </c>
      <c r="AF405" s="5"/>
    </row>
    <row r="406">
      <c r="A406" s="4">
        <v>1286140.0</v>
      </c>
      <c r="B406" s="2" t="b">
        <f t="shared" si="3"/>
        <v>0</v>
      </c>
      <c r="C406" s="2" t="s">
        <v>85</v>
      </c>
      <c r="D406" s="2" t="s">
        <v>1436</v>
      </c>
      <c r="E406" s="2" t="s">
        <v>1437</v>
      </c>
      <c r="F406" s="2" t="s">
        <v>1091</v>
      </c>
      <c r="G406" s="2" t="s">
        <v>304</v>
      </c>
      <c r="H406" s="4">
        <v>54.0</v>
      </c>
      <c r="I406" s="2" t="s">
        <v>430</v>
      </c>
      <c r="J406" s="2" t="s">
        <v>39</v>
      </c>
      <c r="K406" s="4">
        <v>61.0</v>
      </c>
      <c r="L406" s="4">
        <v>21.0</v>
      </c>
      <c r="M406" s="2" t="s">
        <v>431</v>
      </c>
      <c r="N406" s="2" t="s">
        <v>300</v>
      </c>
      <c r="O406" s="4">
        <v>0.0</v>
      </c>
      <c r="P406" s="4">
        <v>1.0</v>
      </c>
      <c r="Q406" s="4">
        <v>66.0</v>
      </c>
      <c r="R406" s="4">
        <v>26.0</v>
      </c>
      <c r="S406" s="4">
        <v>14.0</v>
      </c>
      <c r="T406" s="4">
        <v>4.0</v>
      </c>
      <c r="U406" s="4">
        <v>416923.0</v>
      </c>
      <c r="V406" s="4">
        <v>582343.0</v>
      </c>
      <c r="W406" s="4">
        <v>286876.0</v>
      </c>
      <c r="X406" s="5"/>
      <c r="Y406" s="4">
        <v>3705520.0</v>
      </c>
      <c r="Z406" s="4">
        <v>0.197</v>
      </c>
      <c r="AA406" s="4">
        <v>22384.0</v>
      </c>
      <c r="AB406" s="4">
        <v>170.8</v>
      </c>
      <c r="AC406" s="4">
        <v>18.0</v>
      </c>
      <c r="AD406" s="2" t="s">
        <v>1234</v>
      </c>
      <c r="AE406" s="4">
        <v>2.0</v>
      </c>
      <c r="AF406" s="5"/>
    </row>
    <row r="407">
      <c r="A407" s="4">
        <v>1279980.0</v>
      </c>
      <c r="B407" s="2" t="b">
        <f t="shared" si="3"/>
        <v>0</v>
      </c>
      <c r="C407" s="2" t="s">
        <v>917</v>
      </c>
      <c r="D407" s="2" t="s">
        <v>1438</v>
      </c>
      <c r="E407" s="2" t="s">
        <v>1439</v>
      </c>
      <c r="F407" s="2" t="s">
        <v>1440</v>
      </c>
      <c r="G407" s="2" t="s">
        <v>445</v>
      </c>
      <c r="H407" s="4">
        <v>64.0</v>
      </c>
      <c r="I407" s="2" t="s">
        <v>1380</v>
      </c>
      <c r="J407" s="2" t="s">
        <v>244</v>
      </c>
      <c r="K407" s="4">
        <v>50.0</v>
      </c>
      <c r="L407" s="4">
        <v>20.0</v>
      </c>
      <c r="M407" s="5"/>
      <c r="N407" s="2" t="s">
        <v>40</v>
      </c>
      <c r="O407" s="4">
        <v>0.0</v>
      </c>
      <c r="P407" s="4">
        <v>0.0</v>
      </c>
      <c r="Q407" s="5"/>
      <c r="R407" s="5"/>
      <c r="S407" s="4">
        <v>40.0</v>
      </c>
      <c r="T407" s="4">
        <v>11.0</v>
      </c>
      <c r="U407" s="4">
        <v>734714.0</v>
      </c>
      <c r="V407" s="4">
        <v>148118.0</v>
      </c>
      <c r="W407" s="4">
        <v>397150.0</v>
      </c>
      <c r="X407" s="5"/>
      <c r="Y407" s="4">
        <v>5230240.0</v>
      </c>
      <c r="Z407" s="4">
        <v>0.012</v>
      </c>
      <c r="AA407" s="4">
        <v>8489.0</v>
      </c>
      <c r="AB407" s="4">
        <v>1002.0</v>
      </c>
      <c r="AC407" s="4">
        <v>18.0</v>
      </c>
      <c r="AD407" s="2" t="s">
        <v>1008</v>
      </c>
      <c r="AE407" s="4">
        <v>19.0</v>
      </c>
      <c r="AF407" s="5"/>
    </row>
    <row r="408">
      <c r="A408" s="4">
        <v>1271950.0</v>
      </c>
      <c r="B408" s="2" t="b">
        <f t="shared" si="3"/>
        <v>0</v>
      </c>
      <c r="C408" s="2" t="s">
        <v>917</v>
      </c>
      <c r="D408" s="2" t="s">
        <v>1441</v>
      </c>
      <c r="E408" s="2" t="s">
        <v>1442</v>
      </c>
      <c r="F408" s="2" t="s">
        <v>574</v>
      </c>
      <c r="G408" s="2" t="s">
        <v>552</v>
      </c>
      <c r="H408" s="4">
        <v>50.0</v>
      </c>
      <c r="I408" s="2" t="s">
        <v>575</v>
      </c>
      <c r="J408" s="2" t="s">
        <v>39</v>
      </c>
      <c r="K408" s="4">
        <v>65.0</v>
      </c>
      <c r="L408" s="4">
        <v>21.0</v>
      </c>
      <c r="M408" s="2" t="s">
        <v>480</v>
      </c>
      <c r="N408" s="2" t="s">
        <v>83</v>
      </c>
      <c r="O408" s="4">
        <v>0.0</v>
      </c>
      <c r="P408" s="4">
        <v>1.0</v>
      </c>
      <c r="Q408" s="4">
        <v>79.0</v>
      </c>
      <c r="R408" s="4">
        <v>35.0</v>
      </c>
      <c r="S408" s="4">
        <v>5.0</v>
      </c>
      <c r="T408" s="4">
        <v>5.0</v>
      </c>
      <c r="U408" s="4">
        <v>385000.0</v>
      </c>
      <c r="V408" s="4">
        <v>261800.0</v>
      </c>
      <c r="W408" s="4">
        <v>625145.0</v>
      </c>
      <c r="X408" s="5"/>
      <c r="Y408" s="4">
        <v>3946640.0</v>
      </c>
      <c r="Z408" s="4">
        <v>0.052</v>
      </c>
      <c r="AA408" s="4">
        <v>900.0</v>
      </c>
      <c r="AB408" s="4">
        <v>88.3</v>
      </c>
      <c r="AC408" s="4">
        <v>19.0</v>
      </c>
      <c r="AD408" s="2" t="s">
        <v>1008</v>
      </c>
      <c r="AE408" s="4">
        <v>19.0</v>
      </c>
      <c r="AF408" s="5"/>
    </row>
    <row r="409">
      <c r="A409" s="4">
        <v>1268280.0</v>
      </c>
      <c r="B409" s="2" t="b">
        <f t="shared" si="3"/>
        <v>0</v>
      </c>
      <c r="C409" s="2" t="s">
        <v>327</v>
      </c>
      <c r="D409" s="2" t="s">
        <v>1443</v>
      </c>
      <c r="E409" s="2" t="s">
        <v>1444</v>
      </c>
      <c r="F409" s="2" t="s">
        <v>1445</v>
      </c>
      <c r="G409" s="2" t="s">
        <v>796</v>
      </c>
      <c r="H409" s="4">
        <v>63.0</v>
      </c>
      <c r="I409" s="2" t="s">
        <v>994</v>
      </c>
      <c r="J409" s="2" t="s">
        <v>39</v>
      </c>
      <c r="K409" s="4">
        <v>56.0</v>
      </c>
      <c r="L409" s="4">
        <v>25.0</v>
      </c>
      <c r="M409" s="5"/>
      <c r="N409" s="2" t="s">
        <v>40</v>
      </c>
      <c r="O409" s="4">
        <v>0.0</v>
      </c>
      <c r="P409" s="4">
        <v>0.0</v>
      </c>
      <c r="Q409" s="5"/>
      <c r="R409" s="5"/>
      <c r="S409" s="4">
        <v>10.0</v>
      </c>
      <c r="T409" s="4">
        <v>4.0</v>
      </c>
      <c r="U409" s="4">
        <v>545000.0</v>
      </c>
      <c r="V409" s="4">
        <v>364100.0</v>
      </c>
      <c r="W409" s="4">
        <v>14643.0</v>
      </c>
      <c r="X409" s="4">
        <v>344538.0</v>
      </c>
      <c r="Y409" s="4">
        <v>3845020.0</v>
      </c>
      <c r="Z409" s="4">
        <v>0.085</v>
      </c>
      <c r="AA409" s="4">
        <v>2143.0</v>
      </c>
      <c r="AB409" s="4">
        <v>19.8</v>
      </c>
      <c r="AC409" s="4">
        <v>16.0</v>
      </c>
      <c r="AD409" s="2" t="s">
        <v>598</v>
      </c>
      <c r="AE409" s="4">
        <v>15.0</v>
      </c>
      <c r="AF409" s="5"/>
    </row>
    <row r="410">
      <c r="A410" s="4">
        <v>1264220.0</v>
      </c>
      <c r="B410" s="2" t="b">
        <f t="shared" si="3"/>
        <v>0</v>
      </c>
      <c r="C410" s="2" t="s">
        <v>77</v>
      </c>
      <c r="D410" s="2" t="s">
        <v>1446</v>
      </c>
      <c r="E410" s="2" t="s">
        <v>1447</v>
      </c>
      <c r="F410" s="2" t="s">
        <v>1412</v>
      </c>
      <c r="G410" s="2" t="s">
        <v>194</v>
      </c>
      <c r="H410" s="4">
        <v>66.0</v>
      </c>
      <c r="I410" s="5"/>
      <c r="J410" s="5"/>
      <c r="K410" s="5"/>
      <c r="L410" s="5"/>
      <c r="M410" s="5"/>
      <c r="N410" s="2" t="s">
        <v>40</v>
      </c>
      <c r="O410" s="4">
        <v>0.0</v>
      </c>
      <c r="P410" s="4">
        <v>0.0</v>
      </c>
      <c r="Q410" s="5"/>
      <c r="R410" s="5"/>
      <c r="S410" s="4">
        <v>18.0</v>
      </c>
      <c r="T410" s="4">
        <v>18.0</v>
      </c>
      <c r="U410" s="4">
        <v>860000.0</v>
      </c>
      <c r="V410" s="4">
        <v>400463.0</v>
      </c>
      <c r="W410" s="4">
        <v>3758.0</v>
      </c>
      <c r="X410" s="5"/>
      <c r="Y410" s="4">
        <v>5954810.0</v>
      </c>
      <c r="Z410" s="4">
        <v>0.324</v>
      </c>
      <c r="AA410" s="4">
        <v>3180.0</v>
      </c>
      <c r="AB410" s="4">
        <v>-48.9</v>
      </c>
      <c r="AC410" s="4">
        <v>10.0</v>
      </c>
      <c r="AD410" s="2" t="s">
        <v>84</v>
      </c>
      <c r="AE410" s="4">
        <v>13.0</v>
      </c>
      <c r="AF410" s="5"/>
    </row>
    <row r="411">
      <c r="A411" s="4">
        <v>1263390.0</v>
      </c>
      <c r="B411" s="2" t="b">
        <f t="shared" si="3"/>
        <v>0</v>
      </c>
      <c r="C411" s="2" t="s">
        <v>280</v>
      </c>
      <c r="D411" s="2" t="s">
        <v>1448</v>
      </c>
      <c r="E411" s="2" t="s">
        <v>1449</v>
      </c>
      <c r="F411" s="2" t="s">
        <v>334</v>
      </c>
      <c r="G411" s="2" t="s">
        <v>259</v>
      </c>
      <c r="H411" s="4">
        <v>55.0</v>
      </c>
      <c r="I411" s="2" t="s">
        <v>403</v>
      </c>
      <c r="J411" s="2" t="s">
        <v>75</v>
      </c>
      <c r="K411" s="4">
        <v>60.0</v>
      </c>
      <c r="L411" s="4">
        <v>21.0</v>
      </c>
      <c r="M411" s="5"/>
      <c r="N411" s="2" t="s">
        <v>40</v>
      </c>
      <c r="O411" s="4">
        <v>0.0</v>
      </c>
      <c r="P411" s="4">
        <v>0.0</v>
      </c>
      <c r="Q411" s="5"/>
      <c r="R411" s="5"/>
      <c r="S411" s="4">
        <v>28.0</v>
      </c>
      <c r="T411" s="4">
        <v>7.0</v>
      </c>
      <c r="U411" s="4">
        <v>511100.0</v>
      </c>
      <c r="V411" s="4">
        <v>280400.0</v>
      </c>
      <c r="W411" s="4">
        <v>284819.0</v>
      </c>
      <c r="X411" s="4">
        <v>187067.0</v>
      </c>
      <c r="Y411" s="4">
        <v>4469670.0</v>
      </c>
      <c r="Z411" s="4">
        <v>0.048</v>
      </c>
      <c r="AA411" s="4">
        <v>3184.0</v>
      </c>
      <c r="AB411" s="4">
        <v>188.5</v>
      </c>
      <c r="AC411" s="4">
        <v>4.0</v>
      </c>
      <c r="AD411" s="2" t="s">
        <v>1450</v>
      </c>
      <c r="AE411" s="4">
        <v>12.0</v>
      </c>
      <c r="AF411" s="5"/>
    </row>
    <row r="412">
      <c r="A412" s="4">
        <v>1255470.0</v>
      </c>
      <c r="B412" s="2" t="b">
        <f t="shared" si="3"/>
        <v>0</v>
      </c>
      <c r="C412" s="2" t="s">
        <v>917</v>
      </c>
      <c r="D412" s="2" t="s">
        <v>1451</v>
      </c>
      <c r="E412" s="2" t="s">
        <v>1452</v>
      </c>
      <c r="F412" s="2" t="s">
        <v>1453</v>
      </c>
      <c r="G412" s="2" t="s">
        <v>1454</v>
      </c>
      <c r="H412" s="4">
        <v>57.0</v>
      </c>
      <c r="I412" s="2" t="s">
        <v>1455</v>
      </c>
      <c r="J412" s="2" t="s">
        <v>75</v>
      </c>
      <c r="K412" s="4">
        <v>65.0</v>
      </c>
      <c r="L412" s="4">
        <v>28.0</v>
      </c>
      <c r="M412" s="5"/>
      <c r="N412" s="2" t="s">
        <v>40</v>
      </c>
      <c r="O412" s="4">
        <v>0.0</v>
      </c>
      <c r="P412" s="4">
        <v>0.0</v>
      </c>
      <c r="Q412" s="5"/>
      <c r="R412" s="5"/>
      <c r="S412" s="4">
        <v>29.0</v>
      </c>
      <c r="T412" s="4">
        <v>10.0</v>
      </c>
      <c r="U412" s="4">
        <v>484167.0</v>
      </c>
      <c r="V412" s="4">
        <v>286815.0</v>
      </c>
      <c r="W412" s="4">
        <v>484486.0</v>
      </c>
      <c r="X412" s="5"/>
      <c r="Y412" s="4">
        <v>3081380.0</v>
      </c>
      <c r="Z412" s="4">
        <v>0.075</v>
      </c>
      <c r="AA412" s="4">
        <v>641.0</v>
      </c>
      <c r="AB412" s="4">
        <v>82.8</v>
      </c>
      <c r="AC412" s="4">
        <v>14.0</v>
      </c>
      <c r="AD412" s="2" t="s">
        <v>1330</v>
      </c>
      <c r="AE412" s="4">
        <v>19.0</v>
      </c>
      <c r="AF412" s="5"/>
    </row>
    <row r="413">
      <c r="A413" s="4">
        <v>1254460.0</v>
      </c>
      <c r="B413" s="2" t="b">
        <f t="shared" si="3"/>
        <v>0</v>
      </c>
      <c r="C413" s="2" t="s">
        <v>85</v>
      </c>
      <c r="D413" s="2" t="s">
        <v>1456</v>
      </c>
      <c r="E413" s="2" t="s">
        <v>1457</v>
      </c>
      <c r="F413" s="2" t="s">
        <v>376</v>
      </c>
      <c r="G413" s="5"/>
      <c r="H413" s="4">
        <v>64.0</v>
      </c>
      <c r="I413" s="2" t="s">
        <v>1458</v>
      </c>
      <c r="J413" s="2" t="s">
        <v>1459</v>
      </c>
      <c r="K413" s="4">
        <v>55.0</v>
      </c>
      <c r="L413" s="4">
        <v>25.0</v>
      </c>
      <c r="M413" s="5"/>
      <c r="N413" s="2" t="s">
        <v>40</v>
      </c>
      <c r="O413" s="4">
        <v>0.0</v>
      </c>
      <c r="P413" s="4">
        <v>0.0</v>
      </c>
      <c r="Q413" s="5"/>
      <c r="R413" s="5"/>
      <c r="S413" s="4">
        <v>14.0</v>
      </c>
      <c r="T413" s="4">
        <v>14.0</v>
      </c>
      <c r="U413" s="4">
        <v>1090150.0</v>
      </c>
      <c r="V413" s="4">
        <v>28250.0</v>
      </c>
      <c r="W413" s="4">
        <v>136060.0</v>
      </c>
      <c r="X413" s="5"/>
      <c r="Y413" s="4">
        <v>3.01934E7</v>
      </c>
      <c r="Z413" s="4">
        <v>0.029</v>
      </c>
      <c r="AA413" s="4">
        <v>10384.0</v>
      </c>
      <c r="AB413" s="4">
        <v>4.0</v>
      </c>
      <c r="AC413" s="4">
        <v>-11.0</v>
      </c>
      <c r="AD413" s="2" t="s">
        <v>1234</v>
      </c>
      <c r="AE413" s="4">
        <v>2.0</v>
      </c>
      <c r="AF413" s="5"/>
    </row>
    <row r="414">
      <c r="A414" s="4">
        <v>1247690.0</v>
      </c>
      <c r="B414" s="2" t="b">
        <f t="shared" si="3"/>
        <v>0</v>
      </c>
      <c r="C414" s="2" t="s">
        <v>42</v>
      </c>
      <c r="D414" s="2" t="s">
        <v>1460</v>
      </c>
      <c r="E414" s="2" t="s">
        <v>1461</v>
      </c>
      <c r="F414" s="2" t="s">
        <v>1412</v>
      </c>
      <c r="G414" s="2" t="s">
        <v>194</v>
      </c>
      <c r="H414" s="4">
        <v>51.0</v>
      </c>
      <c r="I414" s="2" t="s">
        <v>493</v>
      </c>
      <c r="J414" s="2" t="s">
        <v>75</v>
      </c>
      <c r="K414" s="4">
        <v>65.0</v>
      </c>
      <c r="L414" s="4">
        <v>22.0</v>
      </c>
      <c r="M414" s="5"/>
      <c r="N414" s="2" t="s">
        <v>40</v>
      </c>
      <c r="O414" s="4">
        <v>0.0</v>
      </c>
      <c r="P414" s="4">
        <v>0.0</v>
      </c>
      <c r="Q414" s="5"/>
      <c r="R414" s="5"/>
      <c r="S414" s="4">
        <v>28.0</v>
      </c>
      <c r="T414" s="4">
        <v>28.0</v>
      </c>
      <c r="U414" s="4">
        <v>600000.0</v>
      </c>
      <c r="V414" s="4">
        <v>260000.0</v>
      </c>
      <c r="W414" s="4">
        <v>217794.0</v>
      </c>
      <c r="X414" s="4">
        <v>169894.0</v>
      </c>
      <c r="Y414" s="4">
        <v>4106010.0</v>
      </c>
      <c r="Z414" s="4">
        <v>2.752</v>
      </c>
      <c r="AA414" s="4">
        <v>378.0</v>
      </c>
      <c r="AB414" s="4">
        <v>45.2</v>
      </c>
      <c r="AC414" s="4">
        <v>36.0</v>
      </c>
      <c r="AD414" s="2" t="s">
        <v>202</v>
      </c>
      <c r="AE414" s="4">
        <v>1.0</v>
      </c>
      <c r="AF414" s="5"/>
    </row>
    <row r="415">
      <c r="A415" s="4">
        <v>1246560.0</v>
      </c>
      <c r="B415" s="2" t="b">
        <f t="shared" si="3"/>
        <v>0</v>
      </c>
      <c r="C415" s="2" t="s">
        <v>96</v>
      </c>
      <c r="D415" s="2" t="s">
        <v>1462</v>
      </c>
      <c r="E415" s="2" t="s">
        <v>1463</v>
      </c>
      <c r="F415" s="2" t="s">
        <v>36</v>
      </c>
      <c r="G415" s="2" t="s">
        <v>37</v>
      </c>
      <c r="H415" s="4">
        <v>68.0</v>
      </c>
      <c r="I415" s="2" t="s">
        <v>397</v>
      </c>
      <c r="J415" s="2" t="s">
        <v>39</v>
      </c>
      <c r="K415" s="4">
        <v>51.0</v>
      </c>
      <c r="L415" s="4">
        <v>25.0</v>
      </c>
      <c r="M415" s="5"/>
      <c r="N415" s="2" t="s">
        <v>40</v>
      </c>
      <c r="O415" s="4">
        <v>0.0</v>
      </c>
      <c r="P415" s="4">
        <v>0.0</v>
      </c>
      <c r="Q415" s="5"/>
      <c r="R415" s="5"/>
      <c r="S415" s="4">
        <v>43.0</v>
      </c>
      <c r="T415" s="4">
        <v>21.0</v>
      </c>
      <c r="U415" s="4">
        <v>515000.0</v>
      </c>
      <c r="V415" s="4">
        <v>384560.0</v>
      </c>
      <c r="W415" s="4">
        <v>21985.0</v>
      </c>
      <c r="X415" s="4">
        <v>325015.0</v>
      </c>
      <c r="Y415" s="4">
        <v>5303620.0</v>
      </c>
      <c r="Z415" s="4">
        <v>6.723</v>
      </c>
      <c r="AA415" s="4">
        <v>2020.0</v>
      </c>
      <c r="AB415" s="4">
        <v>6.1</v>
      </c>
      <c r="AC415" s="4">
        <v>3.0</v>
      </c>
      <c r="AD415" s="2" t="s">
        <v>342</v>
      </c>
      <c r="AE415" s="4">
        <v>17.0</v>
      </c>
      <c r="AF415" s="5"/>
    </row>
    <row r="416">
      <c r="A416" s="4">
        <v>1244110.0</v>
      </c>
      <c r="B416" s="2" t="b">
        <f t="shared" si="3"/>
        <v>0</v>
      </c>
      <c r="C416" s="2" t="s">
        <v>96</v>
      </c>
      <c r="D416" s="2" t="s">
        <v>1464</v>
      </c>
      <c r="E416" s="2" t="s">
        <v>1465</v>
      </c>
      <c r="F416" s="2" t="s">
        <v>784</v>
      </c>
      <c r="G416" s="2" t="s">
        <v>206</v>
      </c>
      <c r="H416" s="4">
        <v>55.0</v>
      </c>
      <c r="I416" s="5"/>
      <c r="J416" s="5"/>
      <c r="K416" s="5"/>
      <c r="L416" s="5"/>
      <c r="M416" s="5"/>
      <c r="N416" s="2" t="s">
        <v>40</v>
      </c>
      <c r="O416" s="4">
        <v>0.0</v>
      </c>
      <c r="P416" s="4">
        <v>0.0</v>
      </c>
      <c r="Q416" s="5"/>
      <c r="R416" s="5"/>
      <c r="S416" s="4">
        <v>31.0</v>
      </c>
      <c r="T416" s="4">
        <v>31.0</v>
      </c>
      <c r="U416" s="4">
        <v>765554.0</v>
      </c>
      <c r="V416" s="4">
        <v>341921.0</v>
      </c>
      <c r="W416" s="4">
        <v>136631.0</v>
      </c>
      <c r="X416" s="5"/>
      <c r="Y416" s="4">
        <v>4402470.0</v>
      </c>
      <c r="Z416" s="4">
        <v>45.551</v>
      </c>
      <c r="AA416" s="4">
        <v>1922.0</v>
      </c>
      <c r="AB416" s="4">
        <v>72.4</v>
      </c>
      <c r="AC416" s="4">
        <v>22.0</v>
      </c>
      <c r="AD416" s="2" t="s">
        <v>102</v>
      </c>
      <c r="AE416" s="4">
        <v>17.0</v>
      </c>
      <c r="AF416" s="5"/>
    </row>
    <row r="417">
      <c r="A417" s="4">
        <v>1236750.0</v>
      </c>
      <c r="B417" s="2" t="b">
        <f t="shared" si="3"/>
        <v>0</v>
      </c>
      <c r="C417" s="2" t="s">
        <v>917</v>
      </c>
      <c r="D417" s="2" t="s">
        <v>1466</v>
      </c>
      <c r="E417" s="2" t="s">
        <v>1467</v>
      </c>
      <c r="F417" s="2" t="s">
        <v>826</v>
      </c>
      <c r="G417" s="2" t="s">
        <v>182</v>
      </c>
      <c r="H417" s="4">
        <v>64.0</v>
      </c>
      <c r="I417" s="2" t="s">
        <v>183</v>
      </c>
      <c r="J417" s="2" t="s">
        <v>158</v>
      </c>
      <c r="K417" s="4">
        <v>52.0</v>
      </c>
      <c r="L417" s="4">
        <v>22.0</v>
      </c>
      <c r="M417" s="2" t="s">
        <v>183</v>
      </c>
      <c r="N417" s="2" t="s">
        <v>67</v>
      </c>
      <c r="O417" s="4">
        <v>0.0</v>
      </c>
      <c r="P417" s="4">
        <v>1.0</v>
      </c>
      <c r="Q417" s="4">
        <v>55.0</v>
      </c>
      <c r="R417" s="4">
        <v>25.0</v>
      </c>
      <c r="S417" s="4">
        <v>39.0</v>
      </c>
      <c r="T417" s="4">
        <v>8.0</v>
      </c>
      <c r="U417" s="4">
        <v>640000.0</v>
      </c>
      <c r="V417" s="4">
        <v>143070.0</v>
      </c>
      <c r="W417" s="4">
        <v>453676.0</v>
      </c>
      <c r="X417" s="5"/>
      <c r="Y417" s="4">
        <v>6387140.0</v>
      </c>
      <c r="Z417" s="4">
        <v>0.006</v>
      </c>
      <c r="AA417" s="4">
        <v>10582.0</v>
      </c>
      <c r="AB417" s="4">
        <v>1065.5</v>
      </c>
      <c r="AC417" s="4">
        <v>17.0</v>
      </c>
      <c r="AD417" s="2" t="s">
        <v>1330</v>
      </c>
      <c r="AE417" s="4">
        <v>19.0</v>
      </c>
      <c r="AF417" s="5"/>
    </row>
    <row r="418">
      <c r="A418" s="4">
        <v>1232430.0</v>
      </c>
      <c r="B418" s="2" t="b">
        <f t="shared" si="3"/>
        <v>0</v>
      </c>
      <c r="C418" s="2" t="s">
        <v>77</v>
      </c>
      <c r="D418" s="2" t="s">
        <v>1468</v>
      </c>
      <c r="E418" s="2" t="s">
        <v>1469</v>
      </c>
      <c r="F418" s="2" t="s">
        <v>133</v>
      </c>
      <c r="G418" s="2" t="s">
        <v>134</v>
      </c>
      <c r="H418" s="4">
        <v>64.0</v>
      </c>
      <c r="I418" s="5"/>
      <c r="J418" s="5"/>
      <c r="K418" s="5"/>
      <c r="L418" s="5"/>
      <c r="M418" s="5"/>
      <c r="N418" s="2" t="s">
        <v>40</v>
      </c>
      <c r="O418" s="4">
        <v>0.0</v>
      </c>
      <c r="P418" s="4">
        <v>0.0</v>
      </c>
      <c r="Q418" s="5"/>
      <c r="R418" s="5"/>
      <c r="S418" s="4">
        <v>40.0</v>
      </c>
      <c r="T418" s="4">
        <v>8.0</v>
      </c>
      <c r="U418" s="4">
        <v>802500.0</v>
      </c>
      <c r="V418" s="4">
        <v>16452.0</v>
      </c>
      <c r="W418" s="4">
        <v>131683.0</v>
      </c>
      <c r="X418" s="4">
        <v>281794.0</v>
      </c>
      <c r="Y418" s="4">
        <v>4966940.0</v>
      </c>
      <c r="Z418" s="4">
        <v>0.07</v>
      </c>
      <c r="AA418" s="4">
        <v>1582.0</v>
      </c>
      <c r="AB418" s="4">
        <v>141.9</v>
      </c>
      <c r="AC418" s="4">
        <v>6.0</v>
      </c>
      <c r="AD418" s="2" t="s">
        <v>265</v>
      </c>
      <c r="AE418" s="4">
        <v>13.0</v>
      </c>
      <c r="AF418" s="5"/>
    </row>
    <row r="419">
      <c r="A419" s="4">
        <v>1231690.0</v>
      </c>
      <c r="B419" s="2" t="b">
        <f t="shared" si="3"/>
        <v>0</v>
      </c>
      <c r="C419" s="2" t="s">
        <v>33</v>
      </c>
      <c r="D419" s="2" t="s">
        <v>1470</v>
      </c>
      <c r="E419" s="2" t="s">
        <v>1471</v>
      </c>
      <c r="F419" s="2" t="s">
        <v>1472</v>
      </c>
      <c r="G419" s="2" t="s">
        <v>56</v>
      </c>
      <c r="H419" s="4">
        <v>54.0</v>
      </c>
      <c r="I419" s="5"/>
      <c r="J419" s="5"/>
      <c r="K419" s="5"/>
      <c r="L419" s="5"/>
      <c r="M419" s="5"/>
      <c r="N419" s="2" t="s">
        <v>40</v>
      </c>
      <c r="O419" s="4">
        <v>0.0</v>
      </c>
      <c r="P419" s="4">
        <v>0.0</v>
      </c>
      <c r="Q419" s="5"/>
      <c r="R419" s="5"/>
      <c r="S419" s="4">
        <v>37.0</v>
      </c>
      <c r="T419" s="4">
        <v>3.0</v>
      </c>
      <c r="U419" s="4">
        <v>475635.0</v>
      </c>
      <c r="V419" s="5"/>
      <c r="W419" s="4">
        <v>756053.0</v>
      </c>
      <c r="X419" s="5"/>
      <c r="Y419" s="4">
        <v>3120790.0</v>
      </c>
      <c r="Z419" s="4">
        <v>0.147</v>
      </c>
      <c r="AA419" s="4">
        <v>7083.0</v>
      </c>
      <c r="AB419" s="4">
        <v>-349.4</v>
      </c>
      <c r="AC419" s="4">
        <v>-28.0</v>
      </c>
      <c r="AD419" s="2" t="s">
        <v>802</v>
      </c>
      <c r="AE419" s="4">
        <v>8.0</v>
      </c>
      <c r="AF419" s="5"/>
    </row>
    <row r="420">
      <c r="A420" s="4">
        <v>1228170.0</v>
      </c>
      <c r="B420" s="2" t="b">
        <f t="shared" si="3"/>
        <v>0</v>
      </c>
      <c r="C420" s="2" t="s">
        <v>47</v>
      </c>
      <c r="D420" s="2" t="s">
        <v>1473</v>
      </c>
      <c r="E420" s="2" t="s">
        <v>1474</v>
      </c>
      <c r="F420" s="2" t="s">
        <v>1475</v>
      </c>
      <c r="G420" s="2" t="s">
        <v>51</v>
      </c>
      <c r="H420" s="4">
        <v>60.0</v>
      </c>
      <c r="I420" s="2" t="s">
        <v>1476</v>
      </c>
      <c r="J420" s="2" t="s">
        <v>39</v>
      </c>
      <c r="K420" s="4">
        <v>55.0</v>
      </c>
      <c r="L420" s="4">
        <v>21.0</v>
      </c>
      <c r="M420" s="2" t="s">
        <v>107</v>
      </c>
      <c r="N420" s="2" t="s">
        <v>200</v>
      </c>
      <c r="O420" s="4">
        <v>0.0</v>
      </c>
      <c r="P420" s="4">
        <v>1.0</v>
      </c>
      <c r="Q420" s="4">
        <v>56.0</v>
      </c>
      <c r="R420" s="4">
        <v>22.0</v>
      </c>
      <c r="S420" s="4">
        <v>38.0</v>
      </c>
      <c r="T420" s="4">
        <v>17.0</v>
      </c>
      <c r="U420" s="4">
        <v>896494.0</v>
      </c>
      <c r="V420" s="5"/>
      <c r="W420" s="4">
        <v>331680.0</v>
      </c>
      <c r="X420" s="5"/>
      <c r="Y420" s="4">
        <v>7502400.0</v>
      </c>
      <c r="Z420" s="4">
        <v>0.11</v>
      </c>
      <c r="AA420" s="4">
        <v>8290.0</v>
      </c>
      <c r="AB420" s="4">
        <v>415.3</v>
      </c>
      <c r="AC420" s="4">
        <v>15.0</v>
      </c>
      <c r="AD420" s="2" t="s">
        <v>229</v>
      </c>
      <c r="AE420" s="4">
        <v>4.0</v>
      </c>
      <c r="AF420" s="5"/>
    </row>
    <row r="421">
      <c r="A421" s="4">
        <v>1222610.0</v>
      </c>
      <c r="B421" s="2" t="b">
        <f t="shared" si="3"/>
        <v>0</v>
      </c>
      <c r="C421" s="2" t="s">
        <v>85</v>
      </c>
      <c r="D421" s="2" t="s">
        <v>1477</v>
      </c>
      <c r="E421" s="2" t="s">
        <v>1478</v>
      </c>
      <c r="F421" s="2" t="s">
        <v>1479</v>
      </c>
      <c r="G421" s="2" t="s">
        <v>429</v>
      </c>
      <c r="H421" s="4">
        <v>44.0</v>
      </c>
      <c r="I421" s="5"/>
      <c r="J421" s="5"/>
      <c r="K421" s="5"/>
      <c r="L421" s="5"/>
      <c r="M421" s="5"/>
      <c r="N421" s="2" t="s">
        <v>40</v>
      </c>
      <c r="O421" s="4">
        <v>0.0</v>
      </c>
      <c r="P421" s="4">
        <v>0.0</v>
      </c>
      <c r="Q421" s="5"/>
      <c r="R421" s="5"/>
      <c r="S421" s="4">
        <v>24.0</v>
      </c>
      <c r="T421" s="4">
        <v>6.0</v>
      </c>
      <c r="U421" s="4">
        <v>683606.0</v>
      </c>
      <c r="V421" s="4">
        <v>539000.0</v>
      </c>
      <c r="W421" s="5"/>
      <c r="X421" s="5"/>
      <c r="Y421" s="4">
        <v>5550490.0</v>
      </c>
      <c r="Z421" s="4">
        <v>9.819</v>
      </c>
      <c r="AA421" s="4">
        <v>2807.0</v>
      </c>
      <c r="AB421" s="4">
        <v>45.8</v>
      </c>
      <c r="AC421" s="4">
        <v>1.0</v>
      </c>
      <c r="AD421" s="2" t="s">
        <v>1234</v>
      </c>
      <c r="AE421" s="4">
        <v>2.0</v>
      </c>
      <c r="AF421" s="5"/>
    </row>
    <row r="422">
      <c r="A422" s="4">
        <v>1222480.0</v>
      </c>
      <c r="B422" s="2" t="b">
        <f t="shared" si="3"/>
        <v>0</v>
      </c>
      <c r="C422" s="2" t="s">
        <v>96</v>
      </c>
      <c r="D422" s="2" t="s">
        <v>1480</v>
      </c>
      <c r="E422" s="2" t="s">
        <v>1481</v>
      </c>
      <c r="F422" s="2" t="s">
        <v>391</v>
      </c>
      <c r="G422" s="2" t="s">
        <v>206</v>
      </c>
      <c r="H422" s="4">
        <v>65.0</v>
      </c>
      <c r="I422" s="2" t="s">
        <v>121</v>
      </c>
      <c r="J422" s="2" t="s">
        <v>39</v>
      </c>
      <c r="K422" s="4">
        <v>50.0</v>
      </c>
      <c r="L422" s="4">
        <v>21.0</v>
      </c>
      <c r="M422" s="5"/>
      <c r="N422" s="2" t="s">
        <v>40</v>
      </c>
      <c r="O422" s="4">
        <v>0.0</v>
      </c>
      <c r="P422" s="4">
        <v>0.0</v>
      </c>
      <c r="Q422" s="5"/>
      <c r="R422" s="5"/>
      <c r="S422" s="4">
        <v>37.0</v>
      </c>
      <c r="T422" s="4">
        <v>4.0</v>
      </c>
      <c r="U422" s="4">
        <v>690327.0</v>
      </c>
      <c r="V422" s="4">
        <v>485000.0</v>
      </c>
      <c r="W422" s="4">
        <v>47152.0</v>
      </c>
      <c r="X422" s="5"/>
      <c r="Y422" s="4">
        <v>6852920.0</v>
      </c>
      <c r="Z422" s="4">
        <v>0.188</v>
      </c>
      <c r="AA422" s="4">
        <v>1953.0</v>
      </c>
      <c r="AB422" s="4">
        <v>188.6</v>
      </c>
      <c r="AC422" s="4">
        <v>8.0</v>
      </c>
      <c r="AD422" s="2" t="s">
        <v>342</v>
      </c>
      <c r="AE422" s="4">
        <v>17.0</v>
      </c>
      <c r="AF422" s="5"/>
    </row>
    <row r="423">
      <c r="A423" s="4">
        <v>1221300.0</v>
      </c>
      <c r="B423" s="2" t="b">
        <f t="shared" si="3"/>
        <v>0</v>
      </c>
      <c r="C423" s="2" t="s">
        <v>42</v>
      </c>
      <c r="D423" s="2" t="s">
        <v>1482</v>
      </c>
      <c r="E423" s="2" t="s">
        <v>1483</v>
      </c>
      <c r="F423" s="2" t="s">
        <v>1484</v>
      </c>
      <c r="G423" s="2" t="s">
        <v>946</v>
      </c>
      <c r="H423" s="4">
        <v>66.0</v>
      </c>
      <c r="I423" s="2" t="s">
        <v>228</v>
      </c>
      <c r="J423" s="2" t="s">
        <v>75</v>
      </c>
      <c r="K423" s="4">
        <v>50.0</v>
      </c>
      <c r="L423" s="4">
        <v>22.0</v>
      </c>
      <c r="M423" s="5"/>
      <c r="N423" s="2" t="s">
        <v>40</v>
      </c>
      <c r="O423" s="4">
        <v>0.0</v>
      </c>
      <c r="P423" s="4">
        <v>0.0</v>
      </c>
      <c r="Q423" s="5"/>
      <c r="R423" s="5"/>
      <c r="S423" s="4">
        <v>39.0</v>
      </c>
      <c r="T423" s="4">
        <v>9.0</v>
      </c>
      <c r="U423" s="4">
        <v>500000.0</v>
      </c>
      <c r="V423" s="4">
        <v>306388.0</v>
      </c>
      <c r="W423" s="4">
        <v>117410.0</v>
      </c>
      <c r="X423" s="4">
        <v>297501.0</v>
      </c>
      <c r="Y423" s="4">
        <v>5142040.0</v>
      </c>
      <c r="Z423" s="4">
        <v>0.367</v>
      </c>
      <c r="AA423" s="4">
        <v>587.0</v>
      </c>
      <c r="AB423" s="4">
        <v>116.0</v>
      </c>
      <c r="AC423" s="4">
        <v>20.0</v>
      </c>
      <c r="AD423" s="2" t="s">
        <v>202</v>
      </c>
      <c r="AE423" s="4">
        <v>1.0</v>
      </c>
      <c r="AF423" s="5"/>
    </row>
    <row r="424">
      <c r="A424" s="4">
        <v>1221140.0</v>
      </c>
      <c r="B424" s="2" t="b">
        <f t="shared" si="3"/>
        <v>0</v>
      </c>
      <c r="C424" s="2" t="s">
        <v>85</v>
      </c>
      <c r="D424" s="2" t="s">
        <v>1485</v>
      </c>
      <c r="E424" s="2" t="s">
        <v>1486</v>
      </c>
      <c r="F424" s="2" t="s">
        <v>522</v>
      </c>
      <c r="G424" s="2" t="s">
        <v>259</v>
      </c>
      <c r="H424" s="4">
        <v>55.0</v>
      </c>
      <c r="I424" s="2" t="s">
        <v>66</v>
      </c>
      <c r="J424" s="2" t="s">
        <v>39</v>
      </c>
      <c r="K424" s="4">
        <v>61.0</v>
      </c>
      <c r="L424" s="4">
        <v>22.0</v>
      </c>
      <c r="M424" s="2" t="s">
        <v>201</v>
      </c>
      <c r="N424" s="2" t="s">
        <v>117</v>
      </c>
      <c r="O424" s="4">
        <v>1.0</v>
      </c>
      <c r="P424" s="4">
        <v>1.0</v>
      </c>
      <c r="Q424" s="4">
        <v>67.0</v>
      </c>
      <c r="R424" s="4">
        <v>28.0</v>
      </c>
      <c r="S424" s="4">
        <v>27.0</v>
      </c>
      <c r="T424" s="4">
        <v>1.0</v>
      </c>
      <c r="U424" s="4">
        <v>456500.0</v>
      </c>
      <c r="V424" s="4">
        <v>308709.0</v>
      </c>
      <c r="W424" s="4">
        <v>455934.0</v>
      </c>
      <c r="X424" s="5"/>
      <c r="Y424" s="5"/>
      <c r="Z424" s="4">
        <v>0.08</v>
      </c>
      <c r="AA424" s="4">
        <v>3488.0</v>
      </c>
      <c r="AB424" s="4">
        <v>297.2</v>
      </c>
      <c r="AC424" s="4">
        <v>15.0</v>
      </c>
      <c r="AD424" s="2" t="s">
        <v>160</v>
      </c>
      <c r="AE424" s="4">
        <v>2.0</v>
      </c>
      <c r="AF424" s="5"/>
    </row>
    <row r="425">
      <c r="A425" s="4">
        <v>1217960.0</v>
      </c>
      <c r="B425" s="2" t="b">
        <f t="shared" si="3"/>
        <v>0</v>
      </c>
      <c r="C425" s="2" t="s">
        <v>47</v>
      </c>
      <c r="D425" s="2" t="s">
        <v>1487</v>
      </c>
      <c r="E425" s="2" t="s">
        <v>1488</v>
      </c>
      <c r="F425" s="2" t="s">
        <v>1412</v>
      </c>
      <c r="G425" s="2" t="s">
        <v>194</v>
      </c>
      <c r="H425" s="4">
        <v>57.0</v>
      </c>
      <c r="I425" s="2" t="s">
        <v>148</v>
      </c>
      <c r="J425" s="2" t="s">
        <v>75</v>
      </c>
      <c r="K425" s="4">
        <v>59.0</v>
      </c>
      <c r="L425" s="4">
        <v>22.0</v>
      </c>
      <c r="M425" s="5"/>
      <c r="N425" s="2" t="s">
        <v>40</v>
      </c>
      <c r="O425" s="4">
        <v>0.0</v>
      </c>
      <c r="P425" s="4">
        <v>0.0</v>
      </c>
      <c r="Q425" s="5"/>
      <c r="R425" s="5"/>
      <c r="S425" s="4">
        <v>30.0</v>
      </c>
      <c r="T425" s="4">
        <v>12.0</v>
      </c>
      <c r="U425" s="4">
        <v>813462.0</v>
      </c>
      <c r="V425" s="4">
        <v>310000.0</v>
      </c>
      <c r="W425" s="4">
        <v>94496.0</v>
      </c>
      <c r="X425" s="5"/>
      <c r="Y425" s="4">
        <v>5102240.0</v>
      </c>
      <c r="Z425" s="4">
        <v>13.33</v>
      </c>
      <c r="AA425" s="4">
        <v>3845.0</v>
      </c>
      <c r="AB425" s="4">
        <v>323.8</v>
      </c>
      <c r="AC425" s="4">
        <v>14.0</v>
      </c>
      <c r="AD425" s="2" t="s">
        <v>52</v>
      </c>
      <c r="AE425" s="4">
        <v>4.0</v>
      </c>
      <c r="AF425" s="5"/>
    </row>
    <row r="426">
      <c r="A426" s="4">
        <v>1213210.0</v>
      </c>
      <c r="B426" s="2" t="b">
        <f t="shared" si="3"/>
        <v>0</v>
      </c>
      <c r="C426" s="2" t="s">
        <v>313</v>
      </c>
      <c r="D426" s="2" t="s">
        <v>1489</v>
      </c>
      <c r="E426" s="2" t="s">
        <v>1490</v>
      </c>
      <c r="F426" s="2" t="s">
        <v>1091</v>
      </c>
      <c r="G426" s="2" t="s">
        <v>304</v>
      </c>
      <c r="H426" s="4">
        <v>58.0</v>
      </c>
      <c r="I426" s="2" t="s">
        <v>1491</v>
      </c>
      <c r="J426" s="2" t="s">
        <v>39</v>
      </c>
      <c r="K426" s="4">
        <v>60.0</v>
      </c>
      <c r="L426" s="4">
        <v>24.0</v>
      </c>
      <c r="M426" s="2" t="s">
        <v>1161</v>
      </c>
      <c r="N426" s="2" t="s">
        <v>672</v>
      </c>
      <c r="O426" s="4">
        <v>0.0</v>
      </c>
      <c r="P426" s="4">
        <v>1.0</v>
      </c>
      <c r="Q426" s="4">
        <v>66.0</v>
      </c>
      <c r="R426" s="4">
        <v>30.0</v>
      </c>
      <c r="S426" s="4">
        <v>7.0</v>
      </c>
      <c r="T426" s="4">
        <v>7.0</v>
      </c>
      <c r="U426" s="4">
        <v>700200.0</v>
      </c>
      <c r="V426" s="4">
        <v>343000.0</v>
      </c>
      <c r="W426" s="4">
        <v>170012.0</v>
      </c>
      <c r="X426" s="5"/>
      <c r="Y426" s="4">
        <v>7308380.0</v>
      </c>
      <c r="Z426" s="4">
        <v>0.027</v>
      </c>
      <c r="AA426" s="4">
        <v>9056.0</v>
      </c>
      <c r="AB426" s="4">
        <v>4.8</v>
      </c>
      <c r="AC426" s="4">
        <v>7.0</v>
      </c>
      <c r="AD426" s="2" t="s">
        <v>318</v>
      </c>
      <c r="AE426" s="4">
        <v>5.0</v>
      </c>
      <c r="AF426" s="5"/>
    </row>
    <row r="427">
      <c r="A427" s="4">
        <v>1211630.0</v>
      </c>
      <c r="B427" s="2" t="b">
        <f t="shared" si="3"/>
        <v>0</v>
      </c>
      <c r="C427" s="2" t="s">
        <v>178</v>
      </c>
      <c r="D427" s="2" t="s">
        <v>1492</v>
      </c>
      <c r="E427" s="2" t="s">
        <v>1493</v>
      </c>
      <c r="F427" s="2" t="s">
        <v>1494</v>
      </c>
      <c r="G427" s="2" t="s">
        <v>445</v>
      </c>
      <c r="H427" s="4">
        <v>61.0</v>
      </c>
      <c r="I427" s="2" t="s">
        <v>121</v>
      </c>
      <c r="J427" s="2" t="s">
        <v>39</v>
      </c>
      <c r="K427" s="4">
        <v>55.0</v>
      </c>
      <c r="L427" s="4">
        <v>22.0</v>
      </c>
      <c r="M427" s="2" t="s">
        <v>122</v>
      </c>
      <c r="N427" s="2" t="s">
        <v>117</v>
      </c>
      <c r="O427" s="4">
        <v>1.0</v>
      </c>
      <c r="P427" s="4">
        <v>1.0</v>
      </c>
      <c r="Q427" s="4">
        <v>57.0</v>
      </c>
      <c r="R427" s="4">
        <v>24.0</v>
      </c>
      <c r="S427" s="4">
        <v>36.0</v>
      </c>
      <c r="T427" s="4">
        <v>24.0</v>
      </c>
      <c r="U427" s="4">
        <v>575834.0</v>
      </c>
      <c r="V427" s="4">
        <v>451567.0</v>
      </c>
      <c r="W427" s="4">
        <v>184233.0</v>
      </c>
      <c r="X427" s="5"/>
      <c r="Y427" s="4">
        <v>6309000.0</v>
      </c>
      <c r="Z427" s="4">
        <v>1.186</v>
      </c>
      <c r="AA427" s="4">
        <v>1947.0</v>
      </c>
      <c r="AB427" s="4">
        <v>118.8</v>
      </c>
      <c r="AC427" s="4">
        <v>8.0</v>
      </c>
      <c r="AD427" s="2" t="s">
        <v>1155</v>
      </c>
      <c r="AE427" s="4">
        <v>9.0</v>
      </c>
      <c r="AF427" s="5"/>
    </row>
    <row r="428">
      <c r="A428" s="4">
        <v>1210250.0</v>
      </c>
      <c r="B428" s="2" t="b">
        <f t="shared" si="3"/>
        <v>0</v>
      </c>
      <c r="C428" s="2" t="s">
        <v>280</v>
      </c>
      <c r="D428" s="2" t="s">
        <v>1495</v>
      </c>
      <c r="E428" s="2" t="s">
        <v>1496</v>
      </c>
      <c r="F428" s="2" t="s">
        <v>485</v>
      </c>
      <c r="G428" s="2" t="s">
        <v>304</v>
      </c>
      <c r="H428" s="4">
        <v>59.0</v>
      </c>
      <c r="I428" s="2" t="s">
        <v>1497</v>
      </c>
      <c r="J428" s="2" t="s">
        <v>75</v>
      </c>
      <c r="K428" s="4">
        <v>57.0</v>
      </c>
      <c r="L428" s="4">
        <v>22.0</v>
      </c>
      <c r="M428" s="5"/>
      <c r="N428" s="2" t="s">
        <v>40</v>
      </c>
      <c r="O428" s="4">
        <v>0.0</v>
      </c>
      <c r="P428" s="4">
        <v>0.0</v>
      </c>
      <c r="Q428" s="5"/>
      <c r="R428" s="5"/>
      <c r="S428" s="4">
        <v>33.0</v>
      </c>
      <c r="T428" s="4">
        <v>2.0</v>
      </c>
      <c r="U428" s="4">
        <v>641000.0</v>
      </c>
      <c r="V428" s="4">
        <v>511438.0</v>
      </c>
      <c r="W428" s="4">
        <v>57808.0</v>
      </c>
      <c r="X428" s="5"/>
      <c r="Y428" s="4">
        <v>2570880.0</v>
      </c>
      <c r="Z428" s="4">
        <v>0.032</v>
      </c>
      <c r="AA428" s="4">
        <v>2899.0</v>
      </c>
      <c r="AB428" s="4">
        <v>181.0</v>
      </c>
      <c r="AC428" s="4">
        <v>-8.0</v>
      </c>
      <c r="AD428" s="2" t="s">
        <v>1450</v>
      </c>
      <c r="AE428" s="4">
        <v>12.0</v>
      </c>
      <c r="AF428" s="5"/>
    </row>
    <row r="429">
      <c r="A429" s="4">
        <v>1208960.0</v>
      </c>
      <c r="B429" s="2" t="b">
        <f t="shared" si="3"/>
        <v>0</v>
      </c>
      <c r="C429" s="2" t="s">
        <v>85</v>
      </c>
      <c r="D429" s="2" t="s">
        <v>1498</v>
      </c>
      <c r="E429" s="2" t="s">
        <v>1499</v>
      </c>
      <c r="F429" s="2" t="s">
        <v>168</v>
      </c>
      <c r="G429" s="2" t="s">
        <v>111</v>
      </c>
      <c r="H429" s="4">
        <v>59.0</v>
      </c>
      <c r="I429" s="2" t="s">
        <v>169</v>
      </c>
      <c r="J429" s="2" t="s">
        <v>75</v>
      </c>
      <c r="K429" s="4">
        <v>56.0</v>
      </c>
      <c r="L429" s="4">
        <v>21.0</v>
      </c>
      <c r="M429" s="2" t="s">
        <v>169</v>
      </c>
      <c r="N429" s="2" t="s">
        <v>261</v>
      </c>
      <c r="O429" s="4">
        <v>0.0</v>
      </c>
      <c r="P429" s="4">
        <v>1.0</v>
      </c>
      <c r="Q429" s="4">
        <v>58.0</v>
      </c>
      <c r="R429" s="4">
        <v>23.0</v>
      </c>
      <c r="S429" s="4">
        <v>12.0</v>
      </c>
      <c r="T429" s="4">
        <v>2.0</v>
      </c>
      <c r="U429" s="4">
        <v>548333.0</v>
      </c>
      <c r="V429" s="4">
        <v>575000.0</v>
      </c>
      <c r="W429" s="4">
        <v>85622.0</v>
      </c>
      <c r="X429" s="5"/>
      <c r="Y429" s="4">
        <v>5557020.0</v>
      </c>
      <c r="Z429" s="4">
        <v>0.212</v>
      </c>
      <c r="AA429" s="4">
        <v>2530.0</v>
      </c>
      <c r="AB429" s="4">
        <v>106.4</v>
      </c>
      <c r="AC429" s="4">
        <v>4.0</v>
      </c>
      <c r="AD429" s="2" t="s">
        <v>138</v>
      </c>
      <c r="AE429" s="4">
        <v>2.0</v>
      </c>
      <c r="AF429" s="5"/>
    </row>
    <row r="430">
      <c r="A430" s="4">
        <v>1205060.0</v>
      </c>
      <c r="B430" s="2" t="b">
        <f t="shared" si="3"/>
        <v>0</v>
      </c>
      <c r="C430" s="2" t="s">
        <v>327</v>
      </c>
      <c r="D430" s="2" t="s">
        <v>1500</v>
      </c>
      <c r="E430" s="2" t="s">
        <v>1501</v>
      </c>
      <c r="F430" s="2" t="s">
        <v>800</v>
      </c>
      <c r="G430" s="2" t="s">
        <v>182</v>
      </c>
      <c r="H430" s="4">
        <v>58.0</v>
      </c>
      <c r="I430" s="2" t="s">
        <v>159</v>
      </c>
      <c r="J430" s="2" t="s">
        <v>237</v>
      </c>
      <c r="K430" s="4">
        <v>58.0</v>
      </c>
      <c r="L430" s="4">
        <v>22.0</v>
      </c>
      <c r="M430" s="2" t="s">
        <v>122</v>
      </c>
      <c r="N430" s="2" t="s">
        <v>117</v>
      </c>
      <c r="O430" s="4">
        <v>1.0</v>
      </c>
      <c r="P430" s="4">
        <v>1.0</v>
      </c>
      <c r="Q430" s="4">
        <v>63.0</v>
      </c>
      <c r="R430" s="4">
        <v>27.0</v>
      </c>
      <c r="S430" s="4">
        <v>31.0</v>
      </c>
      <c r="T430" s="4">
        <v>2.0</v>
      </c>
      <c r="U430" s="4">
        <v>569231.0</v>
      </c>
      <c r="V430" s="4">
        <v>256000.0</v>
      </c>
      <c r="W430" s="4">
        <v>91992.0</v>
      </c>
      <c r="X430" s="4">
        <v>287838.0</v>
      </c>
      <c r="Y430" s="4">
        <v>2563680.0</v>
      </c>
      <c r="Z430" s="4">
        <v>0.041</v>
      </c>
      <c r="AA430" s="4">
        <v>3342.0</v>
      </c>
      <c r="AB430" s="4">
        <v>207.0</v>
      </c>
      <c r="AC430" s="4">
        <v>19.0</v>
      </c>
      <c r="AD430" s="2" t="s">
        <v>598</v>
      </c>
      <c r="AE430" s="4">
        <v>15.0</v>
      </c>
      <c r="AF430" s="5"/>
    </row>
    <row r="431">
      <c r="A431" s="4">
        <v>1204060.0</v>
      </c>
      <c r="B431" s="2" t="b">
        <f t="shared" si="3"/>
        <v>0</v>
      </c>
      <c r="C431" s="2" t="s">
        <v>139</v>
      </c>
      <c r="D431" s="2" t="s">
        <v>1502</v>
      </c>
      <c r="E431" s="2" t="s">
        <v>1503</v>
      </c>
      <c r="F431" s="2" t="s">
        <v>36</v>
      </c>
      <c r="G431" s="2" t="s">
        <v>37</v>
      </c>
      <c r="H431" s="4">
        <v>67.0</v>
      </c>
      <c r="I431" s="2" t="s">
        <v>195</v>
      </c>
      <c r="J431" s="2" t="s">
        <v>39</v>
      </c>
      <c r="K431" s="4">
        <v>48.0</v>
      </c>
      <c r="L431" s="4">
        <v>21.0</v>
      </c>
      <c r="M431" s="2" t="s">
        <v>397</v>
      </c>
      <c r="N431" s="2" t="s">
        <v>117</v>
      </c>
      <c r="O431" s="4">
        <v>1.0</v>
      </c>
      <c r="P431" s="4">
        <v>1.0</v>
      </c>
      <c r="Q431" s="4">
        <v>50.0</v>
      </c>
      <c r="R431" s="4">
        <v>23.0</v>
      </c>
      <c r="S431" s="4">
        <v>17.0</v>
      </c>
      <c r="T431" s="4">
        <v>5.0</v>
      </c>
      <c r="U431" s="4">
        <v>574100.0</v>
      </c>
      <c r="V431" s="5"/>
      <c r="W431" s="4">
        <v>629961.0</v>
      </c>
      <c r="X431" s="5"/>
      <c r="Y431" s="4">
        <v>5661610.0</v>
      </c>
      <c r="Z431" s="4">
        <v>2.978</v>
      </c>
      <c r="AA431" s="4">
        <v>2204.0</v>
      </c>
      <c r="AB431" s="4">
        <v>125.3</v>
      </c>
      <c r="AC431" s="4">
        <v>7.0</v>
      </c>
      <c r="AD431" s="2" t="s">
        <v>951</v>
      </c>
      <c r="AE431" s="4">
        <v>18.0</v>
      </c>
      <c r="AF431" s="5"/>
    </row>
    <row r="432">
      <c r="A432" s="4">
        <v>1203490.0</v>
      </c>
      <c r="B432" s="2" t="b">
        <f t="shared" si="3"/>
        <v>0</v>
      </c>
      <c r="C432" s="2" t="s">
        <v>178</v>
      </c>
      <c r="D432" s="2" t="s">
        <v>1504</v>
      </c>
      <c r="E432" s="2" t="s">
        <v>1505</v>
      </c>
      <c r="F432" s="2" t="s">
        <v>412</v>
      </c>
      <c r="G432" s="2" t="s">
        <v>413</v>
      </c>
      <c r="H432" s="4">
        <v>64.0</v>
      </c>
      <c r="I432" s="2" t="s">
        <v>714</v>
      </c>
      <c r="J432" s="2" t="s">
        <v>75</v>
      </c>
      <c r="K432" s="4">
        <v>52.0</v>
      </c>
      <c r="L432" s="4">
        <v>22.0</v>
      </c>
      <c r="M432" s="5"/>
      <c r="N432" s="2" t="s">
        <v>40</v>
      </c>
      <c r="O432" s="4">
        <v>0.0</v>
      </c>
      <c r="P432" s="4">
        <v>0.0</v>
      </c>
      <c r="Q432" s="5"/>
      <c r="R432" s="5"/>
      <c r="S432" s="4">
        <v>38.0</v>
      </c>
      <c r="T432" s="4">
        <v>8.0</v>
      </c>
      <c r="U432" s="4">
        <v>610000.0</v>
      </c>
      <c r="V432" s="4">
        <v>128400.0</v>
      </c>
      <c r="W432" s="4">
        <v>189525.0</v>
      </c>
      <c r="X432" s="4">
        <v>275560.0</v>
      </c>
      <c r="Y432" s="4">
        <v>5462120.0</v>
      </c>
      <c r="Z432" s="4">
        <v>0.087</v>
      </c>
      <c r="AA432" s="4">
        <v>3120.0</v>
      </c>
      <c r="AB432" s="4">
        <v>50.0</v>
      </c>
      <c r="AC432" s="4">
        <v>8.0</v>
      </c>
      <c r="AD432" s="2" t="s">
        <v>184</v>
      </c>
      <c r="AE432" s="4">
        <v>9.0</v>
      </c>
      <c r="AF432" s="5"/>
    </row>
    <row r="433">
      <c r="A433" s="4">
        <v>1201830.0</v>
      </c>
      <c r="B433" s="2" t="b">
        <f t="shared" si="3"/>
        <v>0</v>
      </c>
      <c r="C433" s="2" t="s">
        <v>280</v>
      </c>
      <c r="D433" s="2" t="s">
        <v>1506</v>
      </c>
      <c r="E433" s="2" t="s">
        <v>1507</v>
      </c>
      <c r="F433" s="2" t="s">
        <v>1091</v>
      </c>
      <c r="G433" s="2" t="s">
        <v>304</v>
      </c>
      <c r="H433" s="4">
        <v>57.0</v>
      </c>
      <c r="I433" s="2" t="s">
        <v>865</v>
      </c>
      <c r="J433" s="2" t="s">
        <v>75</v>
      </c>
      <c r="K433" s="4">
        <v>58.0</v>
      </c>
      <c r="L433" s="4">
        <v>21.0</v>
      </c>
      <c r="M433" s="5"/>
      <c r="N433" s="2" t="s">
        <v>40</v>
      </c>
      <c r="O433" s="4">
        <v>0.0</v>
      </c>
      <c r="P433" s="4">
        <v>0.0</v>
      </c>
      <c r="Q433" s="5"/>
      <c r="R433" s="5"/>
      <c r="S433" s="4">
        <v>10.0</v>
      </c>
      <c r="T433" s="4">
        <v>7.0</v>
      </c>
      <c r="U433" s="4">
        <v>486838.0</v>
      </c>
      <c r="V433" s="4">
        <v>275000.0</v>
      </c>
      <c r="W433" s="4">
        <v>216675.0</v>
      </c>
      <c r="X433" s="4">
        <v>223317.0</v>
      </c>
      <c r="Y433" s="4">
        <v>4641660.0</v>
      </c>
      <c r="Z433" s="4">
        <v>0.324</v>
      </c>
      <c r="AA433" s="4">
        <v>2555.0</v>
      </c>
      <c r="AB433" s="4">
        <v>32.6</v>
      </c>
      <c r="AC433" s="4">
        <v>8.0</v>
      </c>
      <c r="AD433" s="2" t="s">
        <v>284</v>
      </c>
      <c r="AE433" s="4">
        <v>12.0</v>
      </c>
      <c r="AF433" s="5"/>
    </row>
    <row r="434">
      <c r="A434" s="4">
        <v>1200490.0</v>
      </c>
      <c r="B434" s="2" t="b">
        <f t="shared" si="3"/>
        <v>0</v>
      </c>
      <c r="C434" s="2" t="s">
        <v>42</v>
      </c>
      <c r="D434" s="2" t="s">
        <v>1508</v>
      </c>
      <c r="E434" s="2" t="s">
        <v>1509</v>
      </c>
      <c r="F434" s="2" t="s">
        <v>1510</v>
      </c>
      <c r="G434" s="2" t="s">
        <v>83</v>
      </c>
      <c r="H434" s="4">
        <v>52.0</v>
      </c>
      <c r="I434" s="2" t="s">
        <v>762</v>
      </c>
      <c r="J434" s="2" t="s">
        <v>75</v>
      </c>
      <c r="K434" s="4">
        <v>63.0</v>
      </c>
      <c r="L434" s="4">
        <v>21.0</v>
      </c>
      <c r="M434" s="2" t="s">
        <v>122</v>
      </c>
      <c r="N434" s="2" t="s">
        <v>117</v>
      </c>
      <c r="O434" s="4">
        <v>1.0</v>
      </c>
      <c r="P434" s="4">
        <v>1.0</v>
      </c>
      <c r="Q434" s="4">
        <v>67.0</v>
      </c>
      <c r="R434" s="4">
        <v>25.0</v>
      </c>
      <c r="S434" s="4">
        <v>27.0</v>
      </c>
      <c r="T434" s="4">
        <v>10.0</v>
      </c>
      <c r="U434" s="4">
        <v>364064.0</v>
      </c>
      <c r="V434" s="4">
        <v>413820.0</v>
      </c>
      <c r="W434" s="4">
        <v>22205.0</v>
      </c>
      <c r="X434" s="4">
        <v>400400.0</v>
      </c>
      <c r="Y434" s="4">
        <v>3114590.0</v>
      </c>
      <c r="Z434" s="4">
        <v>0.498</v>
      </c>
      <c r="AA434" s="4">
        <v>374.0</v>
      </c>
      <c r="AB434" s="4">
        <v>66.6</v>
      </c>
      <c r="AC434" s="4">
        <v>16.0</v>
      </c>
      <c r="AD434" s="2" t="s">
        <v>202</v>
      </c>
      <c r="AE434" s="4">
        <v>1.0</v>
      </c>
      <c r="AF434" s="5"/>
    </row>
    <row r="435">
      <c r="A435" s="4">
        <v>1192780.0</v>
      </c>
      <c r="B435" s="2" t="b">
        <f t="shared" si="3"/>
        <v>0</v>
      </c>
      <c r="C435" s="2" t="s">
        <v>42</v>
      </c>
      <c r="D435" s="2" t="s">
        <v>1511</v>
      </c>
      <c r="E435" s="2" t="s">
        <v>1512</v>
      </c>
      <c r="F435" s="2" t="s">
        <v>1513</v>
      </c>
      <c r="G435" s="2" t="s">
        <v>1514</v>
      </c>
      <c r="H435" s="4">
        <v>62.0</v>
      </c>
      <c r="I435" s="2" t="s">
        <v>1515</v>
      </c>
      <c r="J435" s="2" t="s">
        <v>75</v>
      </c>
      <c r="K435" s="4">
        <v>59.0</v>
      </c>
      <c r="L435" s="4">
        <v>27.0</v>
      </c>
      <c r="M435" s="2" t="s">
        <v>1515</v>
      </c>
      <c r="N435" s="2" t="s">
        <v>117</v>
      </c>
      <c r="O435" s="4">
        <v>1.0</v>
      </c>
      <c r="P435" s="4">
        <v>1.0</v>
      </c>
      <c r="Q435" s="4">
        <v>65.0</v>
      </c>
      <c r="R435" s="4">
        <v>33.0</v>
      </c>
      <c r="S435" s="4">
        <v>36.0</v>
      </c>
      <c r="T435" s="4">
        <v>2.0</v>
      </c>
      <c r="U435" s="4">
        <v>393333.0</v>
      </c>
      <c r="V435" s="4">
        <v>333650.0</v>
      </c>
      <c r="W435" s="4">
        <v>4497.0</v>
      </c>
      <c r="X435" s="4">
        <v>461300.0</v>
      </c>
      <c r="Y435" s="5"/>
      <c r="Z435" s="4">
        <v>0.38</v>
      </c>
      <c r="AA435" s="4">
        <v>405.0</v>
      </c>
      <c r="AB435" s="4">
        <v>82.8</v>
      </c>
      <c r="AC435" s="4">
        <v>12.0</v>
      </c>
      <c r="AD435" s="2" t="s">
        <v>202</v>
      </c>
      <c r="AE435" s="4">
        <v>1.0</v>
      </c>
      <c r="AF435" s="5"/>
    </row>
    <row r="436">
      <c r="A436" s="4">
        <v>1189440.0</v>
      </c>
      <c r="B436" s="2" t="b">
        <f t="shared" si="3"/>
        <v>0</v>
      </c>
      <c r="C436" s="2" t="s">
        <v>77</v>
      </c>
      <c r="D436" s="2" t="s">
        <v>1516</v>
      </c>
      <c r="E436" s="2" t="s">
        <v>1517</v>
      </c>
      <c r="F436" s="2" t="s">
        <v>1518</v>
      </c>
      <c r="G436" s="2" t="s">
        <v>56</v>
      </c>
      <c r="H436" s="4">
        <v>52.0</v>
      </c>
      <c r="I436" s="2" t="s">
        <v>470</v>
      </c>
      <c r="J436" s="2" t="s">
        <v>62</v>
      </c>
      <c r="K436" s="4">
        <v>63.0</v>
      </c>
      <c r="L436" s="4">
        <v>21.0</v>
      </c>
      <c r="M436" s="5"/>
      <c r="N436" s="2" t="s">
        <v>40</v>
      </c>
      <c r="O436" s="4">
        <v>0.0</v>
      </c>
      <c r="P436" s="4">
        <v>0.0</v>
      </c>
      <c r="Q436" s="5"/>
      <c r="R436" s="5"/>
      <c r="S436" s="4">
        <v>28.0</v>
      </c>
      <c r="T436" s="4">
        <v>6.0</v>
      </c>
      <c r="U436" s="4">
        <v>620000.0</v>
      </c>
      <c r="V436" s="4">
        <v>490003.0</v>
      </c>
      <c r="W436" s="4">
        <v>6690.0</v>
      </c>
      <c r="X436" s="4">
        <v>72750.0</v>
      </c>
      <c r="Y436" s="4">
        <v>4409480.0</v>
      </c>
      <c r="Z436" s="4">
        <v>0.289</v>
      </c>
      <c r="AA436" s="4">
        <v>2116.0</v>
      </c>
      <c r="AB436" s="4">
        <v>63.0</v>
      </c>
      <c r="AC436" s="4">
        <v>5.0</v>
      </c>
      <c r="AD436" s="2" t="s">
        <v>84</v>
      </c>
      <c r="AE436" s="4">
        <v>13.0</v>
      </c>
      <c r="AF436" s="5"/>
    </row>
    <row r="437">
      <c r="A437" s="4">
        <v>1186920.0</v>
      </c>
      <c r="B437" s="2" t="b">
        <f t="shared" si="3"/>
        <v>0</v>
      </c>
      <c r="C437" s="2" t="s">
        <v>47</v>
      </c>
      <c r="D437" s="2" t="s">
        <v>1519</v>
      </c>
      <c r="E437" s="2" t="s">
        <v>1520</v>
      </c>
      <c r="F437" s="2" t="s">
        <v>864</v>
      </c>
      <c r="G437" s="2" t="s">
        <v>713</v>
      </c>
      <c r="H437" s="4">
        <v>53.0</v>
      </c>
      <c r="I437" s="2" t="s">
        <v>121</v>
      </c>
      <c r="J437" s="2" t="s">
        <v>158</v>
      </c>
      <c r="K437" s="4">
        <v>62.0</v>
      </c>
      <c r="L437" s="4">
        <v>21.0</v>
      </c>
      <c r="M437" s="2" t="s">
        <v>66</v>
      </c>
      <c r="N437" s="2" t="s">
        <v>261</v>
      </c>
      <c r="O437" s="4">
        <v>0.0</v>
      </c>
      <c r="P437" s="4">
        <v>1.0</v>
      </c>
      <c r="Q437" s="4">
        <v>65.0</v>
      </c>
      <c r="R437" s="4">
        <v>24.0</v>
      </c>
      <c r="S437" s="4">
        <v>15.0</v>
      </c>
      <c r="T437" s="4">
        <v>2.0</v>
      </c>
      <c r="U437" s="4">
        <v>398583.0</v>
      </c>
      <c r="V437" s="4">
        <v>365700.0</v>
      </c>
      <c r="W437" s="4">
        <v>422638.0</v>
      </c>
      <c r="X437" s="5"/>
      <c r="Y437" s="5"/>
      <c r="Z437" s="4">
        <v>0.234</v>
      </c>
      <c r="AA437" s="4">
        <v>760.0</v>
      </c>
      <c r="AB437" s="4">
        <v>56.6</v>
      </c>
      <c r="AC437" s="4">
        <v>32.0</v>
      </c>
      <c r="AD437" s="2" t="s">
        <v>52</v>
      </c>
      <c r="AE437" s="4">
        <v>4.0</v>
      </c>
      <c r="AF437" s="5"/>
    </row>
    <row r="438">
      <c r="A438" s="4">
        <v>1184540.0</v>
      </c>
      <c r="B438" s="2" t="b">
        <f t="shared" si="3"/>
        <v>0</v>
      </c>
      <c r="C438" s="2" t="s">
        <v>42</v>
      </c>
      <c r="D438" s="2" t="s">
        <v>1521</v>
      </c>
      <c r="E438" s="2" t="s">
        <v>1522</v>
      </c>
      <c r="F438" s="2" t="s">
        <v>1523</v>
      </c>
      <c r="G438" s="2" t="s">
        <v>636</v>
      </c>
      <c r="H438" s="4">
        <v>56.0</v>
      </c>
      <c r="I438" s="2" t="s">
        <v>1524</v>
      </c>
      <c r="J438" s="2" t="s">
        <v>75</v>
      </c>
      <c r="K438" s="4">
        <v>59.0</v>
      </c>
      <c r="L438" s="4">
        <v>21.0</v>
      </c>
      <c r="M438" s="5"/>
      <c r="N438" s="2" t="s">
        <v>40</v>
      </c>
      <c r="O438" s="4">
        <v>0.0</v>
      </c>
      <c r="P438" s="4">
        <v>0.0</v>
      </c>
      <c r="Q438" s="5"/>
      <c r="R438" s="5"/>
      <c r="S438" s="4">
        <v>39.0</v>
      </c>
      <c r="T438" s="4">
        <v>19.0</v>
      </c>
      <c r="U438" s="4">
        <v>319332.0</v>
      </c>
      <c r="V438" s="4">
        <v>127728.0</v>
      </c>
      <c r="W438" s="4">
        <v>137700.0</v>
      </c>
      <c r="X438" s="4">
        <v>599779.0</v>
      </c>
      <c r="Y438" s="4">
        <v>2738860.0</v>
      </c>
      <c r="Z438" s="4">
        <v>1.089</v>
      </c>
      <c r="AA438" s="4">
        <v>393.0</v>
      </c>
      <c r="AB438" s="4">
        <v>35.0</v>
      </c>
      <c r="AC438" s="4">
        <v>21.0</v>
      </c>
      <c r="AD438" s="2" t="s">
        <v>1035</v>
      </c>
      <c r="AE438" s="4">
        <v>1.0</v>
      </c>
      <c r="AF438" s="5"/>
    </row>
    <row r="439">
      <c r="A439" s="4">
        <v>1177820.0</v>
      </c>
      <c r="B439" s="2" t="b">
        <f t="shared" si="3"/>
        <v>0</v>
      </c>
      <c r="C439" s="2" t="s">
        <v>42</v>
      </c>
      <c r="D439" s="2" t="s">
        <v>1525</v>
      </c>
      <c r="E439" s="2" t="s">
        <v>1526</v>
      </c>
      <c r="F439" s="2" t="s">
        <v>1527</v>
      </c>
      <c r="G439" s="2" t="s">
        <v>194</v>
      </c>
      <c r="H439" s="4">
        <v>50.0</v>
      </c>
      <c r="I439" s="2" t="s">
        <v>159</v>
      </c>
      <c r="J439" s="2" t="s">
        <v>75</v>
      </c>
      <c r="K439" s="4">
        <v>66.0</v>
      </c>
      <c r="L439" s="4">
        <v>22.0</v>
      </c>
      <c r="M439" s="2" t="s">
        <v>480</v>
      </c>
      <c r="N439" s="2" t="s">
        <v>83</v>
      </c>
      <c r="O439" s="4">
        <v>0.0</v>
      </c>
      <c r="P439" s="4">
        <v>1.0</v>
      </c>
      <c r="Q439" s="4">
        <v>72.0</v>
      </c>
      <c r="R439" s="4">
        <v>28.0</v>
      </c>
      <c r="S439" s="4">
        <v>21.0</v>
      </c>
      <c r="T439" s="4">
        <v>4.0</v>
      </c>
      <c r="U439" s="4">
        <v>496903.0</v>
      </c>
      <c r="V439" s="4">
        <v>290000.0</v>
      </c>
      <c r="W439" s="4">
        <v>390914.0</v>
      </c>
      <c r="X439" s="5"/>
      <c r="Y439" s="4">
        <v>5782620.0</v>
      </c>
      <c r="Z439" s="4">
        <v>0.142</v>
      </c>
      <c r="AA439" s="4">
        <v>2617.0</v>
      </c>
      <c r="AB439" s="4">
        <v>430.1</v>
      </c>
      <c r="AC439" s="4">
        <v>4.0</v>
      </c>
      <c r="AD439" s="2" t="s">
        <v>46</v>
      </c>
      <c r="AE439" s="4">
        <v>1.0</v>
      </c>
      <c r="AF439" s="5"/>
    </row>
    <row r="440">
      <c r="A440" s="4">
        <v>1174550.0</v>
      </c>
      <c r="B440" s="2" t="b">
        <f t="shared" si="3"/>
        <v>0</v>
      </c>
      <c r="C440" s="2" t="s">
        <v>139</v>
      </c>
      <c r="D440" s="2" t="s">
        <v>1528</v>
      </c>
      <c r="E440" s="2" t="s">
        <v>1529</v>
      </c>
      <c r="F440" s="2" t="s">
        <v>425</v>
      </c>
      <c r="G440" s="2" t="s">
        <v>363</v>
      </c>
      <c r="H440" s="4">
        <v>65.0</v>
      </c>
      <c r="I440" s="2" t="s">
        <v>159</v>
      </c>
      <c r="J440" s="2" t="s">
        <v>75</v>
      </c>
      <c r="K440" s="4">
        <v>51.0</v>
      </c>
      <c r="L440" s="4">
        <v>22.0</v>
      </c>
      <c r="M440" s="5"/>
      <c r="N440" s="2" t="s">
        <v>40</v>
      </c>
      <c r="O440" s="4">
        <v>0.0</v>
      </c>
      <c r="P440" s="4">
        <v>0.0</v>
      </c>
      <c r="Q440" s="5"/>
      <c r="R440" s="5"/>
      <c r="S440" s="4">
        <v>38.0</v>
      </c>
      <c r="T440" s="4">
        <v>26.0</v>
      </c>
      <c r="U440" s="4">
        <v>750000.0</v>
      </c>
      <c r="V440" s="5"/>
      <c r="W440" s="4">
        <v>424551.0</v>
      </c>
      <c r="X440" s="5"/>
      <c r="Y440" s="4">
        <v>7317460.0</v>
      </c>
      <c r="Z440" s="4">
        <v>4.3</v>
      </c>
      <c r="AA440" s="4">
        <v>3542.0</v>
      </c>
      <c r="AB440" s="4">
        <v>142.2</v>
      </c>
      <c r="AC440" s="4">
        <v>7.0</v>
      </c>
      <c r="AD440" s="2" t="s">
        <v>238</v>
      </c>
      <c r="AE440" s="4">
        <v>18.0</v>
      </c>
      <c r="AF440" s="5"/>
    </row>
    <row r="441">
      <c r="A441" s="4">
        <v>1173000.0</v>
      </c>
      <c r="B441" s="2" t="b">
        <f t="shared" si="3"/>
        <v>0</v>
      </c>
      <c r="C441" s="2" t="s">
        <v>42</v>
      </c>
      <c r="D441" s="2" t="s">
        <v>1530</v>
      </c>
      <c r="E441" s="2" t="s">
        <v>1531</v>
      </c>
      <c r="F441" s="2" t="s">
        <v>1532</v>
      </c>
      <c r="G441" s="2" t="s">
        <v>56</v>
      </c>
      <c r="H441" s="4">
        <v>52.0</v>
      </c>
      <c r="I441" s="2" t="s">
        <v>66</v>
      </c>
      <c r="J441" s="2" t="s">
        <v>39</v>
      </c>
      <c r="K441" s="4">
        <v>64.0</v>
      </c>
      <c r="L441" s="4">
        <v>22.0</v>
      </c>
      <c r="M441" s="2" t="s">
        <v>596</v>
      </c>
      <c r="N441" s="2" t="s">
        <v>67</v>
      </c>
      <c r="O441" s="4">
        <v>0.0</v>
      </c>
      <c r="P441" s="4">
        <v>1.0</v>
      </c>
      <c r="Q441" s="4">
        <v>67.0</v>
      </c>
      <c r="R441" s="4">
        <v>25.0</v>
      </c>
      <c r="S441" s="4">
        <v>18.0</v>
      </c>
      <c r="T441" s="4">
        <v>2.0</v>
      </c>
      <c r="U441" s="4">
        <v>485000.0</v>
      </c>
      <c r="V441" s="4">
        <v>485000.0</v>
      </c>
      <c r="W441" s="4">
        <v>202995.0</v>
      </c>
      <c r="X441" s="5"/>
      <c r="Y441" s="4">
        <v>4445900.0</v>
      </c>
      <c r="Z441" s="4">
        <v>0.026</v>
      </c>
      <c r="AA441" s="4">
        <v>429.0</v>
      </c>
      <c r="AB441" s="4">
        <v>246.1</v>
      </c>
      <c r="AC441" s="4">
        <v>19.0</v>
      </c>
      <c r="AD441" s="2" t="s">
        <v>46</v>
      </c>
      <c r="AE441" s="4">
        <v>1.0</v>
      </c>
      <c r="AF441" s="5"/>
    </row>
    <row r="442">
      <c r="A442" s="4">
        <v>1159420.0</v>
      </c>
      <c r="B442" s="2" t="b">
        <f t="shared" si="3"/>
        <v>0</v>
      </c>
      <c r="C442" s="2" t="s">
        <v>327</v>
      </c>
      <c r="D442" s="2" t="s">
        <v>1533</v>
      </c>
      <c r="E442" s="2" t="s">
        <v>1534</v>
      </c>
      <c r="F442" s="2" t="s">
        <v>1535</v>
      </c>
      <c r="G442" s="2" t="s">
        <v>83</v>
      </c>
      <c r="H442" s="4">
        <v>58.0</v>
      </c>
      <c r="I442" s="2" t="s">
        <v>797</v>
      </c>
      <c r="J442" s="2" t="s">
        <v>960</v>
      </c>
      <c r="K442" s="4">
        <v>58.0</v>
      </c>
      <c r="L442" s="4">
        <v>22.0</v>
      </c>
      <c r="M442" s="2" t="s">
        <v>122</v>
      </c>
      <c r="N442" s="2" t="s">
        <v>117</v>
      </c>
      <c r="O442" s="4">
        <v>1.0</v>
      </c>
      <c r="P442" s="4">
        <v>1.0</v>
      </c>
      <c r="Q442" s="4">
        <v>63.0</v>
      </c>
      <c r="R442" s="4">
        <v>27.0</v>
      </c>
      <c r="S442" s="4">
        <v>29.0</v>
      </c>
      <c r="T442" s="4">
        <v>6.0</v>
      </c>
      <c r="U442" s="4">
        <v>552500.0</v>
      </c>
      <c r="V442" s="4">
        <v>86071.0</v>
      </c>
      <c r="W442" s="4">
        <v>520851.0</v>
      </c>
      <c r="X442" s="5"/>
      <c r="Y442" s="4">
        <v>5201180.0</v>
      </c>
      <c r="Z442" s="4">
        <v>0.089</v>
      </c>
      <c r="AA442" s="4">
        <v>3269.0</v>
      </c>
      <c r="AB442" s="4">
        <v>126.0</v>
      </c>
      <c r="AC442" s="4">
        <v>14.0</v>
      </c>
      <c r="AD442" s="2" t="s">
        <v>331</v>
      </c>
      <c r="AE442" s="4">
        <v>15.0</v>
      </c>
      <c r="AF442" s="5"/>
    </row>
    <row r="443">
      <c r="A443" s="4">
        <v>1159100.0</v>
      </c>
      <c r="B443" s="2" t="b">
        <f t="shared" si="3"/>
        <v>0</v>
      </c>
      <c r="C443" s="2" t="s">
        <v>85</v>
      </c>
      <c r="D443" s="2" t="s">
        <v>1536</v>
      </c>
      <c r="E443" s="2" t="s">
        <v>1537</v>
      </c>
      <c r="F443" s="2" t="s">
        <v>1538</v>
      </c>
      <c r="G443" s="2" t="s">
        <v>259</v>
      </c>
      <c r="H443" s="4">
        <v>47.0</v>
      </c>
      <c r="I443" s="2" t="s">
        <v>1539</v>
      </c>
      <c r="J443" s="2" t="s">
        <v>39</v>
      </c>
      <c r="K443" s="4">
        <v>68.0</v>
      </c>
      <c r="L443" s="4">
        <v>21.0</v>
      </c>
      <c r="M443" s="2" t="s">
        <v>431</v>
      </c>
      <c r="N443" s="2" t="s">
        <v>117</v>
      </c>
      <c r="O443" s="4">
        <v>1.0</v>
      </c>
      <c r="P443" s="4">
        <v>1.0</v>
      </c>
      <c r="Q443" s="4">
        <v>70.0</v>
      </c>
      <c r="R443" s="4">
        <v>23.0</v>
      </c>
      <c r="S443" s="4">
        <v>5.0</v>
      </c>
      <c r="T443" s="4">
        <v>4.0</v>
      </c>
      <c r="U443" s="4">
        <v>506000.0</v>
      </c>
      <c r="V443" s="5"/>
      <c r="W443" s="4">
        <v>599879.0</v>
      </c>
      <c r="X443" s="4">
        <v>53224.0</v>
      </c>
      <c r="Y443" s="4">
        <v>5181290.0</v>
      </c>
      <c r="Z443" s="4">
        <v>0.159</v>
      </c>
      <c r="AA443" s="4">
        <v>1177.0</v>
      </c>
      <c r="AB443" s="4">
        <v>131.0</v>
      </c>
      <c r="AC443" s="4">
        <v>15.0</v>
      </c>
      <c r="AD443" s="2" t="s">
        <v>160</v>
      </c>
      <c r="AE443" s="4">
        <v>2.0</v>
      </c>
      <c r="AF443" s="5"/>
    </row>
    <row r="444">
      <c r="A444" s="4">
        <v>1145140.0</v>
      </c>
      <c r="B444" s="2" t="b">
        <f t="shared" si="3"/>
        <v>0</v>
      </c>
      <c r="C444" s="2" t="s">
        <v>77</v>
      </c>
      <c r="D444" s="2" t="s">
        <v>1540</v>
      </c>
      <c r="E444" s="2" t="s">
        <v>1541</v>
      </c>
      <c r="F444" s="2" t="s">
        <v>168</v>
      </c>
      <c r="G444" s="2" t="s">
        <v>111</v>
      </c>
      <c r="H444" s="4">
        <v>66.0</v>
      </c>
      <c r="I444" s="2" t="s">
        <v>195</v>
      </c>
      <c r="J444" s="2" t="s">
        <v>170</v>
      </c>
      <c r="K444" s="4">
        <v>50.0</v>
      </c>
      <c r="L444" s="4">
        <v>22.0</v>
      </c>
      <c r="M444" s="5"/>
      <c r="N444" s="2" t="s">
        <v>40</v>
      </c>
      <c r="O444" s="4">
        <v>0.0</v>
      </c>
      <c r="P444" s="4">
        <v>0.0</v>
      </c>
      <c r="Q444" s="5"/>
      <c r="R444" s="5"/>
      <c r="S444" s="4">
        <v>42.0</v>
      </c>
      <c r="T444" s="4">
        <v>20.0</v>
      </c>
      <c r="U444" s="4">
        <v>607000.0</v>
      </c>
      <c r="V444" s="4">
        <v>389000.0</v>
      </c>
      <c r="W444" s="4">
        <v>149136.0</v>
      </c>
      <c r="X444" s="5"/>
      <c r="Y444" s="4">
        <v>5537630.0</v>
      </c>
      <c r="Z444" s="4">
        <v>10.233</v>
      </c>
      <c r="AA444" s="4">
        <v>2628.0</v>
      </c>
      <c r="AB444" s="4">
        <v>149.3</v>
      </c>
      <c r="AC444" s="4">
        <v>20.0</v>
      </c>
      <c r="AD444" s="2" t="s">
        <v>84</v>
      </c>
      <c r="AE444" s="4">
        <v>13.0</v>
      </c>
      <c r="AF444" s="5"/>
    </row>
    <row r="445">
      <c r="A445" s="4">
        <v>1144850.0</v>
      </c>
      <c r="B445" s="2" t="b">
        <f t="shared" si="3"/>
        <v>0</v>
      </c>
      <c r="C445" s="2" t="s">
        <v>69</v>
      </c>
      <c r="D445" s="2" t="s">
        <v>1542</v>
      </c>
      <c r="E445" s="2" t="s">
        <v>1543</v>
      </c>
      <c r="F445" s="2" t="s">
        <v>157</v>
      </c>
      <c r="G445" s="2" t="s">
        <v>93</v>
      </c>
      <c r="H445" s="4">
        <v>50.0</v>
      </c>
      <c r="I445" s="2" t="s">
        <v>467</v>
      </c>
      <c r="J445" s="2" t="s">
        <v>39</v>
      </c>
      <c r="K445" s="4">
        <v>67.0</v>
      </c>
      <c r="L445" s="4">
        <v>23.0</v>
      </c>
      <c r="M445" s="5"/>
      <c r="N445" s="2" t="s">
        <v>40</v>
      </c>
      <c r="O445" s="4">
        <v>0.0</v>
      </c>
      <c r="P445" s="4">
        <v>0.0</v>
      </c>
      <c r="Q445" s="5"/>
      <c r="R445" s="5"/>
      <c r="S445" s="4">
        <v>27.0</v>
      </c>
      <c r="T445" s="4">
        <v>1.0</v>
      </c>
      <c r="U445" s="4">
        <v>842796.0</v>
      </c>
      <c r="V445" s="5"/>
      <c r="W445" s="4">
        <v>302050.0</v>
      </c>
      <c r="X445" s="5"/>
      <c r="Y445" s="5"/>
      <c r="Z445" s="4">
        <v>0.011</v>
      </c>
      <c r="AA445" s="4">
        <v>19233.0</v>
      </c>
      <c r="AB445" s="4">
        <v>375.0</v>
      </c>
      <c r="AC445" s="4">
        <v>12.0</v>
      </c>
      <c r="AD445" s="2" t="s">
        <v>809</v>
      </c>
      <c r="AE445" s="4">
        <v>6.0</v>
      </c>
      <c r="AF445" s="5"/>
    </row>
    <row r="446">
      <c r="A446" s="4">
        <v>1140670.0</v>
      </c>
      <c r="B446" s="2" t="b">
        <f t="shared" si="3"/>
        <v>0</v>
      </c>
      <c r="C446" s="2" t="s">
        <v>178</v>
      </c>
      <c r="D446" s="2" t="s">
        <v>1544</v>
      </c>
      <c r="E446" s="2" t="s">
        <v>1545</v>
      </c>
      <c r="F446" s="2" t="s">
        <v>1546</v>
      </c>
      <c r="G446" s="2" t="s">
        <v>347</v>
      </c>
      <c r="H446" s="4">
        <v>59.0</v>
      </c>
      <c r="I446" s="2" t="s">
        <v>1547</v>
      </c>
      <c r="J446" s="2" t="s">
        <v>39</v>
      </c>
      <c r="K446" s="4">
        <v>56.0</v>
      </c>
      <c r="L446" s="4">
        <v>21.0</v>
      </c>
      <c r="M446" s="2" t="s">
        <v>57</v>
      </c>
      <c r="N446" s="2" t="s">
        <v>117</v>
      </c>
      <c r="O446" s="4">
        <v>1.0</v>
      </c>
      <c r="P446" s="4">
        <v>1.0</v>
      </c>
      <c r="Q446" s="4">
        <v>58.0</v>
      </c>
      <c r="R446" s="4">
        <v>23.0</v>
      </c>
      <c r="S446" s="4">
        <v>26.0</v>
      </c>
      <c r="T446" s="4">
        <v>10.0</v>
      </c>
      <c r="U446" s="4">
        <v>495250.0</v>
      </c>
      <c r="V446" s="4">
        <v>100000.0</v>
      </c>
      <c r="W446" s="4">
        <v>2500.0</v>
      </c>
      <c r="X446" s="4">
        <v>542921.0</v>
      </c>
      <c r="Y446" s="4">
        <v>9785850.0</v>
      </c>
      <c r="Z446" s="4">
        <v>0.577</v>
      </c>
      <c r="AA446" s="4">
        <v>2736.0</v>
      </c>
      <c r="AB446" s="4">
        <v>67.4</v>
      </c>
      <c r="AC446" s="4">
        <v>15.0</v>
      </c>
      <c r="AD446" s="2" t="s">
        <v>1155</v>
      </c>
      <c r="AE446" s="4">
        <v>9.0</v>
      </c>
      <c r="AF446" s="5"/>
    </row>
    <row r="447">
      <c r="A447" s="4">
        <v>1131800.0</v>
      </c>
      <c r="B447" s="2" t="b">
        <f t="shared" si="3"/>
        <v>0</v>
      </c>
      <c r="C447" s="2" t="s">
        <v>77</v>
      </c>
      <c r="D447" s="2" t="s">
        <v>1548</v>
      </c>
      <c r="E447" s="2" t="s">
        <v>1549</v>
      </c>
      <c r="F447" s="2" t="s">
        <v>1550</v>
      </c>
      <c r="G447" s="2" t="s">
        <v>51</v>
      </c>
      <c r="H447" s="4">
        <v>61.0</v>
      </c>
      <c r="I447" s="2" t="s">
        <v>121</v>
      </c>
      <c r="J447" s="2" t="s">
        <v>39</v>
      </c>
      <c r="K447" s="4">
        <v>57.0</v>
      </c>
      <c r="L447" s="4">
        <v>24.0</v>
      </c>
      <c r="M447" s="2" t="s">
        <v>122</v>
      </c>
      <c r="N447" s="2" t="s">
        <v>261</v>
      </c>
      <c r="O447" s="4">
        <v>0.0</v>
      </c>
      <c r="P447" s="4">
        <v>1.0</v>
      </c>
      <c r="Q447" s="4">
        <v>60.0</v>
      </c>
      <c r="R447" s="4">
        <v>27.0</v>
      </c>
      <c r="S447" s="4">
        <v>7.0</v>
      </c>
      <c r="T447" s="4">
        <v>6.0</v>
      </c>
      <c r="U447" s="4">
        <v>828000.0</v>
      </c>
      <c r="V447" s="4">
        <v>297500.0</v>
      </c>
      <c r="W447" s="4">
        <v>6304.0</v>
      </c>
      <c r="X447" s="5"/>
      <c r="Y447" s="4">
        <v>4988490.0</v>
      </c>
      <c r="Z447" s="4">
        <v>0.015</v>
      </c>
      <c r="AA447" s="4">
        <v>3581.0</v>
      </c>
      <c r="AB447" s="4">
        <v>204.1</v>
      </c>
      <c r="AC447" s="4">
        <v>-1.0</v>
      </c>
      <c r="AD447" s="2" t="s">
        <v>1290</v>
      </c>
      <c r="AE447" s="4">
        <v>10.0</v>
      </c>
      <c r="AF447" s="5"/>
    </row>
    <row r="448">
      <c r="A448" s="4">
        <v>1130950.0</v>
      </c>
      <c r="B448" s="2" t="b">
        <f t="shared" si="3"/>
        <v>0</v>
      </c>
      <c r="C448" s="2" t="s">
        <v>139</v>
      </c>
      <c r="D448" s="2" t="s">
        <v>1551</v>
      </c>
      <c r="E448" s="2" t="s">
        <v>1552</v>
      </c>
      <c r="F448" s="2" t="s">
        <v>1553</v>
      </c>
      <c r="G448" s="2" t="s">
        <v>37</v>
      </c>
      <c r="H448" s="4">
        <v>54.0</v>
      </c>
      <c r="I448" s="2" t="s">
        <v>1047</v>
      </c>
      <c r="J448" s="2" t="s">
        <v>75</v>
      </c>
      <c r="K448" s="4">
        <v>64.0</v>
      </c>
      <c r="L448" s="4">
        <v>24.0</v>
      </c>
      <c r="M448" s="5"/>
      <c r="N448" s="2" t="s">
        <v>40</v>
      </c>
      <c r="O448" s="4">
        <v>0.0</v>
      </c>
      <c r="P448" s="4">
        <v>0.0</v>
      </c>
      <c r="Q448" s="5"/>
      <c r="R448" s="5"/>
      <c r="S448" s="4">
        <v>23.0</v>
      </c>
      <c r="T448" s="4">
        <v>2.0</v>
      </c>
      <c r="U448" s="4">
        <v>457500.0</v>
      </c>
      <c r="V448" s="4">
        <v>351000.0</v>
      </c>
      <c r="W448" s="4">
        <v>104816.0</v>
      </c>
      <c r="X448" s="4">
        <v>217631.0</v>
      </c>
      <c r="Y448" s="5"/>
      <c r="Z448" s="4">
        <v>0.014</v>
      </c>
      <c r="AA448" s="4">
        <v>1644.0</v>
      </c>
      <c r="AB448" s="4">
        <v>204.2</v>
      </c>
      <c r="AC448" s="4">
        <v>14.0</v>
      </c>
      <c r="AD448" s="2" t="s">
        <v>144</v>
      </c>
      <c r="AE448" s="4">
        <v>18.0</v>
      </c>
      <c r="AF448" s="5"/>
    </row>
    <row r="449">
      <c r="A449" s="4">
        <v>1128420.0</v>
      </c>
      <c r="B449" s="2" t="b">
        <f t="shared" si="3"/>
        <v>0</v>
      </c>
      <c r="C449" s="2" t="s">
        <v>161</v>
      </c>
      <c r="D449" s="2" t="s">
        <v>1554</v>
      </c>
      <c r="E449" s="2" t="s">
        <v>1555</v>
      </c>
      <c r="F449" s="2" t="s">
        <v>227</v>
      </c>
      <c r="G449" s="5"/>
      <c r="H449" s="4">
        <v>46.0</v>
      </c>
      <c r="I449" s="2" t="s">
        <v>195</v>
      </c>
      <c r="J449" s="2" t="s">
        <v>39</v>
      </c>
      <c r="K449" s="4">
        <v>69.0</v>
      </c>
      <c r="L449" s="4">
        <v>21.0</v>
      </c>
      <c r="M449" s="2" t="s">
        <v>1413</v>
      </c>
      <c r="N449" s="2" t="s">
        <v>117</v>
      </c>
      <c r="O449" s="4">
        <v>1.0</v>
      </c>
      <c r="P449" s="4">
        <v>1.0</v>
      </c>
      <c r="Q449" s="4">
        <v>83.0</v>
      </c>
      <c r="R449" s="4">
        <v>35.0</v>
      </c>
      <c r="S449" s="4">
        <v>25.0</v>
      </c>
      <c r="T449" s="4">
        <v>1.0</v>
      </c>
      <c r="U449" s="4">
        <v>447204.0</v>
      </c>
      <c r="V449" s="4">
        <v>351000.0</v>
      </c>
      <c r="W449" s="4">
        <v>330212.0</v>
      </c>
      <c r="X449" s="5"/>
      <c r="Y449" s="5"/>
      <c r="Z449" s="4">
        <v>0.007</v>
      </c>
      <c r="AA449" s="4">
        <v>11710.0</v>
      </c>
      <c r="AB449" s="4">
        <v>1512.8</v>
      </c>
      <c r="AC449" s="4">
        <v>14.0</v>
      </c>
      <c r="AD449" s="2" t="s">
        <v>398</v>
      </c>
      <c r="AE449" s="4">
        <v>16.0</v>
      </c>
      <c r="AF449" s="5"/>
    </row>
    <row r="450">
      <c r="A450" s="4">
        <v>1124520.0</v>
      </c>
      <c r="B450" s="2" t="b">
        <f t="shared" si="3"/>
        <v>0</v>
      </c>
      <c r="C450" s="2" t="s">
        <v>42</v>
      </c>
      <c r="D450" s="2" t="s">
        <v>1556</v>
      </c>
      <c r="E450" s="2" t="s">
        <v>1557</v>
      </c>
      <c r="F450" s="2" t="s">
        <v>50</v>
      </c>
      <c r="G450" s="2" t="s">
        <v>51</v>
      </c>
      <c r="H450" s="4">
        <v>36.0</v>
      </c>
      <c r="I450" s="2" t="s">
        <v>1558</v>
      </c>
      <c r="J450" s="2" t="s">
        <v>75</v>
      </c>
      <c r="K450" s="4">
        <v>79.0</v>
      </c>
      <c r="L450" s="4">
        <v>21.0</v>
      </c>
      <c r="M450" s="2" t="s">
        <v>1559</v>
      </c>
      <c r="N450" s="2" t="s">
        <v>117</v>
      </c>
      <c r="O450" s="4">
        <v>1.0</v>
      </c>
      <c r="P450" s="4">
        <v>1.0</v>
      </c>
      <c r="Q450" s="4">
        <v>84.0</v>
      </c>
      <c r="R450" s="4">
        <v>26.0</v>
      </c>
      <c r="S450" s="4">
        <v>8.0</v>
      </c>
      <c r="T450" s="4">
        <v>3.0</v>
      </c>
      <c r="U450" s="4">
        <v>290000.0</v>
      </c>
      <c r="V450" s="4">
        <v>174000.0</v>
      </c>
      <c r="W450" s="4">
        <v>167008.0</v>
      </c>
      <c r="X450" s="4">
        <v>493515.0</v>
      </c>
      <c r="Y450" s="4">
        <v>2213660.0</v>
      </c>
      <c r="Z450" s="4">
        <v>1.267</v>
      </c>
      <c r="AA450" s="4">
        <v>244.0</v>
      </c>
      <c r="AB450" s="4">
        <v>38.1</v>
      </c>
      <c r="AC450" s="4">
        <v>35.0</v>
      </c>
      <c r="AD450" s="2" t="s">
        <v>202</v>
      </c>
      <c r="AE450" s="4">
        <v>1.0</v>
      </c>
      <c r="AF450" s="5"/>
    </row>
    <row r="451">
      <c r="A451" s="4">
        <v>1121950.0</v>
      </c>
      <c r="B451" s="2" t="b">
        <f t="shared" si="3"/>
        <v>0</v>
      </c>
      <c r="C451" s="2" t="s">
        <v>42</v>
      </c>
      <c r="D451" s="2" t="s">
        <v>1560</v>
      </c>
      <c r="E451" s="2" t="s">
        <v>1561</v>
      </c>
      <c r="F451" s="2" t="s">
        <v>1562</v>
      </c>
      <c r="G451" s="2" t="s">
        <v>174</v>
      </c>
      <c r="H451" s="4">
        <v>59.0</v>
      </c>
      <c r="I451" s="2" t="s">
        <v>1563</v>
      </c>
      <c r="J451" s="2" t="s">
        <v>39</v>
      </c>
      <c r="K451" s="4">
        <v>54.0</v>
      </c>
      <c r="L451" s="4">
        <v>19.0</v>
      </c>
      <c r="M451" s="2" t="s">
        <v>1564</v>
      </c>
      <c r="N451" s="2" t="s">
        <v>83</v>
      </c>
      <c r="O451" s="4">
        <v>0.0</v>
      </c>
      <c r="P451" s="4">
        <v>1.0</v>
      </c>
      <c r="Q451" s="4">
        <v>65.0</v>
      </c>
      <c r="R451" s="4">
        <v>30.0</v>
      </c>
      <c r="S451" s="4">
        <v>37.0</v>
      </c>
      <c r="T451" s="4">
        <v>13.0</v>
      </c>
      <c r="U451" s="4">
        <v>795540.0</v>
      </c>
      <c r="V451" s="5"/>
      <c r="W451" s="4">
        <v>60253.0</v>
      </c>
      <c r="X451" s="4">
        <v>266152.0</v>
      </c>
      <c r="Y451" s="4">
        <v>4092920.0</v>
      </c>
      <c r="Z451" s="4">
        <v>0.246</v>
      </c>
      <c r="AA451" s="4">
        <v>740.0</v>
      </c>
      <c r="AB451" s="4">
        <v>102.9</v>
      </c>
      <c r="AC451" s="4">
        <v>24.0</v>
      </c>
      <c r="AD451" s="2" t="s">
        <v>202</v>
      </c>
      <c r="AE451" s="4">
        <v>1.0</v>
      </c>
      <c r="AF451" s="5"/>
    </row>
    <row r="452">
      <c r="A452" s="4">
        <v>1121290.0</v>
      </c>
      <c r="B452" s="2" t="b">
        <f t="shared" si="3"/>
        <v>0</v>
      </c>
      <c r="C452" s="2" t="s">
        <v>42</v>
      </c>
      <c r="D452" s="2" t="s">
        <v>1565</v>
      </c>
      <c r="E452" s="2" t="s">
        <v>1566</v>
      </c>
      <c r="F452" s="2" t="s">
        <v>1567</v>
      </c>
      <c r="G452" s="2" t="s">
        <v>1568</v>
      </c>
      <c r="H452" s="4">
        <v>52.0</v>
      </c>
      <c r="I452" s="2" t="s">
        <v>1569</v>
      </c>
      <c r="J452" s="2" t="s">
        <v>62</v>
      </c>
      <c r="K452" s="4">
        <v>67.0</v>
      </c>
      <c r="L452" s="4">
        <v>25.0</v>
      </c>
      <c r="M452" s="5"/>
      <c r="N452" s="2" t="s">
        <v>40</v>
      </c>
      <c r="O452" s="4">
        <v>0.0</v>
      </c>
      <c r="P452" s="4">
        <v>0.0</v>
      </c>
      <c r="Q452" s="5"/>
      <c r="R452" s="5"/>
      <c r="S452" s="4">
        <v>25.0</v>
      </c>
      <c r="T452" s="4">
        <v>5.0</v>
      </c>
      <c r="U452" s="4">
        <v>711190.0</v>
      </c>
      <c r="V452" s="4">
        <v>334021.0</v>
      </c>
      <c r="W452" s="4">
        <v>76077.0</v>
      </c>
      <c r="X452" s="5"/>
      <c r="Y452" s="4">
        <v>4890590.0</v>
      </c>
      <c r="Z452" s="4">
        <v>0.825</v>
      </c>
      <c r="AA452" s="4">
        <v>512.0</v>
      </c>
      <c r="AB452" s="4">
        <v>78.2</v>
      </c>
      <c r="AC452" s="4">
        <v>13.0</v>
      </c>
      <c r="AD452" s="2" t="s">
        <v>202</v>
      </c>
      <c r="AE452" s="4">
        <v>1.0</v>
      </c>
      <c r="AF452" s="5"/>
    </row>
    <row r="453">
      <c r="A453" s="4">
        <v>1120070.0</v>
      </c>
      <c r="B453" s="2" t="b">
        <f t="shared" si="3"/>
        <v>0</v>
      </c>
      <c r="C453" s="2" t="s">
        <v>280</v>
      </c>
      <c r="D453" s="2" t="s">
        <v>1570</v>
      </c>
      <c r="E453" s="2" t="s">
        <v>1571</v>
      </c>
      <c r="F453" s="2" t="s">
        <v>334</v>
      </c>
      <c r="G453" s="2" t="s">
        <v>259</v>
      </c>
      <c r="H453" s="4">
        <v>56.0</v>
      </c>
      <c r="I453" s="2" t="s">
        <v>121</v>
      </c>
      <c r="J453" s="2" t="s">
        <v>75</v>
      </c>
      <c r="K453" s="4">
        <v>59.0</v>
      </c>
      <c r="L453" s="4">
        <v>21.0</v>
      </c>
      <c r="M453" s="2" t="s">
        <v>480</v>
      </c>
      <c r="N453" s="2" t="s">
        <v>117</v>
      </c>
      <c r="O453" s="4">
        <v>1.0</v>
      </c>
      <c r="P453" s="4">
        <v>1.0</v>
      </c>
      <c r="Q453" s="4">
        <v>78.0</v>
      </c>
      <c r="R453" s="4">
        <v>40.0</v>
      </c>
      <c r="S453" s="4">
        <v>34.0</v>
      </c>
      <c r="T453" s="4">
        <v>3.0</v>
      </c>
      <c r="U453" s="4">
        <v>498680.0</v>
      </c>
      <c r="V453" s="4">
        <v>474600.0</v>
      </c>
      <c r="W453" s="4">
        <v>146785.0</v>
      </c>
      <c r="X453" s="5"/>
      <c r="Y453" s="4">
        <v>2234390.0</v>
      </c>
      <c r="Z453" s="4">
        <v>0.022</v>
      </c>
      <c r="AA453" s="4">
        <v>7297.0</v>
      </c>
      <c r="AB453" s="4">
        <v>283.0</v>
      </c>
      <c r="AC453" s="4">
        <v>4.0</v>
      </c>
      <c r="AD453" s="2" t="s">
        <v>284</v>
      </c>
      <c r="AE453" s="4">
        <v>12.0</v>
      </c>
      <c r="AF453" s="5"/>
    </row>
    <row r="454">
      <c r="A454" s="4">
        <v>1118650.0</v>
      </c>
      <c r="B454" s="2" t="b">
        <f t="shared" si="3"/>
        <v>0</v>
      </c>
      <c r="C454" s="2" t="s">
        <v>47</v>
      </c>
      <c r="D454" s="2" t="s">
        <v>1572</v>
      </c>
      <c r="E454" s="2" t="s">
        <v>1573</v>
      </c>
      <c r="F454" s="2" t="s">
        <v>379</v>
      </c>
      <c r="G454" s="2" t="s">
        <v>429</v>
      </c>
      <c r="H454" s="4">
        <v>70.0</v>
      </c>
      <c r="I454" s="2" t="s">
        <v>742</v>
      </c>
      <c r="J454" s="2" t="s">
        <v>75</v>
      </c>
      <c r="K454" s="4">
        <v>48.0</v>
      </c>
      <c r="L454" s="4">
        <v>24.0</v>
      </c>
      <c r="M454" s="2" t="s">
        <v>122</v>
      </c>
      <c r="N454" s="2" t="s">
        <v>1574</v>
      </c>
      <c r="O454" s="4">
        <v>0.0</v>
      </c>
      <c r="P454" s="4">
        <v>1.0</v>
      </c>
      <c r="Q454" s="4">
        <v>52.0</v>
      </c>
      <c r="R454" s="4">
        <v>28.0</v>
      </c>
      <c r="S454" s="4">
        <v>9.0</v>
      </c>
      <c r="T454" s="4">
        <v>9.0</v>
      </c>
      <c r="U454" s="4">
        <v>425325.0</v>
      </c>
      <c r="V454" s="4">
        <v>579847.0</v>
      </c>
      <c r="W454" s="4">
        <v>113474.0</v>
      </c>
      <c r="X454" s="5"/>
      <c r="Y454" s="5"/>
      <c r="Z454" s="4">
        <v>0.376</v>
      </c>
      <c r="AA454" s="4">
        <v>1407.0</v>
      </c>
      <c r="AB454" s="4">
        <v>80.0</v>
      </c>
      <c r="AC454" s="4">
        <v>79.0</v>
      </c>
      <c r="AD454" s="2" t="s">
        <v>52</v>
      </c>
      <c r="AE454" s="4">
        <v>4.0</v>
      </c>
      <c r="AF454" s="5"/>
    </row>
    <row r="455">
      <c r="A455" s="4">
        <v>1117850.0</v>
      </c>
      <c r="B455" s="2" t="b">
        <f t="shared" si="3"/>
        <v>0</v>
      </c>
      <c r="C455" s="2" t="s">
        <v>77</v>
      </c>
      <c r="D455" s="2" t="s">
        <v>1575</v>
      </c>
      <c r="E455" s="2" t="s">
        <v>1576</v>
      </c>
      <c r="F455" s="2" t="s">
        <v>36</v>
      </c>
      <c r="G455" s="2" t="s">
        <v>37</v>
      </c>
      <c r="H455" s="4">
        <v>64.0</v>
      </c>
      <c r="I455" s="2" t="s">
        <v>1577</v>
      </c>
      <c r="J455" s="2" t="s">
        <v>39</v>
      </c>
      <c r="K455" s="4">
        <v>51.0</v>
      </c>
      <c r="L455" s="4">
        <v>21.0</v>
      </c>
      <c r="M455" s="2" t="s">
        <v>371</v>
      </c>
      <c r="N455" s="2" t="s">
        <v>117</v>
      </c>
      <c r="O455" s="4">
        <v>1.0</v>
      </c>
      <c r="P455" s="4">
        <v>1.0</v>
      </c>
      <c r="Q455" s="4">
        <v>62.0</v>
      </c>
      <c r="R455" s="4">
        <v>32.0</v>
      </c>
      <c r="S455" s="4">
        <v>7.0</v>
      </c>
      <c r="T455" s="4">
        <v>5.0</v>
      </c>
      <c r="U455" s="4">
        <v>496184.0</v>
      </c>
      <c r="V455" s="5"/>
      <c r="W455" s="4">
        <v>621670.0</v>
      </c>
      <c r="X455" s="5"/>
      <c r="Y455" s="4">
        <v>5342210.0</v>
      </c>
      <c r="Z455" s="4">
        <v>0.451</v>
      </c>
      <c r="AA455" s="4">
        <v>1217.0</v>
      </c>
      <c r="AB455" s="4">
        <v>63.5</v>
      </c>
      <c r="AC455" s="4">
        <v>15.0</v>
      </c>
      <c r="AD455" s="2" t="s">
        <v>84</v>
      </c>
      <c r="AE455" s="4">
        <v>13.0</v>
      </c>
      <c r="AF455" s="5"/>
    </row>
    <row r="456">
      <c r="A456" s="4">
        <v>1117250.0</v>
      </c>
      <c r="B456" s="2" t="b">
        <f t="shared" si="3"/>
        <v>0</v>
      </c>
      <c r="C456" s="2" t="s">
        <v>42</v>
      </c>
      <c r="D456" s="2" t="s">
        <v>1578</v>
      </c>
      <c r="E456" s="2" t="s">
        <v>1579</v>
      </c>
      <c r="F456" s="2" t="s">
        <v>1580</v>
      </c>
      <c r="G456" s="2" t="s">
        <v>242</v>
      </c>
      <c r="H456" s="4">
        <v>54.0</v>
      </c>
      <c r="I456" s="2" t="s">
        <v>94</v>
      </c>
      <c r="J456" s="2" t="s">
        <v>463</v>
      </c>
      <c r="K456" s="4">
        <v>62.0</v>
      </c>
      <c r="L456" s="4">
        <v>22.0</v>
      </c>
      <c r="M456" s="2" t="s">
        <v>371</v>
      </c>
      <c r="N456" s="2" t="s">
        <v>200</v>
      </c>
      <c r="O456" s="4">
        <v>0.0</v>
      </c>
      <c r="P456" s="4">
        <v>1.0</v>
      </c>
      <c r="Q456" s="4">
        <v>76.0</v>
      </c>
      <c r="R456" s="4">
        <v>36.0</v>
      </c>
      <c r="S456" s="4">
        <v>3.0</v>
      </c>
      <c r="T456" s="4">
        <v>2.0</v>
      </c>
      <c r="U456" s="4">
        <v>643753.0</v>
      </c>
      <c r="V456" s="4">
        <v>450000.0</v>
      </c>
      <c r="W456" s="4">
        <v>23497.0</v>
      </c>
      <c r="X456" s="5"/>
      <c r="Y456" s="4">
        <v>3380830.0</v>
      </c>
      <c r="Z456" s="4">
        <v>0.001</v>
      </c>
      <c r="AA456" s="4">
        <v>1532.0</v>
      </c>
      <c r="AB456" s="4">
        <v>179.8</v>
      </c>
      <c r="AC456" s="4">
        <v>23.0</v>
      </c>
      <c r="AD456" s="2" t="s">
        <v>202</v>
      </c>
      <c r="AE456" s="4">
        <v>1.0</v>
      </c>
      <c r="AF456" s="5"/>
    </row>
    <row r="457">
      <c r="A457" s="4">
        <v>1116990.0</v>
      </c>
      <c r="B457" s="2" t="b">
        <f t="shared" si="3"/>
        <v>0</v>
      </c>
      <c r="C457" s="2" t="s">
        <v>280</v>
      </c>
      <c r="D457" s="2" t="s">
        <v>1581</v>
      </c>
      <c r="E457" s="2" t="s">
        <v>1582</v>
      </c>
      <c r="F457" s="2" t="s">
        <v>1583</v>
      </c>
      <c r="G457" s="2" t="s">
        <v>111</v>
      </c>
      <c r="H457" s="4">
        <v>55.0</v>
      </c>
      <c r="I457" s="2" t="s">
        <v>45</v>
      </c>
      <c r="J457" s="2" t="s">
        <v>463</v>
      </c>
      <c r="K457" s="4">
        <v>61.0</v>
      </c>
      <c r="L457" s="4">
        <v>22.0</v>
      </c>
      <c r="M457" s="2" t="s">
        <v>177</v>
      </c>
      <c r="N457" s="2" t="s">
        <v>67</v>
      </c>
      <c r="O457" s="4">
        <v>0.0</v>
      </c>
      <c r="P457" s="4">
        <v>1.0</v>
      </c>
      <c r="Q457" s="4">
        <v>65.0</v>
      </c>
      <c r="R457" s="4">
        <v>26.0</v>
      </c>
      <c r="S457" s="4">
        <v>33.0</v>
      </c>
      <c r="T457" s="4">
        <v>3.0</v>
      </c>
      <c r="U457" s="4">
        <v>810655.0</v>
      </c>
      <c r="V457" s="5"/>
      <c r="W457" s="4">
        <v>306330.0</v>
      </c>
      <c r="X457" s="5"/>
      <c r="Y457" s="4">
        <v>6648030.0</v>
      </c>
      <c r="Z457" s="4">
        <v>0.016</v>
      </c>
      <c r="AA457" s="4">
        <v>25336.0</v>
      </c>
      <c r="AB457" s="4">
        <v>1820.0</v>
      </c>
      <c r="AC457" s="4">
        <v>10.0</v>
      </c>
      <c r="AD457" s="2" t="s">
        <v>507</v>
      </c>
      <c r="AE457" s="4">
        <v>12.0</v>
      </c>
      <c r="AF457" s="5"/>
    </row>
    <row r="458">
      <c r="A458" s="4">
        <v>1114580.0</v>
      </c>
      <c r="B458" s="2" t="b">
        <f t="shared" si="3"/>
        <v>0</v>
      </c>
      <c r="C458" s="2" t="s">
        <v>96</v>
      </c>
      <c r="D458" s="2" t="s">
        <v>1584</v>
      </c>
      <c r="E458" s="2" t="s">
        <v>1585</v>
      </c>
      <c r="F458" s="2" t="s">
        <v>784</v>
      </c>
      <c r="G458" s="2" t="s">
        <v>206</v>
      </c>
      <c r="H458" s="4">
        <v>59.0</v>
      </c>
      <c r="I458" s="2" t="s">
        <v>1221</v>
      </c>
      <c r="J458" s="2" t="s">
        <v>75</v>
      </c>
      <c r="K458" s="4">
        <v>57.0</v>
      </c>
      <c r="L458" s="4">
        <v>22.0</v>
      </c>
      <c r="M458" s="5"/>
      <c r="N458" s="2" t="s">
        <v>40</v>
      </c>
      <c r="O458" s="4">
        <v>0.0</v>
      </c>
      <c r="P458" s="4">
        <v>0.0</v>
      </c>
      <c r="Q458" s="5"/>
      <c r="R458" s="5"/>
      <c r="S458" s="4">
        <v>26.0</v>
      </c>
      <c r="T458" s="4">
        <v>9.0</v>
      </c>
      <c r="U458" s="4">
        <v>630000.0</v>
      </c>
      <c r="V458" s="4">
        <v>250000.0</v>
      </c>
      <c r="W458" s="4">
        <v>234578.0</v>
      </c>
      <c r="X458" s="5"/>
      <c r="Y458" s="4">
        <v>5517900.0</v>
      </c>
      <c r="Z458" s="4">
        <v>0.059</v>
      </c>
      <c r="AA458" s="4">
        <v>1206.0</v>
      </c>
      <c r="AB458" s="4">
        <v>128.7</v>
      </c>
      <c r="AC458" s="4">
        <v>8.0</v>
      </c>
      <c r="AD458" s="2" t="s">
        <v>342</v>
      </c>
      <c r="AE458" s="4">
        <v>17.0</v>
      </c>
      <c r="AF458" s="5"/>
    </row>
    <row r="459">
      <c r="A459" s="4">
        <v>1113340.0</v>
      </c>
      <c r="B459" s="2" t="b">
        <f t="shared" si="3"/>
        <v>0</v>
      </c>
      <c r="C459" s="2" t="s">
        <v>47</v>
      </c>
      <c r="D459" s="2" t="s">
        <v>1586</v>
      </c>
      <c r="E459" s="2" t="s">
        <v>1587</v>
      </c>
      <c r="F459" s="2" t="s">
        <v>1588</v>
      </c>
      <c r="G459" s="2" t="s">
        <v>363</v>
      </c>
      <c r="H459" s="4">
        <v>52.0</v>
      </c>
      <c r="I459" s="2" t="s">
        <v>1589</v>
      </c>
      <c r="J459" s="2" t="s">
        <v>75</v>
      </c>
      <c r="K459" s="4">
        <v>64.0</v>
      </c>
      <c r="L459" s="4">
        <v>22.0</v>
      </c>
      <c r="M459" s="5"/>
      <c r="N459" s="2" t="s">
        <v>40</v>
      </c>
      <c r="O459" s="4">
        <v>0.0</v>
      </c>
      <c r="P459" s="4">
        <v>0.0</v>
      </c>
      <c r="Q459" s="5"/>
      <c r="R459" s="5"/>
      <c r="S459" s="4">
        <v>22.0</v>
      </c>
      <c r="T459" s="4">
        <v>2.0</v>
      </c>
      <c r="U459" s="4">
        <v>516667.0</v>
      </c>
      <c r="V459" s="4">
        <v>51667.0</v>
      </c>
      <c r="W459" s="4">
        <v>295013.0</v>
      </c>
      <c r="X459" s="4">
        <v>249992.0</v>
      </c>
      <c r="Y459" s="4">
        <v>2476230.0</v>
      </c>
      <c r="Z459" s="4">
        <v>0.054</v>
      </c>
      <c r="AA459" s="4">
        <v>3517.0</v>
      </c>
      <c r="AB459" s="4">
        <v>425.9</v>
      </c>
      <c r="AC459" s="4">
        <v>17.0</v>
      </c>
      <c r="AD459" s="2" t="s">
        <v>229</v>
      </c>
      <c r="AE459" s="4">
        <v>4.0</v>
      </c>
      <c r="AF459" s="5"/>
    </row>
    <row r="460">
      <c r="A460" s="4">
        <v>1112450.0</v>
      </c>
      <c r="B460" s="2" t="b">
        <f t="shared" si="3"/>
        <v>0</v>
      </c>
      <c r="C460" s="2" t="s">
        <v>85</v>
      </c>
      <c r="D460" s="2" t="s">
        <v>1590</v>
      </c>
      <c r="E460" s="2" t="s">
        <v>1591</v>
      </c>
      <c r="F460" s="2" t="s">
        <v>416</v>
      </c>
      <c r="G460" s="2" t="s">
        <v>417</v>
      </c>
      <c r="H460" s="4">
        <v>51.0</v>
      </c>
      <c r="I460" s="2" t="s">
        <v>66</v>
      </c>
      <c r="J460" s="2" t="s">
        <v>39</v>
      </c>
      <c r="K460" s="4">
        <v>64.0</v>
      </c>
      <c r="L460" s="4">
        <v>21.0</v>
      </c>
      <c r="M460" s="2" t="s">
        <v>159</v>
      </c>
      <c r="N460" s="2" t="s">
        <v>117</v>
      </c>
      <c r="O460" s="4">
        <v>1.0</v>
      </c>
      <c r="P460" s="4">
        <v>1.0</v>
      </c>
      <c r="Q460" s="4">
        <v>66.0</v>
      </c>
      <c r="R460" s="4">
        <v>23.0</v>
      </c>
      <c r="S460" s="4">
        <v>26.0</v>
      </c>
      <c r="T460" s="4">
        <v>1.0</v>
      </c>
      <c r="U460" s="4">
        <v>398874.0</v>
      </c>
      <c r="V460" s="4">
        <v>303525.0</v>
      </c>
      <c r="W460" s="4">
        <v>388623.0</v>
      </c>
      <c r="X460" s="4">
        <v>21432.0</v>
      </c>
      <c r="Y460" s="5"/>
      <c r="Z460" s="4">
        <v>15.275</v>
      </c>
      <c r="AA460" s="4">
        <v>1409.0</v>
      </c>
      <c r="AB460" s="4">
        <v>163.3</v>
      </c>
      <c r="AC460" s="4">
        <v>10.0</v>
      </c>
      <c r="AD460" s="2" t="s">
        <v>138</v>
      </c>
      <c r="AE460" s="4">
        <v>2.0</v>
      </c>
      <c r="AF460" s="5"/>
    </row>
    <row r="461">
      <c r="A461" s="4">
        <v>1110120.0</v>
      </c>
      <c r="B461" s="2" t="b">
        <f t="shared" si="3"/>
        <v>0</v>
      </c>
      <c r="C461" s="2" t="s">
        <v>917</v>
      </c>
      <c r="D461" s="2" t="s">
        <v>1592</v>
      </c>
      <c r="E461" s="2" t="s">
        <v>1593</v>
      </c>
      <c r="F461" s="2" t="s">
        <v>36</v>
      </c>
      <c r="G461" s="2" t="s">
        <v>37</v>
      </c>
      <c r="H461" s="4">
        <v>50.0</v>
      </c>
      <c r="I461" s="2" t="s">
        <v>159</v>
      </c>
      <c r="J461" s="2" t="s">
        <v>39</v>
      </c>
      <c r="K461" s="4">
        <v>65.0</v>
      </c>
      <c r="L461" s="4">
        <v>21.0</v>
      </c>
      <c r="M461" s="2" t="s">
        <v>66</v>
      </c>
      <c r="N461" s="2" t="s">
        <v>67</v>
      </c>
      <c r="O461" s="4">
        <v>0.0</v>
      </c>
      <c r="P461" s="4">
        <v>1.0</v>
      </c>
      <c r="Q461" s="4">
        <v>69.0</v>
      </c>
      <c r="R461" s="4">
        <v>25.0</v>
      </c>
      <c r="S461" s="4">
        <v>10.0</v>
      </c>
      <c r="T461" s="4">
        <v>4.0</v>
      </c>
      <c r="U461" s="4">
        <v>600000.0</v>
      </c>
      <c r="V461" s="4">
        <v>325000.0</v>
      </c>
      <c r="W461" s="4">
        <v>185118.0</v>
      </c>
      <c r="X461" s="5"/>
      <c r="Y461" s="4">
        <v>3800110.0</v>
      </c>
      <c r="Z461" s="4">
        <v>0.001</v>
      </c>
      <c r="AA461" s="4">
        <v>7821.0</v>
      </c>
      <c r="AB461" s="4">
        <v>639.0</v>
      </c>
      <c r="AC461" s="4">
        <v>8.0</v>
      </c>
      <c r="AD461" s="2" t="s">
        <v>1330</v>
      </c>
      <c r="AE461" s="4">
        <v>19.0</v>
      </c>
      <c r="AF461" s="5"/>
    </row>
    <row r="462">
      <c r="A462" s="4">
        <v>1108750.0</v>
      </c>
      <c r="B462" s="2" t="b">
        <f t="shared" si="3"/>
        <v>0</v>
      </c>
      <c r="C462" s="2" t="s">
        <v>42</v>
      </c>
      <c r="D462" s="2" t="s">
        <v>1594</v>
      </c>
      <c r="E462" s="2" t="s">
        <v>1595</v>
      </c>
      <c r="F462" s="2" t="s">
        <v>1313</v>
      </c>
      <c r="G462" s="2" t="s">
        <v>134</v>
      </c>
      <c r="H462" s="4">
        <v>60.0</v>
      </c>
      <c r="I462" s="2" t="s">
        <v>1596</v>
      </c>
      <c r="J462" s="2" t="s">
        <v>62</v>
      </c>
      <c r="K462" s="4">
        <v>55.0</v>
      </c>
      <c r="L462" s="4">
        <v>21.0</v>
      </c>
      <c r="M462" s="5"/>
      <c r="N462" s="2" t="s">
        <v>40</v>
      </c>
      <c r="O462" s="4">
        <v>0.0</v>
      </c>
      <c r="P462" s="4">
        <v>0.0</v>
      </c>
      <c r="Q462" s="5"/>
      <c r="R462" s="5"/>
      <c r="S462" s="4">
        <v>38.0</v>
      </c>
      <c r="T462" s="4">
        <v>9.0</v>
      </c>
      <c r="U462" s="4">
        <v>625000.0</v>
      </c>
      <c r="V462" s="4">
        <v>285000.0</v>
      </c>
      <c r="W462" s="4">
        <v>198748.0</v>
      </c>
      <c r="X462" s="5"/>
      <c r="Y462" s="4">
        <v>4633330.0</v>
      </c>
      <c r="Z462" s="4">
        <v>0.069</v>
      </c>
      <c r="AA462" s="4">
        <v>1803.0</v>
      </c>
      <c r="AB462" s="4">
        <v>247.4</v>
      </c>
      <c r="AC462" s="4">
        <v>19.0</v>
      </c>
      <c r="AD462" s="2" t="s">
        <v>202</v>
      </c>
      <c r="AE462" s="4">
        <v>1.0</v>
      </c>
      <c r="AF462" s="5"/>
    </row>
    <row r="463">
      <c r="A463" s="4">
        <v>1107840.0</v>
      </c>
      <c r="B463" s="2" t="b">
        <f t="shared" si="3"/>
        <v>0</v>
      </c>
      <c r="C463" s="2" t="s">
        <v>161</v>
      </c>
      <c r="D463" s="2" t="s">
        <v>1597</v>
      </c>
      <c r="E463" s="2" t="s">
        <v>1598</v>
      </c>
      <c r="F463" s="2" t="s">
        <v>274</v>
      </c>
      <c r="G463" s="2" t="s">
        <v>37</v>
      </c>
      <c r="H463" s="4">
        <v>69.0</v>
      </c>
      <c r="I463" s="5"/>
      <c r="J463" s="5"/>
      <c r="K463" s="5"/>
      <c r="L463" s="5"/>
      <c r="M463" s="5"/>
      <c r="N463" s="2" t="s">
        <v>40</v>
      </c>
      <c r="O463" s="4">
        <v>0.0</v>
      </c>
      <c r="P463" s="4">
        <v>0.0</v>
      </c>
      <c r="Q463" s="5"/>
      <c r="R463" s="5"/>
      <c r="S463" s="4">
        <v>42.0</v>
      </c>
      <c r="T463" s="4">
        <v>5.0</v>
      </c>
      <c r="U463" s="4">
        <v>1000000.0</v>
      </c>
      <c r="V463" s="5"/>
      <c r="W463" s="4">
        <v>107839.0</v>
      </c>
      <c r="X463" s="5"/>
      <c r="Y463" s="4">
        <v>5719580.0</v>
      </c>
      <c r="Z463" s="4">
        <v>0.153</v>
      </c>
      <c r="AA463" s="4">
        <v>2906.0</v>
      </c>
      <c r="AB463" s="4">
        <v>70.4</v>
      </c>
      <c r="AC463" s="4">
        <v>13.0</v>
      </c>
      <c r="AD463" s="2" t="s">
        <v>165</v>
      </c>
      <c r="AE463" s="4">
        <v>16.0</v>
      </c>
      <c r="AF463" s="5"/>
    </row>
    <row r="464">
      <c r="A464" s="4">
        <v>1104830.0</v>
      </c>
      <c r="B464" s="2" t="b">
        <f t="shared" si="3"/>
        <v>0</v>
      </c>
      <c r="C464" s="2" t="s">
        <v>63</v>
      </c>
      <c r="D464" s="2" t="s">
        <v>1599</v>
      </c>
      <c r="E464" s="2" t="s">
        <v>1600</v>
      </c>
      <c r="F464" s="2" t="s">
        <v>1601</v>
      </c>
      <c r="G464" s="2" t="s">
        <v>194</v>
      </c>
      <c r="H464" s="4">
        <v>57.0</v>
      </c>
      <c r="I464" s="2" t="s">
        <v>994</v>
      </c>
      <c r="J464" s="2" t="s">
        <v>39</v>
      </c>
      <c r="K464" s="4">
        <v>59.0</v>
      </c>
      <c r="L464" s="4">
        <v>22.0</v>
      </c>
      <c r="M464" s="5"/>
      <c r="N464" s="2" t="s">
        <v>40</v>
      </c>
      <c r="O464" s="4">
        <v>0.0</v>
      </c>
      <c r="P464" s="4">
        <v>0.0</v>
      </c>
      <c r="Q464" s="5"/>
      <c r="R464" s="5"/>
      <c r="S464" s="4">
        <v>22.0</v>
      </c>
      <c r="T464" s="4">
        <v>5.0</v>
      </c>
      <c r="U464" s="4">
        <v>519231.0</v>
      </c>
      <c r="V464" s="4">
        <v>235000.0</v>
      </c>
      <c r="W464" s="4">
        <v>350595.0</v>
      </c>
      <c r="X464" s="5"/>
      <c r="Y464" s="4">
        <v>4300810.0</v>
      </c>
      <c r="Z464" s="4">
        <v>0.154</v>
      </c>
      <c r="AA464" s="4">
        <v>2871.0</v>
      </c>
      <c r="AB464" s="4">
        <v>60.3</v>
      </c>
      <c r="AC464" s="4">
        <v>8.0</v>
      </c>
      <c r="AD464" s="2" t="s">
        <v>419</v>
      </c>
      <c r="AE464" s="4">
        <v>3.0</v>
      </c>
      <c r="AF464" s="5"/>
    </row>
    <row r="465">
      <c r="A465" s="4">
        <v>1104470.0</v>
      </c>
      <c r="B465" s="2" t="b">
        <f t="shared" si="3"/>
        <v>0</v>
      </c>
      <c r="C465" s="2" t="s">
        <v>139</v>
      </c>
      <c r="D465" s="2" t="s">
        <v>1602</v>
      </c>
      <c r="E465" s="2" t="s">
        <v>1603</v>
      </c>
      <c r="F465" s="2" t="s">
        <v>391</v>
      </c>
      <c r="G465" s="2" t="s">
        <v>206</v>
      </c>
      <c r="H465" s="4">
        <v>64.0</v>
      </c>
      <c r="I465" s="2" t="s">
        <v>392</v>
      </c>
      <c r="J465" s="2" t="s">
        <v>75</v>
      </c>
      <c r="K465" s="4">
        <v>51.0</v>
      </c>
      <c r="L465" s="4">
        <v>21.0</v>
      </c>
      <c r="M465" s="5"/>
      <c r="N465" s="2" t="s">
        <v>40</v>
      </c>
      <c r="O465" s="4">
        <v>0.0</v>
      </c>
      <c r="P465" s="4">
        <v>0.0</v>
      </c>
      <c r="Q465" s="5"/>
      <c r="R465" s="5"/>
      <c r="S465" s="4">
        <v>22.0</v>
      </c>
      <c r="T465" s="4">
        <v>5.0</v>
      </c>
      <c r="U465" s="4">
        <v>389780.0</v>
      </c>
      <c r="V465" s="4">
        <v>427086.0</v>
      </c>
      <c r="W465" s="4">
        <v>49024.0</v>
      </c>
      <c r="X465" s="4">
        <v>238578.0</v>
      </c>
      <c r="Y465" s="4">
        <v>3781580.0</v>
      </c>
      <c r="Z465" s="4">
        <v>0.642</v>
      </c>
      <c r="AA465" s="4">
        <v>1194.0</v>
      </c>
      <c r="AB465" s="4">
        <v>102.2</v>
      </c>
      <c r="AC465" s="4">
        <v>33.0</v>
      </c>
      <c r="AD465" s="2" t="s">
        <v>208</v>
      </c>
      <c r="AE465" s="4">
        <v>18.0</v>
      </c>
      <c r="AF465" s="5"/>
    </row>
    <row r="466">
      <c r="A466" s="4">
        <v>1101620.0</v>
      </c>
      <c r="B466" s="2" t="b">
        <f t="shared" si="3"/>
        <v>0</v>
      </c>
      <c r="C466" s="2" t="s">
        <v>85</v>
      </c>
      <c r="D466" s="2" t="s">
        <v>1604</v>
      </c>
      <c r="E466" s="2" t="s">
        <v>1605</v>
      </c>
      <c r="F466" s="2" t="s">
        <v>330</v>
      </c>
      <c r="G466" s="2" t="s">
        <v>200</v>
      </c>
      <c r="H466" s="4">
        <v>63.0</v>
      </c>
      <c r="I466" s="2" t="s">
        <v>45</v>
      </c>
      <c r="J466" s="2" t="s">
        <v>75</v>
      </c>
      <c r="K466" s="4">
        <v>52.0</v>
      </c>
      <c r="L466" s="4">
        <v>21.0</v>
      </c>
      <c r="M466" s="2" t="s">
        <v>122</v>
      </c>
      <c r="N466" s="2" t="s">
        <v>117</v>
      </c>
      <c r="O466" s="4">
        <v>1.0</v>
      </c>
      <c r="P466" s="4">
        <v>1.0</v>
      </c>
      <c r="Q466" s="4">
        <v>56.0</v>
      </c>
      <c r="R466" s="4">
        <v>25.0</v>
      </c>
      <c r="S466" s="4">
        <v>28.0</v>
      </c>
      <c r="T466" s="4">
        <v>5.0</v>
      </c>
      <c r="U466" s="4">
        <v>520000.0</v>
      </c>
      <c r="V466" s="4">
        <v>572972.0</v>
      </c>
      <c r="W466" s="4">
        <v>8650.0</v>
      </c>
      <c r="X466" s="5"/>
      <c r="Y466" s="4">
        <v>3485360.0</v>
      </c>
      <c r="Z466" s="4">
        <v>0.189</v>
      </c>
      <c r="AA466" s="4">
        <v>3568.0</v>
      </c>
      <c r="AB466" s="4">
        <v>63.7</v>
      </c>
      <c r="AC466" s="4">
        <v>32.0</v>
      </c>
      <c r="AD466" s="2" t="s">
        <v>1234</v>
      </c>
      <c r="AE466" s="4">
        <v>2.0</v>
      </c>
      <c r="AF466" s="5"/>
    </row>
    <row r="467">
      <c r="A467" s="4">
        <v>1101570.0</v>
      </c>
      <c r="B467" s="2" t="b">
        <f t="shared" si="3"/>
        <v>0</v>
      </c>
      <c r="C467" s="2" t="s">
        <v>327</v>
      </c>
      <c r="D467" s="2" t="s">
        <v>1606</v>
      </c>
      <c r="E467" s="2" t="s">
        <v>1607</v>
      </c>
      <c r="F467" s="2" t="s">
        <v>611</v>
      </c>
      <c r="G467" s="2" t="s">
        <v>242</v>
      </c>
      <c r="H467" s="4">
        <v>60.0</v>
      </c>
      <c r="I467" s="2" t="s">
        <v>1608</v>
      </c>
      <c r="J467" s="2" t="s">
        <v>75</v>
      </c>
      <c r="K467" s="4">
        <v>54.0</v>
      </c>
      <c r="L467" s="4">
        <v>20.0</v>
      </c>
      <c r="M467" s="5"/>
      <c r="N467" s="2" t="s">
        <v>40</v>
      </c>
      <c r="O467" s="4">
        <v>0.0</v>
      </c>
      <c r="P467" s="4">
        <v>0.0</v>
      </c>
      <c r="Q467" s="5"/>
      <c r="R467" s="5"/>
      <c r="S467" s="4">
        <v>38.0</v>
      </c>
      <c r="T467" s="4">
        <v>2.0</v>
      </c>
      <c r="U467" s="4">
        <v>770000.0</v>
      </c>
      <c r="V467" s="4">
        <v>265000.0</v>
      </c>
      <c r="W467" s="4">
        <v>38500.0</v>
      </c>
      <c r="X467" s="4">
        <v>28066.0</v>
      </c>
      <c r="Y467" s="4">
        <v>3116090.0</v>
      </c>
      <c r="Z467" s="4">
        <v>7.313</v>
      </c>
      <c r="AA467" s="4">
        <v>1938.0</v>
      </c>
      <c r="AB467" s="4">
        <v>90.0</v>
      </c>
      <c r="AC467" s="4">
        <v>8.0</v>
      </c>
      <c r="AD467" s="2" t="s">
        <v>598</v>
      </c>
      <c r="AE467" s="4">
        <v>15.0</v>
      </c>
      <c r="AF467" s="5"/>
    </row>
    <row r="468">
      <c r="A468" s="4">
        <v>1099010.0</v>
      </c>
      <c r="B468" s="2" t="b">
        <f t="shared" si="3"/>
        <v>0</v>
      </c>
      <c r="C468" s="2" t="s">
        <v>58</v>
      </c>
      <c r="D468" s="2" t="s">
        <v>1609</v>
      </c>
      <c r="E468" s="2" t="s">
        <v>1610</v>
      </c>
      <c r="F468" s="2" t="s">
        <v>745</v>
      </c>
      <c r="G468" s="2" t="s">
        <v>206</v>
      </c>
      <c r="H468" s="4">
        <v>60.0</v>
      </c>
      <c r="I468" s="2" t="s">
        <v>122</v>
      </c>
      <c r="J468" s="2" t="s">
        <v>158</v>
      </c>
      <c r="K468" s="4">
        <v>55.0</v>
      </c>
      <c r="L468" s="4">
        <v>21.0</v>
      </c>
      <c r="M468" s="2" t="s">
        <v>159</v>
      </c>
      <c r="N468" s="2" t="s">
        <v>117</v>
      </c>
      <c r="O468" s="4">
        <v>1.0</v>
      </c>
      <c r="P468" s="4">
        <v>1.0</v>
      </c>
      <c r="Q468" s="4">
        <v>57.0</v>
      </c>
      <c r="R468" s="4">
        <v>23.0</v>
      </c>
      <c r="S468" s="4">
        <v>10.0</v>
      </c>
      <c r="T468" s="4">
        <v>9.0</v>
      </c>
      <c r="U468" s="4">
        <v>650833.0</v>
      </c>
      <c r="V468" s="4">
        <v>330000.0</v>
      </c>
      <c r="W468" s="4">
        <v>118175.0</v>
      </c>
      <c r="X468" s="5"/>
      <c r="Y468" s="4">
        <v>4803290.0</v>
      </c>
      <c r="Z468" s="4">
        <v>0.098</v>
      </c>
      <c r="AA468" s="4">
        <v>1905.0</v>
      </c>
      <c r="AB468" s="4">
        <v>43.0</v>
      </c>
      <c r="AC468" s="4">
        <v>1.0</v>
      </c>
      <c r="AD468" s="2" t="s">
        <v>58</v>
      </c>
      <c r="AE468" s="4">
        <v>11.0</v>
      </c>
      <c r="AF468" s="5"/>
    </row>
    <row r="469">
      <c r="A469" s="4">
        <v>1095890.0</v>
      </c>
      <c r="B469" s="2" t="b">
        <f t="shared" si="3"/>
        <v>0</v>
      </c>
      <c r="C469" s="2" t="s">
        <v>139</v>
      </c>
      <c r="D469" s="2" t="s">
        <v>1611</v>
      </c>
      <c r="E469" s="2" t="s">
        <v>1612</v>
      </c>
      <c r="F469" s="2" t="s">
        <v>1613</v>
      </c>
      <c r="G469" s="2" t="s">
        <v>1454</v>
      </c>
      <c r="H469" s="4">
        <v>56.0</v>
      </c>
      <c r="I469" s="2" t="s">
        <v>268</v>
      </c>
      <c r="J469" s="2" t="s">
        <v>39</v>
      </c>
      <c r="K469" s="4">
        <v>59.0</v>
      </c>
      <c r="L469" s="4">
        <v>21.0</v>
      </c>
      <c r="M469" s="2" t="s">
        <v>159</v>
      </c>
      <c r="N469" s="2" t="s">
        <v>117</v>
      </c>
      <c r="O469" s="4">
        <v>1.0</v>
      </c>
      <c r="P469" s="4">
        <v>1.0</v>
      </c>
      <c r="Q469" s="4">
        <v>62.0</v>
      </c>
      <c r="R469" s="4">
        <v>24.0</v>
      </c>
      <c r="S469" s="4">
        <v>30.0</v>
      </c>
      <c r="T469" s="4">
        <v>30.0</v>
      </c>
      <c r="U469" s="4">
        <v>750000.0</v>
      </c>
      <c r="V469" s="4">
        <v>300000.0</v>
      </c>
      <c r="W469" s="4">
        <v>45889.0</v>
      </c>
      <c r="X469" s="5"/>
      <c r="Y469" s="4">
        <v>4058830.0</v>
      </c>
      <c r="Z469" s="4">
        <v>33.099</v>
      </c>
      <c r="AA469" s="4">
        <v>3769.0</v>
      </c>
      <c r="AB469" s="4">
        <v>306.5</v>
      </c>
      <c r="AC469" s="4">
        <v>27.0</v>
      </c>
      <c r="AD469" s="2" t="s">
        <v>951</v>
      </c>
      <c r="AE469" s="4">
        <v>18.0</v>
      </c>
      <c r="AF469" s="5"/>
    </row>
    <row r="470">
      <c r="A470" s="4">
        <v>1095000.0</v>
      </c>
      <c r="B470" s="2" t="b">
        <f t="shared" si="3"/>
        <v>0</v>
      </c>
      <c r="C470" s="2" t="s">
        <v>85</v>
      </c>
      <c r="D470" s="2" t="s">
        <v>1614</v>
      </c>
      <c r="E470" s="2" t="s">
        <v>1615</v>
      </c>
      <c r="F470" s="2" t="s">
        <v>1616</v>
      </c>
      <c r="G470" s="2" t="s">
        <v>854</v>
      </c>
      <c r="H470" s="4">
        <v>44.0</v>
      </c>
      <c r="I470" s="2" t="s">
        <v>1617</v>
      </c>
      <c r="J470" s="2" t="s">
        <v>75</v>
      </c>
      <c r="K470" s="4">
        <v>71.0</v>
      </c>
      <c r="L470" s="4">
        <v>21.0</v>
      </c>
      <c r="M470" s="2" t="s">
        <v>1413</v>
      </c>
      <c r="N470" s="2" t="s">
        <v>200</v>
      </c>
      <c r="O470" s="4">
        <v>0.0</v>
      </c>
      <c r="P470" s="4">
        <v>1.0</v>
      </c>
      <c r="Q470" s="4">
        <v>73.0</v>
      </c>
      <c r="R470" s="4">
        <v>23.0</v>
      </c>
      <c r="S470" s="4">
        <v>2.0</v>
      </c>
      <c r="T470" s="4">
        <v>1.0</v>
      </c>
      <c r="U470" s="4">
        <v>550000.0</v>
      </c>
      <c r="V470" s="4">
        <v>545000.0</v>
      </c>
      <c r="W470" s="5"/>
      <c r="X470" s="5"/>
      <c r="Y470" s="5"/>
      <c r="Z470" s="4">
        <v>0.056</v>
      </c>
      <c r="AA470" s="4">
        <v>15215.0</v>
      </c>
      <c r="AB470" s="4">
        <v>123.3</v>
      </c>
      <c r="AC470" s="4">
        <v>19.0</v>
      </c>
      <c r="AD470" s="2" t="s">
        <v>1234</v>
      </c>
      <c r="AE470" s="4">
        <v>2.0</v>
      </c>
      <c r="AF470" s="5"/>
    </row>
    <row r="471">
      <c r="A471" s="4">
        <v>1093150.0</v>
      </c>
      <c r="B471" s="2" t="b">
        <f t="shared" si="3"/>
        <v>0</v>
      </c>
      <c r="C471" s="2" t="s">
        <v>85</v>
      </c>
      <c r="D471" s="2" t="s">
        <v>1618</v>
      </c>
      <c r="E471" s="2" t="s">
        <v>1619</v>
      </c>
      <c r="F471" s="2" t="s">
        <v>157</v>
      </c>
      <c r="G471" s="2" t="s">
        <v>93</v>
      </c>
      <c r="H471" s="4">
        <v>62.0</v>
      </c>
      <c r="I471" s="2" t="s">
        <v>467</v>
      </c>
      <c r="J471" s="2" t="s">
        <v>39</v>
      </c>
      <c r="K471" s="4">
        <v>57.0</v>
      </c>
      <c r="L471" s="4">
        <v>25.0</v>
      </c>
      <c r="M471" s="5"/>
      <c r="N471" s="2" t="s">
        <v>40</v>
      </c>
      <c r="O471" s="4">
        <v>0.0</v>
      </c>
      <c r="P471" s="4">
        <v>0.0</v>
      </c>
      <c r="Q471" s="5"/>
      <c r="R471" s="5"/>
      <c r="S471" s="4">
        <v>23.0</v>
      </c>
      <c r="T471" s="4">
        <v>8.0</v>
      </c>
      <c r="U471" s="4">
        <v>668320.0</v>
      </c>
      <c r="V471" s="4">
        <v>424829.0</v>
      </c>
      <c r="W471" s="5"/>
      <c r="X471" s="5"/>
      <c r="Y471" s="4">
        <v>3455130.0</v>
      </c>
      <c r="Z471" s="4">
        <v>3.69</v>
      </c>
      <c r="AA471" s="4">
        <v>707.0</v>
      </c>
      <c r="AB471" s="4">
        <v>94.1</v>
      </c>
      <c r="AC471" s="4">
        <v>36.0</v>
      </c>
      <c r="AD471" s="2" t="s">
        <v>138</v>
      </c>
      <c r="AE471" s="4">
        <v>2.0</v>
      </c>
      <c r="AF471" s="5"/>
    </row>
    <row r="472">
      <c r="A472" s="4">
        <v>1090460.0</v>
      </c>
      <c r="B472" s="2" t="b">
        <f t="shared" si="3"/>
        <v>0</v>
      </c>
      <c r="C472" s="2" t="s">
        <v>246</v>
      </c>
      <c r="D472" s="2" t="s">
        <v>1620</v>
      </c>
      <c r="E472" s="2" t="s">
        <v>1621</v>
      </c>
      <c r="F472" s="2" t="s">
        <v>1622</v>
      </c>
      <c r="G472" s="2" t="s">
        <v>37</v>
      </c>
      <c r="H472" s="4">
        <v>58.0</v>
      </c>
      <c r="I472" s="2" t="s">
        <v>473</v>
      </c>
      <c r="J472" s="2" t="s">
        <v>1623</v>
      </c>
      <c r="K472" s="4">
        <v>61.0</v>
      </c>
      <c r="L472" s="4">
        <v>25.0</v>
      </c>
      <c r="M472" s="5"/>
      <c r="N472" s="2" t="s">
        <v>40</v>
      </c>
      <c r="O472" s="4">
        <v>0.0</v>
      </c>
      <c r="P472" s="4">
        <v>0.0</v>
      </c>
      <c r="Q472" s="5"/>
      <c r="R472" s="5"/>
      <c r="S472" s="4">
        <v>32.0</v>
      </c>
      <c r="T472" s="4">
        <v>1.0</v>
      </c>
      <c r="U472" s="4">
        <v>433333.0</v>
      </c>
      <c r="V472" s="4">
        <v>420000.0</v>
      </c>
      <c r="W472" s="4">
        <v>237129.0</v>
      </c>
      <c r="X472" s="5"/>
      <c r="Y472" s="5"/>
      <c r="Z472" s="4">
        <v>0.076</v>
      </c>
      <c r="AA472" s="4">
        <v>4021.0</v>
      </c>
      <c r="AB472" s="4">
        <v>163.5</v>
      </c>
      <c r="AC472" s="4">
        <v>18.0</v>
      </c>
      <c r="AD472" s="2" t="s">
        <v>1040</v>
      </c>
      <c r="AE472" s="4">
        <v>14.0</v>
      </c>
      <c r="AF472" s="5"/>
    </row>
    <row r="473">
      <c r="A473" s="4">
        <v>1088150.0</v>
      </c>
      <c r="B473" s="2" t="b">
        <f t="shared" si="3"/>
        <v>0</v>
      </c>
      <c r="C473" s="2" t="s">
        <v>58</v>
      </c>
      <c r="D473" s="2" t="s">
        <v>1624</v>
      </c>
      <c r="E473" s="2" t="s">
        <v>1625</v>
      </c>
      <c r="F473" s="2" t="s">
        <v>574</v>
      </c>
      <c r="G473" s="2" t="s">
        <v>552</v>
      </c>
      <c r="H473" s="4">
        <v>56.0</v>
      </c>
      <c r="I473" s="2" t="s">
        <v>121</v>
      </c>
      <c r="J473" s="2" t="s">
        <v>75</v>
      </c>
      <c r="K473" s="4">
        <v>60.0</v>
      </c>
      <c r="L473" s="4">
        <v>22.0</v>
      </c>
      <c r="M473" s="2" t="s">
        <v>121</v>
      </c>
      <c r="N473" s="2" t="s">
        <v>83</v>
      </c>
      <c r="O473" s="4">
        <v>0.0</v>
      </c>
      <c r="P473" s="4">
        <v>1.0</v>
      </c>
      <c r="Q473" s="4">
        <v>62.0</v>
      </c>
      <c r="R473" s="4">
        <v>24.0</v>
      </c>
      <c r="S473" s="4">
        <v>32.0</v>
      </c>
      <c r="T473" s="4">
        <v>6.0</v>
      </c>
      <c r="U473" s="4">
        <v>559477.0</v>
      </c>
      <c r="V473" s="4">
        <v>495100.0</v>
      </c>
      <c r="W473" s="4">
        <v>33569.0</v>
      </c>
      <c r="X473" s="5"/>
      <c r="Y473" s="4">
        <v>4452230.0</v>
      </c>
      <c r="Z473" s="4">
        <v>3.326</v>
      </c>
      <c r="AA473" s="4">
        <v>14487.0</v>
      </c>
      <c r="AB473" s="4">
        <v>396.0</v>
      </c>
      <c r="AC473" s="4">
        <v>7.0</v>
      </c>
      <c r="AD473" s="2" t="s">
        <v>58</v>
      </c>
      <c r="AE473" s="4">
        <v>11.0</v>
      </c>
      <c r="AF473" s="5"/>
    </row>
    <row r="474">
      <c r="A474" s="4">
        <v>1086720.0</v>
      </c>
      <c r="B474" s="2" t="b">
        <f t="shared" si="3"/>
        <v>0</v>
      </c>
      <c r="C474" s="2" t="s">
        <v>42</v>
      </c>
      <c r="D474" s="2" t="s">
        <v>1626</v>
      </c>
      <c r="E474" s="2" t="s">
        <v>1627</v>
      </c>
      <c r="F474" s="2" t="s">
        <v>1546</v>
      </c>
      <c r="G474" s="2" t="s">
        <v>347</v>
      </c>
      <c r="H474" s="4">
        <v>62.0</v>
      </c>
      <c r="I474" s="2" t="s">
        <v>148</v>
      </c>
      <c r="J474" s="2" t="s">
        <v>75</v>
      </c>
      <c r="K474" s="4">
        <v>53.0</v>
      </c>
      <c r="L474" s="4">
        <v>21.0</v>
      </c>
      <c r="M474" s="2" t="s">
        <v>57</v>
      </c>
      <c r="N474" s="2" t="s">
        <v>117</v>
      </c>
      <c r="O474" s="4">
        <v>1.0</v>
      </c>
      <c r="P474" s="4">
        <v>1.0</v>
      </c>
      <c r="Q474" s="4">
        <v>56.0</v>
      </c>
      <c r="R474" s="4">
        <v>24.0</v>
      </c>
      <c r="S474" s="4">
        <v>38.0</v>
      </c>
      <c r="T474" s="4">
        <v>7.0</v>
      </c>
      <c r="U474" s="4">
        <v>630000.0</v>
      </c>
      <c r="V474" s="4">
        <v>418560.0</v>
      </c>
      <c r="W474" s="4">
        <v>38161.0</v>
      </c>
      <c r="X474" s="5"/>
      <c r="Y474" s="4">
        <v>5994850.0</v>
      </c>
      <c r="Z474" s="4">
        <v>0.092</v>
      </c>
      <c r="AA474" s="4">
        <v>2702.0</v>
      </c>
      <c r="AB474" s="4">
        <v>404.0</v>
      </c>
      <c r="AC474" s="4">
        <v>15.0</v>
      </c>
      <c r="AD474" s="2" t="s">
        <v>202</v>
      </c>
      <c r="AE474" s="4">
        <v>1.0</v>
      </c>
      <c r="AF474" s="5"/>
    </row>
    <row r="475">
      <c r="A475" s="4">
        <v>1086620.0</v>
      </c>
      <c r="B475" s="2" t="b">
        <f t="shared" si="3"/>
        <v>0</v>
      </c>
      <c r="C475" s="2" t="s">
        <v>47</v>
      </c>
      <c r="D475" s="2" t="s">
        <v>1628</v>
      </c>
      <c r="E475" s="2" t="s">
        <v>1629</v>
      </c>
      <c r="F475" s="2" t="s">
        <v>1475</v>
      </c>
      <c r="G475" s="2" t="s">
        <v>51</v>
      </c>
      <c r="H475" s="4">
        <v>55.0</v>
      </c>
      <c r="I475" s="2" t="s">
        <v>731</v>
      </c>
      <c r="J475" s="2" t="s">
        <v>39</v>
      </c>
      <c r="K475" s="4">
        <v>61.0</v>
      </c>
      <c r="L475" s="4">
        <v>22.0</v>
      </c>
      <c r="M475" s="2" t="s">
        <v>393</v>
      </c>
      <c r="N475" s="2" t="s">
        <v>261</v>
      </c>
      <c r="O475" s="4">
        <v>0.0</v>
      </c>
      <c r="P475" s="4">
        <v>1.0</v>
      </c>
      <c r="Q475" s="4">
        <v>64.0</v>
      </c>
      <c r="R475" s="4">
        <v>25.0</v>
      </c>
      <c r="S475" s="4">
        <v>13.0</v>
      </c>
      <c r="T475" s="4">
        <v>11.0</v>
      </c>
      <c r="U475" s="4">
        <v>696538.0</v>
      </c>
      <c r="V475" s="4">
        <v>332500.0</v>
      </c>
      <c r="W475" s="4">
        <v>57583.0</v>
      </c>
      <c r="X475" s="5"/>
      <c r="Y475" s="4">
        <v>4566140.0</v>
      </c>
      <c r="Z475" s="4">
        <v>0.031</v>
      </c>
      <c r="AA475" s="4">
        <v>5174.0</v>
      </c>
      <c r="AB475" s="4">
        <v>208.4</v>
      </c>
      <c r="AC475" s="5"/>
      <c r="AD475" s="2" t="s">
        <v>95</v>
      </c>
      <c r="AE475" s="4">
        <v>4.0</v>
      </c>
      <c r="AF475" s="5"/>
    </row>
    <row r="476">
      <c r="A476" s="4">
        <v>1084900.0</v>
      </c>
      <c r="B476" s="2" t="b">
        <f t="shared" si="3"/>
        <v>0</v>
      </c>
      <c r="C476" s="2" t="s">
        <v>917</v>
      </c>
      <c r="D476" s="2" t="s">
        <v>1630</v>
      </c>
      <c r="E476" s="2" t="s">
        <v>1631</v>
      </c>
      <c r="F476" s="2" t="s">
        <v>1632</v>
      </c>
      <c r="G476" s="2" t="s">
        <v>259</v>
      </c>
      <c r="H476" s="4">
        <v>61.0</v>
      </c>
      <c r="I476" s="2" t="s">
        <v>1633</v>
      </c>
      <c r="J476" s="2" t="s">
        <v>75</v>
      </c>
      <c r="K476" s="4">
        <v>55.0</v>
      </c>
      <c r="L476" s="4">
        <v>22.0</v>
      </c>
      <c r="M476" s="2" t="s">
        <v>403</v>
      </c>
      <c r="N476" s="2" t="s">
        <v>200</v>
      </c>
      <c r="O476" s="4">
        <v>0.0</v>
      </c>
      <c r="P476" s="4">
        <v>1.0</v>
      </c>
      <c r="Q476" s="4">
        <v>60.0</v>
      </c>
      <c r="R476" s="4">
        <v>27.0</v>
      </c>
      <c r="S476" s="4">
        <v>11.0</v>
      </c>
      <c r="T476" s="4">
        <v>4.0</v>
      </c>
      <c r="U476" s="4">
        <v>585186.0</v>
      </c>
      <c r="V476" s="4">
        <v>396500.0</v>
      </c>
      <c r="W476" s="4">
        <v>103210.0</v>
      </c>
      <c r="X476" s="5"/>
      <c r="Y476" s="4">
        <v>3074460.0</v>
      </c>
      <c r="Z476" s="4">
        <v>0.01</v>
      </c>
      <c r="AA476" s="4">
        <v>2449.0</v>
      </c>
      <c r="AB476" s="4">
        <v>195.8</v>
      </c>
      <c r="AC476" s="4">
        <v>13.0</v>
      </c>
      <c r="AD476" s="2" t="s">
        <v>1008</v>
      </c>
      <c r="AE476" s="4">
        <v>19.0</v>
      </c>
      <c r="AF476" s="5"/>
    </row>
    <row r="477">
      <c r="A477" s="4">
        <v>1084160.0</v>
      </c>
      <c r="B477" s="2" t="b">
        <f t="shared" si="3"/>
        <v>0</v>
      </c>
      <c r="C477" s="2" t="s">
        <v>63</v>
      </c>
      <c r="D477" s="2" t="s">
        <v>1634</v>
      </c>
      <c r="E477" s="2" t="s">
        <v>1635</v>
      </c>
      <c r="F477" s="2" t="s">
        <v>1091</v>
      </c>
      <c r="G477" s="2" t="s">
        <v>304</v>
      </c>
      <c r="H477" s="4">
        <v>58.0</v>
      </c>
      <c r="I477" s="2" t="s">
        <v>473</v>
      </c>
      <c r="J477" s="2" t="s">
        <v>170</v>
      </c>
      <c r="K477" s="4">
        <v>57.0</v>
      </c>
      <c r="L477" s="4">
        <v>21.0</v>
      </c>
      <c r="M477" s="2" t="s">
        <v>122</v>
      </c>
      <c r="N477" s="2" t="s">
        <v>117</v>
      </c>
      <c r="O477" s="4">
        <v>1.0</v>
      </c>
      <c r="P477" s="4">
        <v>1.0</v>
      </c>
      <c r="Q477" s="4">
        <v>62.0</v>
      </c>
      <c r="R477" s="4">
        <v>26.0</v>
      </c>
      <c r="S477" s="4">
        <v>12.0</v>
      </c>
      <c r="T477" s="4">
        <v>6.0</v>
      </c>
      <c r="U477" s="4">
        <v>466676.0</v>
      </c>
      <c r="V477" s="4">
        <v>487057.0</v>
      </c>
      <c r="W477" s="4">
        <v>130428.0</v>
      </c>
      <c r="X477" s="5"/>
      <c r="Y477" s="4">
        <v>4318970.0</v>
      </c>
      <c r="Z477" s="4">
        <v>0.142</v>
      </c>
      <c r="AA477" s="4">
        <v>1374.0</v>
      </c>
      <c r="AB477" s="4">
        <v>374.6</v>
      </c>
      <c r="AC477" s="4">
        <v>41.0</v>
      </c>
      <c r="AD477" s="2" t="s">
        <v>1404</v>
      </c>
      <c r="AE477" s="4">
        <v>3.0</v>
      </c>
      <c r="AF477" s="5"/>
    </row>
    <row r="478">
      <c r="A478" s="4">
        <v>1075910.0</v>
      </c>
      <c r="B478" s="2" t="b">
        <f t="shared" si="3"/>
        <v>0</v>
      </c>
      <c r="C478" s="2" t="s">
        <v>63</v>
      </c>
      <c r="D478" s="2" t="s">
        <v>1636</v>
      </c>
      <c r="E478" s="2" t="s">
        <v>1637</v>
      </c>
      <c r="F478" s="2" t="s">
        <v>36</v>
      </c>
      <c r="G478" s="2" t="s">
        <v>37</v>
      </c>
      <c r="H478" s="4">
        <v>58.0</v>
      </c>
      <c r="I478" s="2" t="s">
        <v>974</v>
      </c>
      <c r="J478" s="2" t="s">
        <v>75</v>
      </c>
      <c r="K478" s="4">
        <v>57.0</v>
      </c>
      <c r="L478" s="4">
        <v>21.0</v>
      </c>
      <c r="M478" s="2" t="s">
        <v>470</v>
      </c>
      <c r="N478" s="2" t="s">
        <v>83</v>
      </c>
      <c r="O478" s="4">
        <v>0.0</v>
      </c>
      <c r="P478" s="4">
        <v>1.0</v>
      </c>
      <c r="Q478" s="4">
        <v>64.0</v>
      </c>
      <c r="R478" s="4">
        <v>28.0</v>
      </c>
      <c r="S478" s="4">
        <v>37.0</v>
      </c>
      <c r="T478" s="4">
        <v>1.0</v>
      </c>
      <c r="U478" s="4">
        <v>525000.0</v>
      </c>
      <c r="V478" s="4">
        <v>329649.0</v>
      </c>
      <c r="W478" s="4">
        <v>221265.0</v>
      </c>
      <c r="X478" s="5"/>
      <c r="Y478" s="5"/>
      <c r="Z478" s="4">
        <v>0.011</v>
      </c>
      <c r="AA478" s="4">
        <v>4277.0</v>
      </c>
      <c r="AB478" s="4">
        <v>-163.7</v>
      </c>
      <c r="AC478" s="4">
        <v>2.0</v>
      </c>
      <c r="AD478" s="2" t="s">
        <v>68</v>
      </c>
      <c r="AE478" s="4">
        <v>3.0</v>
      </c>
      <c r="AF478" s="5"/>
    </row>
    <row r="479">
      <c r="A479" s="4">
        <v>1075140.0</v>
      </c>
      <c r="B479" s="2" t="b">
        <f t="shared" si="3"/>
        <v>0</v>
      </c>
      <c r="C479" s="2" t="s">
        <v>42</v>
      </c>
      <c r="D479" s="2" t="s">
        <v>1638</v>
      </c>
      <c r="E479" s="2" t="s">
        <v>1639</v>
      </c>
      <c r="F479" s="2" t="s">
        <v>274</v>
      </c>
      <c r="G479" s="2" t="s">
        <v>37</v>
      </c>
      <c r="H479" s="4">
        <v>46.0</v>
      </c>
      <c r="I479" s="2" t="s">
        <v>1569</v>
      </c>
      <c r="J479" s="2" t="s">
        <v>39</v>
      </c>
      <c r="K479" s="4">
        <v>68.0</v>
      </c>
      <c r="L479" s="4">
        <v>20.0</v>
      </c>
      <c r="M479" s="2" t="s">
        <v>1389</v>
      </c>
      <c r="N479" s="2" t="s">
        <v>67</v>
      </c>
      <c r="O479" s="4">
        <v>0.0</v>
      </c>
      <c r="P479" s="4">
        <v>1.0</v>
      </c>
      <c r="Q479" s="4">
        <v>71.0</v>
      </c>
      <c r="R479" s="4">
        <v>23.0</v>
      </c>
      <c r="S479" s="4">
        <v>6.0</v>
      </c>
      <c r="T479" s="4">
        <v>4.0</v>
      </c>
      <c r="U479" s="4">
        <v>525000.0</v>
      </c>
      <c r="V479" s="4">
        <v>225000.0</v>
      </c>
      <c r="W479" s="4">
        <v>325139.0</v>
      </c>
      <c r="X479" s="5"/>
      <c r="Y479" s="4">
        <v>2651220.0</v>
      </c>
      <c r="Z479" s="4">
        <v>0.382</v>
      </c>
      <c r="AA479" s="4">
        <v>576.0</v>
      </c>
      <c r="AB479" s="4">
        <v>44.6</v>
      </c>
      <c r="AC479" s="4">
        <v>-8.0</v>
      </c>
      <c r="AD479" s="2" t="s">
        <v>1035</v>
      </c>
      <c r="AE479" s="4">
        <v>1.0</v>
      </c>
      <c r="AF479" s="5"/>
    </row>
    <row r="480">
      <c r="A480" s="4">
        <v>1074640.0</v>
      </c>
      <c r="B480" s="2" t="b">
        <f t="shared" si="3"/>
        <v>0</v>
      </c>
      <c r="C480" s="2" t="s">
        <v>217</v>
      </c>
      <c r="D480" s="2" t="s">
        <v>1640</v>
      </c>
      <c r="E480" s="2" t="s">
        <v>1641</v>
      </c>
      <c r="F480" s="2" t="s">
        <v>1523</v>
      </c>
      <c r="G480" s="2" t="s">
        <v>636</v>
      </c>
      <c r="H480" s="4">
        <v>62.0</v>
      </c>
      <c r="I480" s="2" t="s">
        <v>1642</v>
      </c>
      <c r="J480" s="2" t="s">
        <v>75</v>
      </c>
      <c r="K480" s="4">
        <v>52.0</v>
      </c>
      <c r="L480" s="4">
        <v>20.0</v>
      </c>
      <c r="M480" s="2" t="s">
        <v>122</v>
      </c>
      <c r="N480" s="2" t="s">
        <v>117</v>
      </c>
      <c r="O480" s="4">
        <v>1.0</v>
      </c>
      <c r="P480" s="4">
        <v>1.0</v>
      </c>
      <c r="Q480" s="4">
        <v>54.0</v>
      </c>
      <c r="R480" s="4">
        <v>22.0</v>
      </c>
      <c r="S480" s="4">
        <v>22.0</v>
      </c>
      <c r="T480" s="4">
        <v>8.0</v>
      </c>
      <c r="U480" s="4">
        <v>535004.0</v>
      </c>
      <c r="V480" s="4">
        <v>225000.0</v>
      </c>
      <c r="W480" s="4">
        <v>314634.0</v>
      </c>
      <c r="X480" s="5"/>
      <c r="Y480" s="4">
        <v>5174880.0</v>
      </c>
      <c r="Z480" s="4">
        <v>0.301</v>
      </c>
      <c r="AA480" s="4">
        <v>1133.0</v>
      </c>
      <c r="AB480" s="4">
        <v>88.2</v>
      </c>
      <c r="AC480" s="4">
        <v>5.0</v>
      </c>
      <c r="AD480" s="2" t="s">
        <v>322</v>
      </c>
      <c r="AE480" s="4">
        <v>0.0</v>
      </c>
      <c r="AF480" s="5"/>
    </row>
    <row r="481">
      <c r="A481" s="4">
        <v>1073930.0</v>
      </c>
      <c r="B481" s="2" t="b">
        <f t="shared" si="3"/>
        <v>0</v>
      </c>
      <c r="C481" s="2" t="s">
        <v>139</v>
      </c>
      <c r="D481" s="2" t="s">
        <v>1643</v>
      </c>
      <c r="E481" s="2" t="s">
        <v>1644</v>
      </c>
      <c r="F481" s="2" t="s">
        <v>1645</v>
      </c>
      <c r="G481" s="2" t="s">
        <v>51</v>
      </c>
      <c r="H481" s="4">
        <v>61.0</v>
      </c>
      <c r="I481" s="2" t="s">
        <v>511</v>
      </c>
      <c r="J481" s="2" t="s">
        <v>39</v>
      </c>
      <c r="K481" s="4">
        <v>54.0</v>
      </c>
      <c r="L481" s="4">
        <v>21.0</v>
      </c>
      <c r="M481" s="2" t="s">
        <v>122</v>
      </c>
      <c r="N481" s="2" t="s">
        <v>117</v>
      </c>
      <c r="O481" s="4">
        <v>1.0</v>
      </c>
      <c r="P481" s="4">
        <v>1.0</v>
      </c>
      <c r="Q481" s="4">
        <v>65.0</v>
      </c>
      <c r="R481" s="4">
        <v>32.0</v>
      </c>
      <c r="S481" s="4">
        <v>14.0</v>
      </c>
      <c r="T481" s="4">
        <v>13.0</v>
      </c>
      <c r="U481" s="4">
        <v>575004.0</v>
      </c>
      <c r="V481" s="4">
        <v>400000.0</v>
      </c>
      <c r="W481" s="4">
        <v>98921.0</v>
      </c>
      <c r="X481" s="5"/>
      <c r="Y481" s="4">
        <v>4568350.0</v>
      </c>
      <c r="Z481" s="4">
        <v>0.512</v>
      </c>
      <c r="AA481" s="4">
        <v>2023.0</v>
      </c>
      <c r="AB481" s="4">
        <v>47.3</v>
      </c>
      <c r="AC481" s="4">
        <v>1.0</v>
      </c>
      <c r="AD481" s="2" t="s">
        <v>245</v>
      </c>
      <c r="AE481" s="4">
        <v>18.0</v>
      </c>
      <c r="AF481" s="5"/>
    </row>
    <row r="482">
      <c r="A482" s="4">
        <v>1066960.0</v>
      </c>
      <c r="B482" s="2" t="b">
        <f t="shared" si="3"/>
        <v>0</v>
      </c>
      <c r="C482" s="2" t="s">
        <v>343</v>
      </c>
      <c r="D482" s="2" t="s">
        <v>1646</v>
      </c>
      <c r="E482" s="2" t="s">
        <v>1647</v>
      </c>
      <c r="F482" s="2" t="s">
        <v>168</v>
      </c>
      <c r="G482" s="2" t="s">
        <v>111</v>
      </c>
      <c r="H482" s="4">
        <v>57.0</v>
      </c>
      <c r="I482" s="2" t="s">
        <v>159</v>
      </c>
      <c r="J482" s="2" t="s">
        <v>75</v>
      </c>
      <c r="K482" s="4">
        <v>59.0</v>
      </c>
      <c r="L482" s="4">
        <v>22.0</v>
      </c>
      <c r="M482" s="2" t="s">
        <v>159</v>
      </c>
      <c r="N482" s="2" t="s">
        <v>117</v>
      </c>
      <c r="O482" s="4">
        <v>1.0</v>
      </c>
      <c r="P482" s="4">
        <v>1.0</v>
      </c>
      <c r="Q482" s="4">
        <v>64.0</v>
      </c>
      <c r="R482" s="4">
        <v>27.0</v>
      </c>
      <c r="S482" s="4">
        <v>4.0</v>
      </c>
      <c r="T482" s="4">
        <v>2.0</v>
      </c>
      <c r="U482" s="4">
        <v>553800.0</v>
      </c>
      <c r="V482" s="4">
        <v>403997.0</v>
      </c>
      <c r="W482" s="4">
        <v>109161.0</v>
      </c>
      <c r="X482" s="5"/>
      <c r="Y482" s="4">
        <v>3316540.0</v>
      </c>
      <c r="Z482" s="4">
        <v>0.059</v>
      </c>
      <c r="AA482" s="4">
        <v>2594.0</v>
      </c>
      <c r="AB482" s="4">
        <v>80.1</v>
      </c>
      <c r="AC482" s="4">
        <v>8.0</v>
      </c>
      <c r="AD482" s="2" t="s">
        <v>839</v>
      </c>
      <c r="AE482" s="4">
        <v>7.0</v>
      </c>
      <c r="AF482" s="5"/>
    </row>
    <row r="483">
      <c r="A483" s="4">
        <v>1064740.0</v>
      </c>
      <c r="B483" s="2" t="b">
        <f t="shared" si="3"/>
        <v>0</v>
      </c>
      <c r="C483" s="2" t="s">
        <v>139</v>
      </c>
      <c r="D483" s="2" t="s">
        <v>1648</v>
      </c>
      <c r="E483" s="2" t="s">
        <v>1649</v>
      </c>
      <c r="F483" s="2" t="s">
        <v>168</v>
      </c>
      <c r="G483" s="2" t="s">
        <v>111</v>
      </c>
      <c r="H483" s="4">
        <v>46.0</v>
      </c>
      <c r="I483" s="2" t="s">
        <v>1650</v>
      </c>
      <c r="J483" s="2" t="s">
        <v>463</v>
      </c>
      <c r="K483" s="4">
        <v>69.0</v>
      </c>
      <c r="L483" s="4">
        <v>21.0</v>
      </c>
      <c r="M483" s="2" t="s">
        <v>493</v>
      </c>
      <c r="N483" s="2" t="s">
        <v>117</v>
      </c>
      <c r="O483" s="4">
        <v>1.0</v>
      </c>
      <c r="P483" s="4">
        <v>1.0</v>
      </c>
      <c r="Q483" s="4">
        <v>72.0</v>
      </c>
      <c r="R483" s="4">
        <v>24.0</v>
      </c>
      <c r="S483" s="4">
        <v>19.0</v>
      </c>
      <c r="T483" s="4">
        <v>2.0</v>
      </c>
      <c r="U483" s="4">
        <v>677500.0</v>
      </c>
      <c r="V483" s="4">
        <v>380160.0</v>
      </c>
      <c r="W483" s="4">
        <v>7075.0</v>
      </c>
      <c r="X483" s="5"/>
      <c r="Y483" s="4">
        <v>3970150.0</v>
      </c>
      <c r="Z483" s="4">
        <v>0.024</v>
      </c>
      <c r="AA483" s="4">
        <v>6973.0</v>
      </c>
      <c r="AB483" s="4">
        <v>510.9</v>
      </c>
      <c r="AC483" s="4">
        <v>15.0</v>
      </c>
      <c r="AD483" s="2" t="s">
        <v>144</v>
      </c>
      <c r="AE483" s="4">
        <v>18.0</v>
      </c>
      <c r="AF483" s="5"/>
    </row>
    <row r="484">
      <c r="A484" s="4">
        <v>1047910.0</v>
      </c>
      <c r="B484" s="2" t="b">
        <f t="shared" si="3"/>
        <v>0</v>
      </c>
      <c r="C484" s="2" t="s">
        <v>42</v>
      </c>
      <c r="D484" s="2" t="s">
        <v>1651</v>
      </c>
      <c r="E484" s="2" t="s">
        <v>1652</v>
      </c>
      <c r="F484" s="2" t="s">
        <v>1653</v>
      </c>
      <c r="G484" s="2" t="s">
        <v>713</v>
      </c>
      <c r="H484" s="4">
        <v>57.0</v>
      </c>
      <c r="I484" s="2" t="s">
        <v>714</v>
      </c>
      <c r="J484" s="2" t="s">
        <v>75</v>
      </c>
      <c r="K484" s="4">
        <v>57.0</v>
      </c>
      <c r="L484" s="4">
        <v>20.0</v>
      </c>
      <c r="M484" s="2" t="s">
        <v>57</v>
      </c>
      <c r="N484" s="2" t="s">
        <v>117</v>
      </c>
      <c r="O484" s="4">
        <v>1.0</v>
      </c>
      <c r="P484" s="4">
        <v>1.0</v>
      </c>
      <c r="Q484" s="4">
        <v>60.0</v>
      </c>
      <c r="R484" s="4">
        <v>23.0</v>
      </c>
      <c r="S484" s="4">
        <v>35.0</v>
      </c>
      <c r="T484" s="4">
        <v>13.0</v>
      </c>
      <c r="U484" s="4">
        <v>605016.0</v>
      </c>
      <c r="V484" s="4">
        <v>363000.0</v>
      </c>
      <c r="W484" s="4">
        <v>79891.0</v>
      </c>
      <c r="X484" s="5"/>
      <c r="Y484" s="4">
        <v>6933140.0</v>
      </c>
      <c r="Z484" s="4">
        <v>1.689</v>
      </c>
      <c r="AA484" s="4">
        <v>1102.0</v>
      </c>
      <c r="AB484" s="4">
        <v>150.5</v>
      </c>
      <c r="AC484" s="4">
        <v>19.0</v>
      </c>
      <c r="AD484" s="2" t="s">
        <v>202</v>
      </c>
      <c r="AE484" s="4">
        <v>1.0</v>
      </c>
      <c r="AF484" s="5"/>
    </row>
    <row r="485">
      <c r="A485" s="4">
        <v>1047200.0</v>
      </c>
      <c r="B485" s="2" t="b">
        <f t="shared" si="3"/>
        <v>0</v>
      </c>
      <c r="C485" s="2" t="s">
        <v>280</v>
      </c>
      <c r="D485" s="2" t="s">
        <v>1654</v>
      </c>
      <c r="E485" s="2" t="s">
        <v>1655</v>
      </c>
      <c r="F485" s="2" t="s">
        <v>1656</v>
      </c>
      <c r="G485" s="2" t="s">
        <v>111</v>
      </c>
      <c r="H485" s="4">
        <v>58.0</v>
      </c>
      <c r="I485" s="2" t="s">
        <v>1657</v>
      </c>
      <c r="J485" s="2" t="s">
        <v>158</v>
      </c>
      <c r="K485" s="4">
        <v>63.0</v>
      </c>
      <c r="L485" s="4">
        <v>27.0</v>
      </c>
      <c r="M485" s="2" t="s">
        <v>1161</v>
      </c>
      <c r="N485" s="2" t="s">
        <v>117</v>
      </c>
      <c r="O485" s="4">
        <v>1.0</v>
      </c>
      <c r="P485" s="4">
        <v>1.0</v>
      </c>
      <c r="Q485" s="4">
        <v>64.0</v>
      </c>
      <c r="R485" s="4">
        <v>28.0</v>
      </c>
      <c r="S485" s="4">
        <v>18.0</v>
      </c>
      <c r="T485" s="4">
        <v>4.0</v>
      </c>
      <c r="U485" s="4">
        <v>592500.0</v>
      </c>
      <c r="V485" s="4">
        <v>385000.0</v>
      </c>
      <c r="W485" s="4">
        <v>69700.0</v>
      </c>
      <c r="X485" s="5"/>
      <c r="Y485" s="4">
        <v>4225590.0</v>
      </c>
      <c r="Z485" s="4">
        <v>0.039</v>
      </c>
      <c r="AA485" s="4">
        <v>2477.0</v>
      </c>
      <c r="AB485" s="4">
        <v>160.2</v>
      </c>
      <c r="AC485" s="4">
        <v>-5.0</v>
      </c>
      <c r="AD485" s="2" t="s">
        <v>284</v>
      </c>
      <c r="AE485" s="4">
        <v>12.0</v>
      </c>
      <c r="AF485" s="5"/>
    </row>
    <row r="486">
      <c r="A486" s="4">
        <v>1044280.0</v>
      </c>
      <c r="B486" s="2" t="b">
        <f t="shared" si="3"/>
        <v>0</v>
      </c>
      <c r="C486" s="2" t="s">
        <v>77</v>
      </c>
      <c r="D486" s="2" t="s">
        <v>1658</v>
      </c>
      <c r="E486" s="2" t="s">
        <v>1659</v>
      </c>
      <c r="F486" s="2" t="s">
        <v>1660</v>
      </c>
      <c r="G486" s="2" t="s">
        <v>182</v>
      </c>
      <c r="H486" s="4">
        <v>50.0</v>
      </c>
      <c r="I486" s="2" t="s">
        <v>1133</v>
      </c>
      <c r="J486" s="2" t="s">
        <v>75</v>
      </c>
      <c r="K486" s="4">
        <v>80.0</v>
      </c>
      <c r="L486" s="4">
        <v>36.0</v>
      </c>
      <c r="M486" s="2" t="s">
        <v>1133</v>
      </c>
      <c r="N486" s="2" t="s">
        <v>117</v>
      </c>
      <c r="O486" s="4">
        <v>1.0</v>
      </c>
      <c r="P486" s="4">
        <v>1.0</v>
      </c>
      <c r="Q486" s="4">
        <v>80.0</v>
      </c>
      <c r="R486" s="4">
        <v>36.0</v>
      </c>
      <c r="S486" s="4">
        <v>9.0</v>
      </c>
      <c r="T486" s="4">
        <v>1.0</v>
      </c>
      <c r="U486" s="4">
        <v>393750.0</v>
      </c>
      <c r="V486" s="4">
        <v>350000.0</v>
      </c>
      <c r="W486" s="4">
        <v>100533.0</v>
      </c>
      <c r="X486" s="4">
        <v>200000.0</v>
      </c>
      <c r="Y486" s="5"/>
      <c r="Z486" s="4">
        <v>0.046</v>
      </c>
      <c r="AA486" s="4">
        <v>6916.0</v>
      </c>
      <c r="AB486" s="4">
        <v>6.0</v>
      </c>
      <c r="AC486" s="4">
        <v>17.0</v>
      </c>
      <c r="AD486" s="2" t="s">
        <v>265</v>
      </c>
      <c r="AE486" s="4">
        <v>13.0</v>
      </c>
      <c r="AF486" s="5"/>
    </row>
    <row r="487">
      <c r="A487" s="4">
        <v>1036170.0</v>
      </c>
      <c r="B487" s="2" t="b">
        <f t="shared" si="3"/>
        <v>0</v>
      </c>
      <c r="C487" s="2" t="s">
        <v>85</v>
      </c>
      <c r="D487" s="2" t="s">
        <v>1661</v>
      </c>
      <c r="E487" s="2" t="s">
        <v>1662</v>
      </c>
      <c r="F487" s="2" t="s">
        <v>1513</v>
      </c>
      <c r="G487" s="2" t="s">
        <v>1514</v>
      </c>
      <c r="H487" s="4">
        <v>63.0</v>
      </c>
      <c r="I487" s="2" t="s">
        <v>1663</v>
      </c>
      <c r="J487" s="2" t="s">
        <v>39</v>
      </c>
      <c r="K487" s="4">
        <v>53.0</v>
      </c>
      <c r="L487" s="4">
        <v>22.0</v>
      </c>
      <c r="M487" s="2" t="s">
        <v>122</v>
      </c>
      <c r="N487" s="2" t="s">
        <v>117</v>
      </c>
      <c r="O487" s="4">
        <v>1.0</v>
      </c>
      <c r="P487" s="4">
        <v>1.0</v>
      </c>
      <c r="Q487" s="4">
        <v>55.0</v>
      </c>
      <c r="R487" s="4">
        <v>24.0</v>
      </c>
      <c r="S487" s="4">
        <v>25.0</v>
      </c>
      <c r="T487" s="4">
        <v>11.0</v>
      </c>
      <c r="U487" s="4">
        <v>562500.0</v>
      </c>
      <c r="V487" s="4">
        <v>403664.0</v>
      </c>
      <c r="W487" s="4">
        <v>70008.0</v>
      </c>
      <c r="X487" s="5"/>
      <c r="Y487" s="4">
        <v>5674830.0</v>
      </c>
      <c r="Z487" s="4">
        <v>0.354</v>
      </c>
      <c r="AA487" s="4">
        <v>10589.0</v>
      </c>
      <c r="AB487" s="4">
        <v>212.2</v>
      </c>
      <c r="AC487" s="4">
        <v>20.0</v>
      </c>
      <c r="AD487" s="2" t="s">
        <v>916</v>
      </c>
      <c r="AE487" s="4">
        <v>2.0</v>
      </c>
      <c r="AF487" s="5"/>
    </row>
    <row r="488">
      <c r="A488" s="4">
        <v>1034240.0</v>
      </c>
      <c r="B488" s="2" t="b">
        <f t="shared" si="3"/>
        <v>0</v>
      </c>
      <c r="C488" s="2" t="s">
        <v>69</v>
      </c>
      <c r="D488" s="2" t="s">
        <v>1664</v>
      </c>
      <c r="E488" s="2" t="s">
        <v>1665</v>
      </c>
      <c r="F488" s="2" t="s">
        <v>1666</v>
      </c>
      <c r="G488" s="2" t="s">
        <v>304</v>
      </c>
      <c r="H488" s="4">
        <v>58.0</v>
      </c>
      <c r="I488" s="2" t="s">
        <v>1667</v>
      </c>
      <c r="J488" s="2" t="s">
        <v>75</v>
      </c>
      <c r="K488" s="4">
        <v>59.0</v>
      </c>
      <c r="L488" s="4">
        <v>23.0</v>
      </c>
      <c r="M488" s="5"/>
      <c r="N488" s="2" t="s">
        <v>40</v>
      </c>
      <c r="O488" s="4">
        <v>0.0</v>
      </c>
      <c r="P488" s="4">
        <v>0.0</v>
      </c>
      <c r="Q488" s="5"/>
      <c r="R488" s="5"/>
      <c r="S488" s="4">
        <v>18.0</v>
      </c>
      <c r="T488" s="4">
        <v>6.0</v>
      </c>
      <c r="U488" s="4">
        <v>850000.0</v>
      </c>
      <c r="V488" s="5"/>
      <c r="W488" s="4">
        <v>184235.0</v>
      </c>
      <c r="X488" s="5"/>
      <c r="Y488" s="4">
        <v>1.17774E7</v>
      </c>
      <c r="Z488" s="4">
        <v>0.118</v>
      </c>
      <c r="AA488" s="4">
        <v>67345.0</v>
      </c>
      <c r="AB488" s="4">
        <v>2333.3</v>
      </c>
      <c r="AC488" s="4">
        <v>27.0</v>
      </c>
      <c r="AD488" s="2" t="s">
        <v>809</v>
      </c>
      <c r="AE488" s="4">
        <v>6.0</v>
      </c>
      <c r="AF488" s="5"/>
    </row>
    <row r="489">
      <c r="A489" s="4">
        <v>1034190.0</v>
      </c>
      <c r="B489" s="2" t="b">
        <f t="shared" si="3"/>
        <v>0</v>
      </c>
      <c r="C489" s="2" t="s">
        <v>280</v>
      </c>
      <c r="D489" s="2" t="s">
        <v>1668</v>
      </c>
      <c r="E489" s="2" t="s">
        <v>1669</v>
      </c>
      <c r="F489" s="2" t="s">
        <v>401</v>
      </c>
      <c r="G489" s="2" t="s">
        <v>293</v>
      </c>
      <c r="H489" s="4">
        <v>69.0</v>
      </c>
      <c r="I489" s="2" t="s">
        <v>1269</v>
      </c>
      <c r="J489" s="2" t="s">
        <v>237</v>
      </c>
      <c r="K489" s="4">
        <v>49.0</v>
      </c>
      <c r="L489" s="4">
        <v>24.0</v>
      </c>
      <c r="M489" s="5"/>
      <c r="N489" s="2" t="s">
        <v>40</v>
      </c>
      <c r="O489" s="4">
        <v>0.0</v>
      </c>
      <c r="P489" s="4">
        <v>0.0</v>
      </c>
      <c r="Q489" s="5"/>
      <c r="R489" s="5"/>
      <c r="S489" s="4">
        <v>39.0</v>
      </c>
      <c r="T489" s="4">
        <v>1.0</v>
      </c>
      <c r="U489" s="4">
        <v>896120.0</v>
      </c>
      <c r="V489" s="5"/>
      <c r="W489" s="4">
        <v>138065.0</v>
      </c>
      <c r="X489" s="5"/>
      <c r="Y489" s="5"/>
      <c r="Z489" s="4">
        <v>3.191</v>
      </c>
      <c r="AA489" s="4">
        <v>10136.0</v>
      </c>
      <c r="AB489" s="4">
        <v>118.3</v>
      </c>
      <c r="AC489" s="4">
        <v>8.0</v>
      </c>
      <c r="AD489" s="2" t="s">
        <v>307</v>
      </c>
      <c r="AE489" s="4">
        <v>12.0</v>
      </c>
      <c r="AF489" s="5"/>
    </row>
    <row r="490">
      <c r="A490" s="4">
        <v>1030600.0</v>
      </c>
      <c r="B490" s="2" t="b">
        <f t="shared" si="3"/>
        <v>0</v>
      </c>
      <c r="C490" s="2" t="s">
        <v>42</v>
      </c>
      <c r="D490" s="2" t="s">
        <v>1670</v>
      </c>
      <c r="E490" s="2" t="s">
        <v>1671</v>
      </c>
      <c r="F490" s="2" t="s">
        <v>168</v>
      </c>
      <c r="G490" s="2" t="s">
        <v>111</v>
      </c>
      <c r="H490" s="4">
        <v>59.0</v>
      </c>
      <c r="I490" s="2" t="s">
        <v>66</v>
      </c>
      <c r="J490" s="2" t="s">
        <v>158</v>
      </c>
      <c r="K490" s="4">
        <v>55.0</v>
      </c>
      <c r="L490" s="4">
        <v>20.0</v>
      </c>
      <c r="M490" s="2" t="s">
        <v>122</v>
      </c>
      <c r="N490" s="2" t="s">
        <v>67</v>
      </c>
      <c r="O490" s="4">
        <v>0.0</v>
      </c>
      <c r="P490" s="4">
        <v>1.0</v>
      </c>
      <c r="Q490" s="4">
        <v>58.0</v>
      </c>
      <c r="R490" s="4">
        <v>23.0</v>
      </c>
      <c r="S490" s="4">
        <v>33.0</v>
      </c>
      <c r="T490" s="4">
        <v>16.0</v>
      </c>
      <c r="U490" s="4">
        <v>610008.0</v>
      </c>
      <c r="V490" s="4">
        <v>313697.0</v>
      </c>
      <c r="W490" s="4">
        <v>106897.0</v>
      </c>
      <c r="X490" s="5"/>
      <c r="Y490" s="4">
        <v>8406780.0</v>
      </c>
      <c r="Z490" s="4">
        <v>0.732</v>
      </c>
      <c r="AA490" s="4">
        <v>1087.0</v>
      </c>
      <c r="AB490" s="4">
        <v>72.7</v>
      </c>
      <c r="AC490" s="4">
        <v>12.0</v>
      </c>
      <c r="AD490" s="2" t="s">
        <v>46</v>
      </c>
      <c r="AE490" s="4">
        <v>1.0</v>
      </c>
      <c r="AF490" s="5"/>
    </row>
    <row r="491">
      <c r="A491" s="4">
        <v>1029020.0</v>
      </c>
      <c r="B491" s="2" t="b">
        <f t="shared" si="3"/>
        <v>0</v>
      </c>
      <c r="C491" s="2" t="s">
        <v>42</v>
      </c>
      <c r="D491" s="2" t="s">
        <v>1672</v>
      </c>
      <c r="E491" s="2" t="s">
        <v>1673</v>
      </c>
      <c r="F491" s="2" t="s">
        <v>826</v>
      </c>
      <c r="G491" s="2" t="s">
        <v>182</v>
      </c>
      <c r="H491" s="4">
        <v>47.0</v>
      </c>
      <c r="I491" s="2" t="s">
        <v>1674</v>
      </c>
      <c r="J491" s="2" t="s">
        <v>75</v>
      </c>
      <c r="K491" s="4">
        <v>68.0</v>
      </c>
      <c r="L491" s="4">
        <v>21.0</v>
      </c>
      <c r="M491" s="5"/>
      <c r="N491" s="2" t="s">
        <v>40</v>
      </c>
      <c r="O491" s="4">
        <v>0.0</v>
      </c>
      <c r="P491" s="4">
        <v>0.0</v>
      </c>
      <c r="Q491" s="5"/>
      <c r="R491" s="5"/>
      <c r="S491" s="4">
        <v>5.0</v>
      </c>
      <c r="T491" s="4">
        <v>1.0</v>
      </c>
      <c r="U491" s="4">
        <v>643758.0</v>
      </c>
      <c r="V491" s="4">
        <v>312817.0</v>
      </c>
      <c r="W491" s="4">
        <v>72448.0</v>
      </c>
      <c r="X491" s="5"/>
      <c r="Y491" s="5"/>
      <c r="Z491" s="4">
        <v>0.115</v>
      </c>
      <c r="AA491" s="4">
        <v>3100.0</v>
      </c>
      <c r="AB491" s="4">
        <v>-138.0</v>
      </c>
      <c r="AC491" s="4">
        <v>5.0</v>
      </c>
      <c r="AD491" s="2" t="s">
        <v>1035</v>
      </c>
      <c r="AE491" s="4">
        <v>1.0</v>
      </c>
      <c r="AF491" s="5"/>
    </row>
    <row r="492">
      <c r="A492" s="4">
        <v>1025430.0</v>
      </c>
      <c r="B492" s="2" t="b">
        <f t="shared" si="3"/>
        <v>0</v>
      </c>
      <c r="C492" s="2" t="s">
        <v>139</v>
      </c>
      <c r="D492" s="2" t="s">
        <v>1675</v>
      </c>
      <c r="E492" s="2" t="s">
        <v>1676</v>
      </c>
      <c r="F492" s="2" t="s">
        <v>168</v>
      </c>
      <c r="G492" s="2" t="s">
        <v>111</v>
      </c>
      <c r="H492" s="4">
        <v>57.0</v>
      </c>
      <c r="I492" s="2" t="s">
        <v>1677</v>
      </c>
      <c r="J492" s="2" t="s">
        <v>75</v>
      </c>
      <c r="K492" s="4">
        <v>61.0</v>
      </c>
      <c r="L492" s="4">
        <v>24.0</v>
      </c>
      <c r="M492" s="2" t="s">
        <v>431</v>
      </c>
      <c r="N492" s="2" t="s">
        <v>117</v>
      </c>
      <c r="O492" s="4">
        <v>1.0</v>
      </c>
      <c r="P492" s="4">
        <v>1.0</v>
      </c>
      <c r="Q492" s="4">
        <v>76.0</v>
      </c>
      <c r="R492" s="4">
        <v>39.0</v>
      </c>
      <c r="S492" s="4">
        <v>13.0</v>
      </c>
      <c r="T492" s="4">
        <v>5.0</v>
      </c>
      <c r="U492" s="4">
        <v>425672.0</v>
      </c>
      <c r="V492" s="4">
        <v>546000.0</v>
      </c>
      <c r="W492" s="4">
        <v>53756.0</v>
      </c>
      <c r="X492" s="5"/>
      <c r="Y492" s="4">
        <v>5445770.0</v>
      </c>
      <c r="Z492" s="4">
        <v>0.654</v>
      </c>
      <c r="AA492" s="4">
        <v>1217.0</v>
      </c>
      <c r="AB492" s="4">
        <v>18.4</v>
      </c>
      <c r="AC492" s="4">
        <v>45.0</v>
      </c>
      <c r="AD492" s="2" t="s">
        <v>855</v>
      </c>
      <c r="AE492" s="4">
        <v>18.0</v>
      </c>
      <c r="AF492" s="5"/>
    </row>
    <row r="493">
      <c r="A493" s="4">
        <v>1023520.0</v>
      </c>
      <c r="B493" s="2" t="b">
        <f t="shared" si="3"/>
        <v>0</v>
      </c>
      <c r="C493" s="2" t="s">
        <v>917</v>
      </c>
      <c r="D493" s="2" t="s">
        <v>1678</v>
      </c>
      <c r="E493" s="2" t="s">
        <v>1679</v>
      </c>
      <c r="F493" s="2" t="s">
        <v>1680</v>
      </c>
      <c r="G493" s="2" t="s">
        <v>347</v>
      </c>
      <c r="H493" s="4">
        <v>57.0</v>
      </c>
      <c r="I493" s="2" t="s">
        <v>294</v>
      </c>
      <c r="J493" s="2" t="s">
        <v>75</v>
      </c>
      <c r="K493" s="4">
        <v>58.0</v>
      </c>
      <c r="L493" s="4">
        <v>21.0</v>
      </c>
      <c r="M493" s="2" t="s">
        <v>1362</v>
      </c>
      <c r="N493" s="2" t="s">
        <v>300</v>
      </c>
      <c r="O493" s="4">
        <v>0.0</v>
      </c>
      <c r="P493" s="4">
        <v>1.0</v>
      </c>
      <c r="Q493" s="4">
        <v>65.0</v>
      </c>
      <c r="R493" s="4">
        <v>28.0</v>
      </c>
      <c r="S493" s="4">
        <v>6.0</v>
      </c>
      <c r="T493" s="4">
        <v>5.0</v>
      </c>
      <c r="U493" s="4">
        <v>443750.0</v>
      </c>
      <c r="V493" s="4">
        <v>194000.0</v>
      </c>
      <c r="W493" s="4">
        <v>28267.0</v>
      </c>
      <c r="X493" s="4">
        <v>357500.0</v>
      </c>
      <c r="Y493" s="4">
        <v>4261430.0</v>
      </c>
      <c r="Z493" s="4">
        <v>0.02</v>
      </c>
      <c r="AA493" s="4">
        <v>1284.0</v>
      </c>
      <c r="AB493" s="4">
        <v>150.3</v>
      </c>
      <c r="AC493" s="4">
        <v>17.0</v>
      </c>
      <c r="AD493" s="2" t="s">
        <v>1008</v>
      </c>
      <c r="AE493" s="4">
        <v>19.0</v>
      </c>
      <c r="AF493" s="5"/>
    </row>
    <row r="494">
      <c r="A494" s="4">
        <v>1020460.0</v>
      </c>
      <c r="B494" s="2" t="b">
        <f t="shared" si="3"/>
        <v>0</v>
      </c>
      <c r="C494" s="2" t="s">
        <v>42</v>
      </c>
      <c r="D494" s="2" t="s">
        <v>1681</v>
      </c>
      <c r="E494" s="2" t="s">
        <v>1682</v>
      </c>
      <c r="F494" s="2" t="s">
        <v>1050</v>
      </c>
      <c r="G494" s="2" t="s">
        <v>206</v>
      </c>
      <c r="H494" s="4">
        <v>52.0</v>
      </c>
      <c r="I494" s="2" t="s">
        <v>885</v>
      </c>
      <c r="J494" s="2" t="s">
        <v>39</v>
      </c>
      <c r="K494" s="4">
        <v>64.0</v>
      </c>
      <c r="L494" s="4">
        <v>22.0</v>
      </c>
      <c r="M494" s="5"/>
      <c r="N494" s="2" t="s">
        <v>40</v>
      </c>
      <c r="O494" s="4">
        <v>0.0</v>
      </c>
      <c r="P494" s="4">
        <v>0.0</v>
      </c>
      <c r="Q494" s="5"/>
      <c r="R494" s="5"/>
      <c r="S494" s="4">
        <v>10.0</v>
      </c>
      <c r="T494" s="4">
        <v>8.0</v>
      </c>
      <c r="U494" s="4">
        <v>515031.0</v>
      </c>
      <c r="V494" s="4">
        <v>400000.0</v>
      </c>
      <c r="W494" s="4">
        <v>105431.0</v>
      </c>
      <c r="X494" s="5"/>
      <c r="Y494" s="4">
        <v>4374090.0</v>
      </c>
      <c r="Z494" s="4">
        <v>0.794</v>
      </c>
      <c r="AA494" s="4">
        <v>325.0</v>
      </c>
      <c r="AB494" s="4">
        <v>51.3</v>
      </c>
      <c r="AC494" s="4">
        <v>15.0</v>
      </c>
      <c r="AD494" s="2" t="s">
        <v>202</v>
      </c>
      <c r="AE494" s="4">
        <v>1.0</v>
      </c>
      <c r="AF494" s="5"/>
    </row>
    <row r="495">
      <c r="A495" s="4">
        <v>1013560.0</v>
      </c>
      <c r="B495" s="2" t="b">
        <f t="shared" si="3"/>
        <v>0</v>
      </c>
      <c r="C495" s="2" t="s">
        <v>280</v>
      </c>
      <c r="D495" s="2" t="s">
        <v>1683</v>
      </c>
      <c r="E495" s="2" t="s">
        <v>1684</v>
      </c>
      <c r="F495" s="2" t="s">
        <v>1685</v>
      </c>
      <c r="G495" s="2" t="s">
        <v>796</v>
      </c>
      <c r="H495" s="4">
        <v>59.0</v>
      </c>
      <c r="I495" s="2" t="s">
        <v>1686</v>
      </c>
      <c r="J495" s="2" t="s">
        <v>75</v>
      </c>
      <c r="K495" s="4">
        <v>56.0</v>
      </c>
      <c r="L495" s="4">
        <v>21.0</v>
      </c>
      <c r="M495" s="2" t="s">
        <v>397</v>
      </c>
      <c r="N495" s="2" t="s">
        <v>83</v>
      </c>
      <c r="O495" s="4">
        <v>0.0</v>
      </c>
      <c r="P495" s="4">
        <v>1.0</v>
      </c>
      <c r="Q495" s="4">
        <v>57.0</v>
      </c>
      <c r="R495" s="4">
        <v>22.0</v>
      </c>
      <c r="S495" s="4">
        <v>37.0</v>
      </c>
      <c r="T495" s="4">
        <v>6.0</v>
      </c>
      <c r="U495" s="4">
        <v>507500.0</v>
      </c>
      <c r="V495" s="4">
        <v>240000.0</v>
      </c>
      <c r="W495" s="4">
        <v>33595.0</v>
      </c>
      <c r="X495" s="4">
        <v>232466.0</v>
      </c>
      <c r="Y495" s="4">
        <v>3514990.0</v>
      </c>
      <c r="Z495" s="4">
        <v>0.138</v>
      </c>
      <c r="AA495" s="4">
        <v>1637.0</v>
      </c>
      <c r="AB495" s="4">
        <v>86.8</v>
      </c>
      <c r="AC495" s="4">
        <v>6.0</v>
      </c>
      <c r="AD495" s="2" t="s">
        <v>284</v>
      </c>
      <c r="AE495" s="4">
        <v>12.0</v>
      </c>
      <c r="AF495" s="5"/>
    </row>
    <row r="496">
      <c r="A496" s="4">
        <v>1013330.0</v>
      </c>
      <c r="B496" s="2" t="b">
        <f t="shared" si="3"/>
        <v>0</v>
      </c>
      <c r="C496" s="2" t="s">
        <v>47</v>
      </c>
      <c r="D496" s="2" t="s">
        <v>1687</v>
      </c>
      <c r="E496" s="2" t="s">
        <v>1688</v>
      </c>
      <c r="F496" s="2" t="s">
        <v>1689</v>
      </c>
      <c r="G496" s="2" t="s">
        <v>347</v>
      </c>
      <c r="H496" s="4">
        <v>64.0</v>
      </c>
      <c r="I496" s="5"/>
      <c r="J496" s="5"/>
      <c r="K496" s="5"/>
      <c r="L496" s="5"/>
      <c r="M496" s="5"/>
      <c r="N496" s="2" t="s">
        <v>40</v>
      </c>
      <c r="O496" s="4">
        <v>0.0</v>
      </c>
      <c r="P496" s="4">
        <v>0.0</v>
      </c>
      <c r="Q496" s="5"/>
      <c r="R496" s="5"/>
      <c r="S496" s="4">
        <v>31.0</v>
      </c>
      <c r="T496" s="4">
        <v>7.0</v>
      </c>
      <c r="U496" s="4">
        <v>457385.0</v>
      </c>
      <c r="V496" s="4">
        <v>525000.0</v>
      </c>
      <c r="W496" s="4">
        <v>30947.0</v>
      </c>
      <c r="X496" s="5"/>
      <c r="Y496" s="4">
        <v>2674740.0</v>
      </c>
      <c r="Z496" s="4">
        <v>0.011</v>
      </c>
      <c r="AA496" s="4">
        <v>1444.0</v>
      </c>
      <c r="AB496" s="4">
        <v>110.7</v>
      </c>
      <c r="AC496" s="4">
        <v>-24.0</v>
      </c>
      <c r="AD496" s="2" t="s">
        <v>95</v>
      </c>
      <c r="AE496" s="4">
        <v>4.0</v>
      </c>
      <c r="AF496" s="5"/>
    </row>
    <row r="497">
      <c r="A497" s="4">
        <v>1012540.0</v>
      </c>
      <c r="B497" s="2" t="b">
        <f t="shared" si="3"/>
        <v>0</v>
      </c>
      <c r="C497" s="2" t="s">
        <v>77</v>
      </c>
      <c r="D497" s="2" t="s">
        <v>1690</v>
      </c>
      <c r="E497" s="2" t="s">
        <v>1691</v>
      </c>
      <c r="F497" s="2" t="s">
        <v>1692</v>
      </c>
      <c r="G497" s="5"/>
      <c r="H497" s="4">
        <v>67.0</v>
      </c>
      <c r="I497" s="2" t="s">
        <v>480</v>
      </c>
      <c r="J497" s="2" t="s">
        <v>75</v>
      </c>
      <c r="K497" s="4">
        <v>49.0</v>
      </c>
      <c r="L497" s="4">
        <v>22.0</v>
      </c>
      <c r="M497" s="2" t="s">
        <v>480</v>
      </c>
      <c r="N497" s="2" t="s">
        <v>300</v>
      </c>
      <c r="O497" s="4">
        <v>0.0</v>
      </c>
      <c r="P497" s="4">
        <v>1.0</v>
      </c>
      <c r="Q497" s="4">
        <v>56.0</v>
      </c>
      <c r="R497" s="4">
        <v>29.0</v>
      </c>
      <c r="S497" s="4">
        <v>38.0</v>
      </c>
      <c r="T497" s="4">
        <v>38.0</v>
      </c>
      <c r="U497" s="4">
        <v>417000.0</v>
      </c>
      <c r="V497" s="4">
        <v>450000.0</v>
      </c>
      <c r="W497" s="4">
        <v>10118.0</v>
      </c>
      <c r="X497" s="4">
        <v>135420.0</v>
      </c>
      <c r="Y497" s="4">
        <v>9870720.0</v>
      </c>
      <c r="Z497" s="4">
        <v>2.007</v>
      </c>
      <c r="AA497" s="4">
        <v>1250.0</v>
      </c>
      <c r="AB497" s="4">
        <v>76.6</v>
      </c>
      <c r="AC497" s="4">
        <v>23.0</v>
      </c>
      <c r="AD497" s="2" t="s">
        <v>1290</v>
      </c>
      <c r="AE497" s="4">
        <v>10.0</v>
      </c>
      <c r="AF497" s="5"/>
    </row>
    <row r="498">
      <c r="A498" s="4">
        <v>1012000.0</v>
      </c>
      <c r="B498" s="2" t="b">
        <f t="shared" si="3"/>
        <v>0</v>
      </c>
      <c r="C498" s="2" t="s">
        <v>917</v>
      </c>
      <c r="D498" s="2" t="s">
        <v>1693</v>
      </c>
      <c r="E498" s="2" t="s">
        <v>1694</v>
      </c>
      <c r="F498" s="2" t="s">
        <v>36</v>
      </c>
      <c r="G498" s="2" t="s">
        <v>37</v>
      </c>
      <c r="H498" s="4">
        <v>50.0</v>
      </c>
      <c r="I498" s="2" t="s">
        <v>974</v>
      </c>
      <c r="J498" s="2" t="s">
        <v>158</v>
      </c>
      <c r="K498" s="4">
        <v>65.0</v>
      </c>
      <c r="L498" s="4">
        <v>21.0</v>
      </c>
      <c r="M498" s="2" t="s">
        <v>1133</v>
      </c>
      <c r="N498" s="2" t="s">
        <v>300</v>
      </c>
      <c r="O498" s="4">
        <v>0.0</v>
      </c>
      <c r="P498" s="4">
        <v>1.0</v>
      </c>
      <c r="Q498" s="4">
        <v>90.0</v>
      </c>
      <c r="R498" s="4">
        <v>46.0</v>
      </c>
      <c r="S498" s="4">
        <v>10.0</v>
      </c>
      <c r="T498" s="4">
        <v>8.0</v>
      </c>
      <c r="U498" s="4">
        <v>440000.0</v>
      </c>
      <c r="V498" s="5"/>
      <c r="W498" s="5"/>
      <c r="X498" s="4">
        <v>572000.0</v>
      </c>
      <c r="Y498" s="4">
        <v>2948380.0</v>
      </c>
      <c r="Z498" s="4">
        <v>0.043</v>
      </c>
      <c r="AA498" s="4">
        <v>1196.0</v>
      </c>
      <c r="AB498" s="4">
        <v>141.4</v>
      </c>
      <c r="AC498" s="4">
        <v>18.0</v>
      </c>
      <c r="AD498" s="2" t="s">
        <v>1695</v>
      </c>
      <c r="AE498" s="4">
        <v>19.0</v>
      </c>
      <c r="AF498" s="5"/>
    </row>
    <row r="499">
      <c r="A499" s="4">
        <v>1010150.0</v>
      </c>
      <c r="B499" s="2" t="b">
        <f t="shared" si="3"/>
        <v>0</v>
      </c>
      <c r="C499" s="2" t="s">
        <v>280</v>
      </c>
      <c r="D499" s="2" t="s">
        <v>1696</v>
      </c>
      <c r="E499" s="2" t="s">
        <v>1697</v>
      </c>
      <c r="F499" s="2" t="s">
        <v>485</v>
      </c>
      <c r="G499" s="2" t="s">
        <v>304</v>
      </c>
      <c r="H499" s="4">
        <v>40.0</v>
      </c>
      <c r="I499" s="2" t="s">
        <v>407</v>
      </c>
      <c r="J499" s="2" t="s">
        <v>1098</v>
      </c>
      <c r="K499" s="4">
        <v>76.0</v>
      </c>
      <c r="L499" s="4">
        <v>22.0</v>
      </c>
      <c r="M499" s="5"/>
      <c r="N499" s="2" t="s">
        <v>40</v>
      </c>
      <c r="O499" s="4">
        <v>0.0</v>
      </c>
      <c r="P499" s="4">
        <v>0.0</v>
      </c>
      <c r="Q499" s="5"/>
      <c r="R499" s="5"/>
      <c r="S499" s="4">
        <v>18.0</v>
      </c>
      <c r="T499" s="4">
        <v>9.0</v>
      </c>
      <c r="U499" s="4">
        <v>445000.0</v>
      </c>
      <c r="V499" s="5"/>
      <c r="W499" s="4">
        <v>565152.0</v>
      </c>
      <c r="X499" s="5"/>
      <c r="Y499" s="4">
        <v>3346210.0</v>
      </c>
      <c r="Z499" s="4">
        <v>0.657</v>
      </c>
      <c r="AA499" s="4">
        <v>1572.0</v>
      </c>
      <c r="AB499" s="4">
        <v>86.4</v>
      </c>
      <c r="AC499" s="4">
        <v>17.0</v>
      </c>
      <c r="AD499" s="2" t="s">
        <v>307</v>
      </c>
      <c r="AE499" s="4">
        <v>12.0</v>
      </c>
      <c r="AF499" s="5"/>
    </row>
    <row r="500">
      <c r="A500" s="4">
        <v>1009850.0</v>
      </c>
      <c r="B500" s="2" t="b">
        <f t="shared" si="3"/>
        <v>0</v>
      </c>
      <c r="C500" s="2" t="s">
        <v>33</v>
      </c>
      <c r="D500" s="2" t="s">
        <v>1698</v>
      </c>
      <c r="E500" s="2" t="s">
        <v>1699</v>
      </c>
      <c r="F500" s="2" t="s">
        <v>1396</v>
      </c>
      <c r="G500" s="2" t="s">
        <v>293</v>
      </c>
      <c r="H500" s="4">
        <v>66.0</v>
      </c>
      <c r="I500" s="5"/>
      <c r="J500" s="5"/>
      <c r="K500" s="5"/>
      <c r="L500" s="5"/>
      <c r="M500" s="5"/>
      <c r="N500" s="2" t="s">
        <v>40</v>
      </c>
      <c r="O500" s="4">
        <v>0.0</v>
      </c>
      <c r="P500" s="4">
        <v>0.0</v>
      </c>
      <c r="Q500" s="5"/>
      <c r="R500" s="5"/>
      <c r="S500" s="4">
        <v>40.0</v>
      </c>
      <c r="T500" s="4">
        <v>28.0</v>
      </c>
      <c r="U500" s="4">
        <v>665128.0</v>
      </c>
      <c r="V500" s="4">
        <v>340000.0</v>
      </c>
      <c r="W500" s="4">
        <v>4717.0</v>
      </c>
      <c r="X500" s="5"/>
      <c r="Y500" s="4">
        <v>5140160.0</v>
      </c>
      <c r="Z500" s="4">
        <v>24.483</v>
      </c>
      <c r="AA500" s="4">
        <v>1358.0</v>
      </c>
      <c r="AB500" s="4">
        <v>102.7</v>
      </c>
      <c r="AC500" s="4">
        <v>2.0</v>
      </c>
      <c r="AD500" s="2" t="s">
        <v>41</v>
      </c>
      <c r="AE500" s="4">
        <v>8.0</v>
      </c>
      <c r="AF500" s="5"/>
    </row>
    <row r="501">
      <c r="A501" s="4">
        <v>1008510.0</v>
      </c>
      <c r="B501" s="2" t="b">
        <f t="shared" si="3"/>
        <v>0</v>
      </c>
      <c r="C501" s="2" t="s">
        <v>77</v>
      </c>
      <c r="D501" s="2" t="s">
        <v>1700</v>
      </c>
      <c r="E501" s="2" t="s">
        <v>1701</v>
      </c>
      <c r="F501" s="2" t="s">
        <v>485</v>
      </c>
      <c r="G501" s="2" t="s">
        <v>304</v>
      </c>
      <c r="H501" s="4">
        <v>40.0</v>
      </c>
      <c r="I501" s="2" t="s">
        <v>1702</v>
      </c>
      <c r="J501" s="2" t="s">
        <v>39</v>
      </c>
      <c r="K501" s="4">
        <v>76.0</v>
      </c>
      <c r="L501" s="4">
        <v>22.0</v>
      </c>
      <c r="M501" s="5"/>
      <c r="N501" s="2" t="s">
        <v>40</v>
      </c>
      <c r="O501" s="4">
        <v>0.0</v>
      </c>
      <c r="P501" s="4">
        <v>0.0</v>
      </c>
      <c r="Q501" s="5"/>
      <c r="R501" s="5"/>
      <c r="S501" s="4">
        <v>18.0</v>
      </c>
      <c r="T501" s="4">
        <v>2.0</v>
      </c>
      <c r="U501" s="4">
        <v>366667.0</v>
      </c>
      <c r="V501" s="4">
        <v>254287.0</v>
      </c>
      <c r="W501" s="4">
        <v>27797.0</v>
      </c>
      <c r="X501" s="4">
        <v>359754.0</v>
      </c>
      <c r="Y501" s="5"/>
      <c r="Z501" s="4">
        <v>0.332</v>
      </c>
      <c r="AA501" s="4">
        <v>1278.0</v>
      </c>
      <c r="AB501" s="4">
        <v>189.4</v>
      </c>
      <c r="AC501" s="4">
        <v>29.0</v>
      </c>
      <c r="AD501" s="2" t="s">
        <v>84</v>
      </c>
      <c r="AE501" s="4">
        <v>13.0</v>
      </c>
      <c r="AF501" s="5"/>
    </row>
    <row r="502">
      <c r="A502" s="4">
        <v>1003970.0</v>
      </c>
      <c r="B502" s="2" t="b">
        <f t="shared" si="3"/>
        <v>0</v>
      </c>
      <c r="C502" s="2" t="s">
        <v>33</v>
      </c>
      <c r="D502" s="2" t="s">
        <v>1703</v>
      </c>
      <c r="E502" s="2" t="s">
        <v>1704</v>
      </c>
      <c r="F502" s="2" t="s">
        <v>1705</v>
      </c>
      <c r="G502" s="2" t="s">
        <v>449</v>
      </c>
      <c r="H502" s="4">
        <v>58.0</v>
      </c>
      <c r="I502" s="2" t="s">
        <v>1706</v>
      </c>
      <c r="J502" s="2" t="s">
        <v>75</v>
      </c>
      <c r="K502" s="4">
        <v>57.0</v>
      </c>
      <c r="L502" s="4">
        <v>21.0</v>
      </c>
      <c r="M502" s="2" t="s">
        <v>57</v>
      </c>
      <c r="N502" s="2" t="s">
        <v>117</v>
      </c>
      <c r="O502" s="4">
        <v>1.0</v>
      </c>
      <c r="P502" s="4">
        <v>1.0</v>
      </c>
      <c r="Q502" s="4">
        <v>60.0</v>
      </c>
      <c r="R502" s="4">
        <v>24.0</v>
      </c>
      <c r="S502" s="4">
        <v>21.0</v>
      </c>
      <c r="T502" s="4">
        <v>9.0</v>
      </c>
      <c r="U502" s="4">
        <v>600000.0</v>
      </c>
      <c r="V502" s="5"/>
      <c r="W502" s="4">
        <v>403974.0</v>
      </c>
      <c r="X502" s="5"/>
      <c r="Y502" s="4">
        <v>1.8463E7</v>
      </c>
      <c r="Z502" s="4">
        <v>0.009</v>
      </c>
      <c r="AA502" s="4">
        <v>15816.0</v>
      </c>
      <c r="AB502" s="4">
        <v>-96.0</v>
      </c>
      <c r="AC502" s="4">
        <v>-1.0</v>
      </c>
      <c r="AD502" s="2" t="s">
        <v>802</v>
      </c>
      <c r="AE502" s="4">
        <v>8.0</v>
      </c>
      <c r="AF502" s="5"/>
    </row>
    <row r="503">
      <c r="A503" s="4">
        <v>998575.0</v>
      </c>
      <c r="B503" s="2" t="b">
        <f t="shared" si="3"/>
        <v>0</v>
      </c>
      <c r="C503" s="2" t="s">
        <v>280</v>
      </c>
      <c r="D503" s="2" t="s">
        <v>1707</v>
      </c>
      <c r="E503" s="2" t="s">
        <v>1708</v>
      </c>
      <c r="F503" s="2" t="s">
        <v>227</v>
      </c>
      <c r="G503" s="5"/>
      <c r="H503" s="4">
        <v>51.0</v>
      </c>
      <c r="I503" s="2" t="s">
        <v>1709</v>
      </c>
      <c r="J503" s="2" t="s">
        <v>75</v>
      </c>
      <c r="K503" s="4">
        <v>67.0</v>
      </c>
      <c r="L503" s="4">
        <v>24.0</v>
      </c>
      <c r="M503" s="5"/>
      <c r="N503" s="2" t="s">
        <v>40</v>
      </c>
      <c r="O503" s="4">
        <v>0.0</v>
      </c>
      <c r="P503" s="4">
        <v>0.0</v>
      </c>
      <c r="Q503" s="5"/>
      <c r="R503" s="5"/>
      <c r="S503" s="4">
        <v>20.0</v>
      </c>
      <c r="T503" s="4">
        <v>5.0</v>
      </c>
      <c r="U503" s="4">
        <v>600000.0</v>
      </c>
      <c r="V503" s="4">
        <v>391500.0</v>
      </c>
      <c r="W503" s="4">
        <v>7075.0</v>
      </c>
      <c r="X503" s="5"/>
      <c r="Y503" s="4">
        <v>2104500.0</v>
      </c>
      <c r="Z503" s="4">
        <v>0.112</v>
      </c>
      <c r="AA503" s="4">
        <v>2438.0</v>
      </c>
      <c r="AB503" s="4">
        <v>86.5</v>
      </c>
      <c r="AC503" s="4">
        <v>44.0</v>
      </c>
      <c r="AD503" s="2" t="s">
        <v>284</v>
      </c>
      <c r="AE503" s="4">
        <v>12.0</v>
      </c>
      <c r="AF503" s="5"/>
    </row>
    <row r="504">
      <c r="A504" s="4">
        <v>996975.0</v>
      </c>
      <c r="B504" s="2" t="b">
        <f t="shared" si="3"/>
        <v>0</v>
      </c>
      <c r="C504" s="2" t="s">
        <v>33</v>
      </c>
      <c r="D504" s="2" t="s">
        <v>1710</v>
      </c>
      <c r="E504" s="2" t="s">
        <v>1711</v>
      </c>
      <c r="F504" s="2" t="s">
        <v>1712</v>
      </c>
      <c r="G504" s="2" t="s">
        <v>100</v>
      </c>
      <c r="H504" s="4">
        <v>63.0</v>
      </c>
      <c r="I504" s="2" t="s">
        <v>1663</v>
      </c>
      <c r="J504" s="2" t="s">
        <v>39</v>
      </c>
      <c r="K504" s="4">
        <v>53.0</v>
      </c>
      <c r="L504" s="4">
        <v>22.0</v>
      </c>
      <c r="M504" s="2" t="s">
        <v>470</v>
      </c>
      <c r="N504" s="2" t="s">
        <v>261</v>
      </c>
      <c r="O504" s="4">
        <v>0.0</v>
      </c>
      <c r="P504" s="4">
        <v>1.0</v>
      </c>
      <c r="Q504" s="4">
        <v>56.0</v>
      </c>
      <c r="R504" s="4">
        <v>25.0</v>
      </c>
      <c r="S504" s="4">
        <v>27.0</v>
      </c>
      <c r="T504" s="4">
        <v>13.0</v>
      </c>
      <c r="U504" s="4">
        <v>395000.0</v>
      </c>
      <c r="V504" s="4">
        <v>150000.0</v>
      </c>
      <c r="W504" s="4">
        <v>64913.0</v>
      </c>
      <c r="X504" s="4">
        <v>387062.0</v>
      </c>
      <c r="Y504" s="4">
        <v>3923760.0</v>
      </c>
      <c r="Z504" s="4">
        <v>0.812</v>
      </c>
      <c r="AA504" s="4">
        <v>2297.0</v>
      </c>
      <c r="AB504" s="4">
        <v>154.3</v>
      </c>
      <c r="AC504" s="4">
        <v>42.0</v>
      </c>
      <c r="AD504" s="2" t="s">
        <v>802</v>
      </c>
      <c r="AE504" s="4">
        <v>8.0</v>
      </c>
      <c r="AF504" s="5"/>
    </row>
    <row r="505">
      <c r="A505" s="4">
        <v>992927.0</v>
      </c>
      <c r="B505" s="2" t="b">
        <f t="shared" si="3"/>
        <v>0</v>
      </c>
      <c r="C505" s="2" t="s">
        <v>327</v>
      </c>
      <c r="D505" s="2" t="s">
        <v>1713</v>
      </c>
      <c r="E505" s="2" t="s">
        <v>1714</v>
      </c>
      <c r="F505" s="2" t="s">
        <v>1715</v>
      </c>
      <c r="G505" s="5"/>
      <c r="H505" s="4">
        <v>59.0</v>
      </c>
      <c r="I505" s="2" t="s">
        <v>349</v>
      </c>
      <c r="J505" s="2" t="s">
        <v>39</v>
      </c>
      <c r="K505" s="4">
        <v>57.0</v>
      </c>
      <c r="L505" s="4">
        <v>22.0</v>
      </c>
      <c r="M505" s="2" t="s">
        <v>1019</v>
      </c>
      <c r="N505" s="2" t="s">
        <v>117</v>
      </c>
      <c r="O505" s="4">
        <v>1.0</v>
      </c>
      <c r="P505" s="4">
        <v>1.0</v>
      </c>
      <c r="Q505" s="4">
        <v>62.0</v>
      </c>
      <c r="R505" s="4">
        <v>27.0</v>
      </c>
      <c r="S505" s="4">
        <v>35.0</v>
      </c>
      <c r="T505" s="4">
        <v>2.0</v>
      </c>
      <c r="U505" s="4">
        <v>546700.0</v>
      </c>
      <c r="V505" s="4">
        <v>350000.0</v>
      </c>
      <c r="W505" s="4">
        <v>96227.0</v>
      </c>
      <c r="X505" s="5"/>
      <c r="Y505" s="5"/>
      <c r="Z505" s="4">
        <v>0.13</v>
      </c>
      <c r="AA505" s="4">
        <v>2438.0</v>
      </c>
      <c r="AB505" s="4">
        <v>143.0</v>
      </c>
      <c r="AC505" s="4">
        <v>6.0</v>
      </c>
      <c r="AD505" s="2" t="s">
        <v>598</v>
      </c>
      <c r="AE505" s="4">
        <v>15.0</v>
      </c>
      <c r="AF505" s="5"/>
    </row>
    <row r="506">
      <c r="A506" s="4">
        <v>987400.0</v>
      </c>
      <c r="B506" s="2" t="b">
        <f t="shared" si="3"/>
        <v>0</v>
      </c>
      <c r="C506" s="2" t="s">
        <v>42</v>
      </c>
      <c r="D506" s="2" t="s">
        <v>1716</v>
      </c>
      <c r="E506" s="2" t="s">
        <v>1717</v>
      </c>
      <c r="F506" s="2" t="s">
        <v>574</v>
      </c>
      <c r="G506" s="2" t="s">
        <v>552</v>
      </c>
      <c r="H506" s="4">
        <v>62.0</v>
      </c>
      <c r="I506" s="2" t="s">
        <v>121</v>
      </c>
      <c r="J506" s="2" t="s">
        <v>158</v>
      </c>
      <c r="K506" s="4">
        <v>54.0</v>
      </c>
      <c r="L506" s="4">
        <v>22.0</v>
      </c>
      <c r="M506" s="5"/>
      <c r="N506" s="2" t="s">
        <v>40</v>
      </c>
      <c r="O506" s="4">
        <v>0.0</v>
      </c>
      <c r="P506" s="4">
        <v>0.0</v>
      </c>
      <c r="Q506" s="5"/>
      <c r="R506" s="5"/>
      <c r="S506" s="4">
        <v>38.0</v>
      </c>
      <c r="T506" s="4">
        <v>18.0</v>
      </c>
      <c r="U506" s="4">
        <v>648900.0</v>
      </c>
      <c r="V506" s="4">
        <v>253100.0</v>
      </c>
      <c r="W506" s="4">
        <v>85400.0</v>
      </c>
      <c r="X506" s="5"/>
      <c r="Y506" s="4">
        <v>4778700.0</v>
      </c>
      <c r="Z506" s="4">
        <v>0.38</v>
      </c>
      <c r="AA506" s="4">
        <v>455.0</v>
      </c>
      <c r="AB506" s="4">
        <v>82.4</v>
      </c>
      <c r="AC506" s="4">
        <v>10.0</v>
      </c>
      <c r="AD506" s="2" t="s">
        <v>202</v>
      </c>
      <c r="AE506" s="4">
        <v>1.0</v>
      </c>
      <c r="AF506" s="5"/>
    </row>
    <row r="507">
      <c r="A507" s="4">
        <v>985500.0</v>
      </c>
      <c r="B507" s="2" t="b">
        <f t="shared" si="3"/>
        <v>0</v>
      </c>
      <c r="C507" s="2" t="s">
        <v>47</v>
      </c>
      <c r="D507" s="2" t="s">
        <v>1718</v>
      </c>
      <c r="E507" s="2" t="s">
        <v>1719</v>
      </c>
      <c r="F507" s="2" t="s">
        <v>379</v>
      </c>
      <c r="G507" s="2" t="s">
        <v>73</v>
      </c>
      <c r="H507" s="4">
        <v>53.0</v>
      </c>
      <c r="I507" s="2" t="s">
        <v>797</v>
      </c>
      <c r="J507" s="2" t="s">
        <v>62</v>
      </c>
      <c r="K507" s="4">
        <v>62.0</v>
      </c>
      <c r="L507" s="4">
        <v>21.0</v>
      </c>
      <c r="M507" s="2" t="s">
        <v>82</v>
      </c>
      <c r="N507" s="2" t="s">
        <v>83</v>
      </c>
      <c r="O507" s="4">
        <v>0.0</v>
      </c>
      <c r="P507" s="4">
        <v>1.0</v>
      </c>
      <c r="Q507" s="4">
        <v>67.0</v>
      </c>
      <c r="R507" s="4">
        <v>26.0</v>
      </c>
      <c r="S507" s="4">
        <v>2.0</v>
      </c>
      <c r="T507" s="4">
        <v>1.0</v>
      </c>
      <c r="U507" s="4">
        <v>750000.0</v>
      </c>
      <c r="V507" s="4">
        <v>235500.0</v>
      </c>
      <c r="W507" s="5"/>
      <c r="X507" s="5"/>
      <c r="Y507" s="5"/>
      <c r="Z507" s="4">
        <v>0.041</v>
      </c>
      <c r="AA507" s="4">
        <v>1247.0</v>
      </c>
      <c r="AB507" s="4">
        <v>219.3</v>
      </c>
      <c r="AC507" s="4">
        <v>20.0</v>
      </c>
      <c r="AD507" s="2" t="s">
        <v>52</v>
      </c>
      <c r="AE507" s="4">
        <v>4.0</v>
      </c>
      <c r="AF507" s="5"/>
    </row>
    <row r="508">
      <c r="A508" s="4">
        <v>984577.0</v>
      </c>
      <c r="B508" s="2" t="b">
        <f t="shared" si="3"/>
        <v>0</v>
      </c>
      <c r="C508" s="2" t="s">
        <v>85</v>
      </c>
      <c r="D508" s="2" t="s">
        <v>1720</v>
      </c>
      <c r="E508" s="2" t="s">
        <v>1721</v>
      </c>
      <c r="F508" s="2" t="s">
        <v>1722</v>
      </c>
      <c r="G508" s="2" t="s">
        <v>1723</v>
      </c>
      <c r="H508" s="4">
        <v>53.0</v>
      </c>
      <c r="I508" s="2" t="s">
        <v>847</v>
      </c>
      <c r="J508" s="2" t="s">
        <v>75</v>
      </c>
      <c r="K508" s="4">
        <v>62.0</v>
      </c>
      <c r="L508" s="4">
        <v>21.0</v>
      </c>
      <c r="M508" s="5"/>
      <c r="N508" s="2" t="s">
        <v>40</v>
      </c>
      <c r="O508" s="4">
        <v>0.0</v>
      </c>
      <c r="P508" s="4">
        <v>0.0</v>
      </c>
      <c r="Q508" s="5"/>
      <c r="R508" s="5"/>
      <c r="S508" s="4">
        <v>28.0</v>
      </c>
      <c r="T508" s="4">
        <v>3.0</v>
      </c>
      <c r="U508" s="4">
        <v>637577.0</v>
      </c>
      <c r="V508" s="4">
        <v>325000.0</v>
      </c>
      <c r="W508" s="4">
        <v>22000.0</v>
      </c>
      <c r="X508" s="5"/>
      <c r="Y508" s="4">
        <v>6632890.0</v>
      </c>
      <c r="Z508" s="4">
        <v>0.096</v>
      </c>
      <c r="AA508" s="4">
        <v>11284.0</v>
      </c>
      <c r="AB508" s="4">
        <v>339.7</v>
      </c>
      <c r="AC508" s="4">
        <v>24.0</v>
      </c>
      <c r="AD508" s="2" t="s">
        <v>1234</v>
      </c>
      <c r="AE508" s="4">
        <v>2.0</v>
      </c>
      <c r="AF508" s="5"/>
    </row>
    <row r="509">
      <c r="A509" s="4">
        <v>983484.0</v>
      </c>
      <c r="B509" s="2" t="b">
        <f t="shared" si="3"/>
        <v>0</v>
      </c>
      <c r="C509" s="2" t="s">
        <v>917</v>
      </c>
      <c r="D509" s="2" t="s">
        <v>1724</v>
      </c>
      <c r="E509" s="2" t="s">
        <v>1725</v>
      </c>
      <c r="F509" s="2" t="s">
        <v>1726</v>
      </c>
      <c r="G509" s="2" t="s">
        <v>242</v>
      </c>
      <c r="H509" s="4">
        <v>62.0</v>
      </c>
      <c r="I509" s="2" t="s">
        <v>393</v>
      </c>
      <c r="J509" s="2" t="s">
        <v>170</v>
      </c>
      <c r="K509" s="4">
        <v>56.0</v>
      </c>
      <c r="L509" s="4">
        <v>24.0</v>
      </c>
      <c r="M509" s="2" t="s">
        <v>371</v>
      </c>
      <c r="N509" s="2" t="s">
        <v>1727</v>
      </c>
      <c r="O509" s="4">
        <v>0.0</v>
      </c>
      <c r="P509" s="4">
        <v>1.0</v>
      </c>
      <c r="Q509" s="4">
        <v>60.0</v>
      </c>
      <c r="R509" s="4">
        <v>28.0</v>
      </c>
      <c r="S509" s="4">
        <v>38.0</v>
      </c>
      <c r="T509" s="4">
        <v>5.0</v>
      </c>
      <c r="U509" s="4">
        <v>540000.0</v>
      </c>
      <c r="V509" s="4">
        <v>218700.0</v>
      </c>
      <c r="W509" s="4">
        <v>224784.0</v>
      </c>
      <c r="X509" s="5"/>
      <c r="Y509" s="4">
        <v>3356800.0</v>
      </c>
      <c r="Z509" s="4">
        <v>0.041</v>
      </c>
      <c r="AA509" s="4">
        <v>1702.0</v>
      </c>
      <c r="AB509" s="4">
        <v>241.6</v>
      </c>
      <c r="AC509" s="4">
        <v>9.0</v>
      </c>
      <c r="AD509" s="2" t="s">
        <v>1238</v>
      </c>
      <c r="AE509" s="4">
        <v>19.0</v>
      </c>
      <c r="AF509" s="5"/>
    </row>
    <row r="510">
      <c r="A510" s="4">
        <v>983210.0</v>
      </c>
      <c r="B510" s="2" t="b">
        <f t="shared" si="3"/>
        <v>0</v>
      </c>
      <c r="C510" s="2" t="s">
        <v>139</v>
      </c>
      <c r="D510" s="2" t="s">
        <v>1728</v>
      </c>
      <c r="E510" s="2" t="s">
        <v>1729</v>
      </c>
      <c r="F510" s="2" t="s">
        <v>1730</v>
      </c>
      <c r="G510" s="2" t="s">
        <v>81</v>
      </c>
      <c r="H510" s="4">
        <v>60.0</v>
      </c>
      <c r="I510" s="2" t="s">
        <v>243</v>
      </c>
      <c r="J510" s="2" t="s">
        <v>75</v>
      </c>
      <c r="K510" s="4">
        <v>55.0</v>
      </c>
      <c r="L510" s="4">
        <v>21.0</v>
      </c>
      <c r="M510" s="5"/>
      <c r="N510" s="2" t="s">
        <v>40</v>
      </c>
      <c r="O510" s="4">
        <v>0.0</v>
      </c>
      <c r="P510" s="4">
        <v>0.0</v>
      </c>
      <c r="Q510" s="5"/>
      <c r="R510" s="5"/>
      <c r="S510" s="4">
        <v>8.0</v>
      </c>
      <c r="T510" s="4">
        <v>2.0</v>
      </c>
      <c r="U510" s="4">
        <v>550000.0</v>
      </c>
      <c r="V510" s="4">
        <v>415800.0</v>
      </c>
      <c r="W510" s="4">
        <v>17410.0</v>
      </c>
      <c r="X510" s="5"/>
      <c r="Y510" s="5"/>
      <c r="Z510" s="4">
        <v>0.218</v>
      </c>
      <c r="AA510" s="4">
        <v>1645.0</v>
      </c>
      <c r="AB510" s="4">
        <v>165.3</v>
      </c>
      <c r="AC510" s="4">
        <v>20.0</v>
      </c>
      <c r="AD510" s="2" t="s">
        <v>245</v>
      </c>
      <c r="AE510" s="4">
        <v>18.0</v>
      </c>
      <c r="AF510" s="5"/>
    </row>
    <row r="511">
      <c r="A511" s="4">
        <v>979092.0</v>
      </c>
      <c r="B511" s="2" t="b">
        <f t="shared" si="3"/>
        <v>0</v>
      </c>
      <c r="C511" s="2" t="s">
        <v>42</v>
      </c>
      <c r="D511" s="2" t="s">
        <v>1731</v>
      </c>
      <c r="E511" s="2" t="s">
        <v>1732</v>
      </c>
      <c r="F511" s="2" t="s">
        <v>1412</v>
      </c>
      <c r="G511" s="2" t="s">
        <v>194</v>
      </c>
      <c r="H511" s="4">
        <v>57.0</v>
      </c>
      <c r="I511" s="2" t="s">
        <v>159</v>
      </c>
      <c r="J511" s="2" t="s">
        <v>39</v>
      </c>
      <c r="K511" s="4">
        <v>59.0</v>
      </c>
      <c r="L511" s="4">
        <v>22.0</v>
      </c>
      <c r="M511" s="5"/>
      <c r="N511" s="2" t="s">
        <v>40</v>
      </c>
      <c r="O511" s="4">
        <v>0.0</v>
      </c>
      <c r="P511" s="4">
        <v>0.0</v>
      </c>
      <c r="Q511" s="5"/>
      <c r="R511" s="5"/>
      <c r="S511" s="4">
        <v>32.0</v>
      </c>
      <c r="T511" s="4">
        <v>2.0</v>
      </c>
      <c r="U511" s="4">
        <v>450000.0</v>
      </c>
      <c r="V511" s="4">
        <v>325000.0</v>
      </c>
      <c r="W511" s="4">
        <v>204092.0</v>
      </c>
      <c r="X511" s="5"/>
      <c r="Y511" s="5"/>
      <c r="Z511" s="4">
        <v>0.49</v>
      </c>
      <c r="AA511" s="4">
        <v>787.0</v>
      </c>
      <c r="AB511" s="4">
        <v>125.5</v>
      </c>
      <c r="AC511" s="4">
        <v>19.0</v>
      </c>
      <c r="AD511" s="2" t="s">
        <v>202</v>
      </c>
      <c r="AE511" s="4">
        <v>1.0</v>
      </c>
      <c r="AF511" s="5"/>
    </row>
    <row r="512">
      <c r="A512" s="4">
        <v>978033.0</v>
      </c>
      <c r="B512" s="2" t="b">
        <f t="shared" si="3"/>
        <v>0</v>
      </c>
      <c r="C512" s="2" t="s">
        <v>178</v>
      </c>
      <c r="D512" s="2" t="s">
        <v>1733</v>
      </c>
      <c r="E512" s="2" t="s">
        <v>1734</v>
      </c>
      <c r="F512" s="2" t="s">
        <v>1735</v>
      </c>
      <c r="G512" s="2" t="s">
        <v>363</v>
      </c>
      <c r="H512" s="4">
        <v>57.0</v>
      </c>
      <c r="I512" s="2" t="s">
        <v>159</v>
      </c>
      <c r="J512" s="2" t="s">
        <v>39</v>
      </c>
      <c r="K512" s="4">
        <v>59.0</v>
      </c>
      <c r="L512" s="4">
        <v>22.0</v>
      </c>
      <c r="M512" s="2" t="s">
        <v>122</v>
      </c>
      <c r="N512" s="2" t="s">
        <v>117</v>
      </c>
      <c r="O512" s="4">
        <v>1.0</v>
      </c>
      <c r="P512" s="4">
        <v>1.0</v>
      </c>
      <c r="Q512" s="4">
        <v>61.0</v>
      </c>
      <c r="R512" s="4">
        <v>24.0</v>
      </c>
      <c r="S512" s="4">
        <v>30.0</v>
      </c>
      <c r="T512" s="4">
        <v>1.0</v>
      </c>
      <c r="U512" s="4">
        <v>385600.0</v>
      </c>
      <c r="V512" s="4">
        <v>135300.0</v>
      </c>
      <c r="W512" s="4">
        <v>16195.0</v>
      </c>
      <c r="X512" s="4">
        <v>440938.0</v>
      </c>
      <c r="Y512" s="5"/>
      <c r="Z512" s="4">
        <v>0.034</v>
      </c>
      <c r="AA512" s="4">
        <v>1369.0</v>
      </c>
      <c r="AB512" s="4">
        <v>38.3</v>
      </c>
      <c r="AC512" s="4">
        <v>9.0</v>
      </c>
      <c r="AD512" s="2" t="s">
        <v>184</v>
      </c>
      <c r="AE512" s="4">
        <v>9.0</v>
      </c>
      <c r="AF512" s="5"/>
    </row>
    <row r="513">
      <c r="A513" s="4">
        <v>976510.0</v>
      </c>
      <c r="B513" s="2" t="b">
        <f t="shared" si="3"/>
        <v>0</v>
      </c>
      <c r="C513" s="2" t="s">
        <v>917</v>
      </c>
      <c r="D513" s="2" t="s">
        <v>1736</v>
      </c>
      <c r="E513" s="2" t="s">
        <v>1737</v>
      </c>
      <c r="F513" s="2" t="s">
        <v>334</v>
      </c>
      <c r="G513" s="2" t="s">
        <v>259</v>
      </c>
      <c r="H513" s="4">
        <v>58.0</v>
      </c>
      <c r="I513" s="2" t="s">
        <v>403</v>
      </c>
      <c r="J513" s="2" t="s">
        <v>62</v>
      </c>
      <c r="K513" s="4">
        <v>57.0</v>
      </c>
      <c r="L513" s="4">
        <v>21.0</v>
      </c>
      <c r="M513" s="2" t="s">
        <v>480</v>
      </c>
      <c r="N513" s="2" t="s">
        <v>83</v>
      </c>
      <c r="O513" s="4">
        <v>0.0</v>
      </c>
      <c r="P513" s="4">
        <v>1.0</v>
      </c>
      <c r="Q513" s="4">
        <v>70.0</v>
      </c>
      <c r="R513" s="4">
        <v>34.0</v>
      </c>
      <c r="S513" s="4">
        <v>7.0</v>
      </c>
      <c r="T513" s="4">
        <v>7.0</v>
      </c>
      <c r="U513" s="4">
        <v>511300.0</v>
      </c>
      <c r="V513" s="4">
        <v>231931.0</v>
      </c>
      <c r="W513" s="4">
        <v>233279.0</v>
      </c>
      <c r="X513" s="5"/>
      <c r="Y513" s="4">
        <v>3788150.0</v>
      </c>
      <c r="Z513" s="4">
        <v>0.03</v>
      </c>
      <c r="AA513" s="4">
        <v>2404.0</v>
      </c>
      <c r="AB513" s="4">
        <v>211.7</v>
      </c>
      <c r="AC513" s="4">
        <v>12.0</v>
      </c>
      <c r="AD513" s="2" t="s">
        <v>1695</v>
      </c>
      <c r="AE513" s="4">
        <v>19.0</v>
      </c>
      <c r="AF513" s="5"/>
    </row>
    <row r="514">
      <c r="A514" s="4">
        <v>973695.0</v>
      </c>
      <c r="B514" s="2" t="b">
        <f t="shared" si="3"/>
        <v>0</v>
      </c>
      <c r="C514" s="2" t="s">
        <v>69</v>
      </c>
      <c r="D514" s="2" t="s">
        <v>1738</v>
      </c>
      <c r="E514" s="2" t="s">
        <v>1739</v>
      </c>
      <c r="F514" s="2" t="s">
        <v>274</v>
      </c>
      <c r="G514" s="2" t="s">
        <v>37</v>
      </c>
      <c r="H514" s="4">
        <v>53.0</v>
      </c>
      <c r="I514" s="2" t="s">
        <v>531</v>
      </c>
      <c r="J514" s="2" t="s">
        <v>39</v>
      </c>
      <c r="K514" s="4">
        <v>63.0</v>
      </c>
      <c r="L514" s="4">
        <v>22.0</v>
      </c>
      <c r="M514" s="5"/>
      <c r="N514" s="2" t="s">
        <v>40</v>
      </c>
      <c r="O514" s="4">
        <v>0.0</v>
      </c>
      <c r="P514" s="4">
        <v>0.0</v>
      </c>
      <c r="Q514" s="5"/>
      <c r="R514" s="5"/>
      <c r="S514" s="4">
        <v>11.0</v>
      </c>
      <c r="T514" s="4">
        <v>1.0</v>
      </c>
      <c r="U514" s="4">
        <v>175000.0</v>
      </c>
      <c r="V514" s="4">
        <v>772753.0</v>
      </c>
      <c r="W514" s="4">
        <v>25942.0</v>
      </c>
      <c r="X514" s="5"/>
      <c r="Y514" s="5"/>
      <c r="Z514" s="4">
        <v>0.012</v>
      </c>
      <c r="AA514" s="4">
        <v>7946.0</v>
      </c>
      <c r="AB514" s="4">
        <v>483.0</v>
      </c>
      <c r="AC514" s="4">
        <v>16.0</v>
      </c>
      <c r="AD514" s="2" t="s">
        <v>76</v>
      </c>
      <c r="AE514" s="4">
        <v>6.0</v>
      </c>
      <c r="AF514" s="5"/>
    </row>
    <row r="515">
      <c r="A515" s="4">
        <v>964239.0</v>
      </c>
      <c r="B515" s="2" t="b">
        <f t="shared" si="3"/>
        <v>0</v>
      </c>
      <c r="C515" s="2" t="s">
        <v>917</v>
      </c>
      <c r="D515" s="2" t="s">
        <v>1740</v>
      </c>
      <c r="E515" s="2" t="s">
        <v>1741</v>
      </c>
      <c r="F515" s="2" t="s">
        <v>168</v>
      </c>
      <c r="G515" s="2" t="s">
        <v>111</v>
      </c>
      <c r="H515" s="4">
        <v>57.0</v>
      </c>
      <c r="I515" s="2" t="s">
        <v>283</v>
      </c>
      <c r="J515" s="2" t="s">
        <v>75</v>
      </c>
      <c r="K515" s="4">
        <v>58.0</v>
      </c>
      <c r="L515" s="4">
        <v>21.0</v>
      </c>
      <c r="M515" s="2" t="s">
        <v>1083</v>
      </c>
      <c r="N515" s="2" t="s">
        <v>261</v>
      </c>
      <c r="O515" s="4">
        <v>0.0</v>
      </c>
      <c r="P515" s="4">
        <v>1.0</v>
      </c>
      <c r="Q515" s="4">
        <v>63.0</v>
      </c>
      <c r="R515" s="4">
        <v>26.0</v>
      </c>
      <c r="S515" s="4">
        <v>31.0</v>
      </c>
      <c r="T515" s="4">
        <v>14.0</v>
      </c>
      <c r="U515" s="4">
        <v>668126.0</v>
      </c>
      <c r="V515" s="4">
        <v>215137.0</v>
      </c>
      <c r="W515" s="4">
        <v>80976.0</v>
      </c>
      <c r="X515" s="5"/>
      <c r="Y515" s="4">
        <v>3665630.0</v>
      </c>
      <c r="Z515" s="4">
        <v>0.008</v>
      </c>
      <c r="AA515" s="4">
        <v>5260.0</v>
      </c>
      <c r="AB515" s="4">
        <v>102.7</v>
      </c>
      <c r="AC515" s="4">
        <v>2.0</v>
      </c>
      <c r="AD515" s="2" t="s">
        <v>1695</v>
      </c>
      <c r="AE515" s="4">
        <v>19.0</v>
      </c>
      <c r="AF515" s="5"/>
    </row>
    <row r="516">
      <c r="A516" s="4">
        <v>962075.0</v>
      </c>
      <c r="B516" s="2" t="b">
        <f t="shared" si="3"/>
        <v>0</v>
      </c>
      <c r="C516" s="2" t="s">
        <v>42</v>
      </c>
      <c r="D516" s="2" t="s">
        <v>1742</v>
      </c>
      <c r="E516" s="2" t="s">
        <v>1743</v>
      </c>
      <c r="F516" s="2" t="s">
        <v>1744</v>
      </c>
      <c r="G516" s="2" t="s">
        <v>93</v>
      </c>
      <c r="H516" s="4">
        <v>54.0</v>
      </c>
      <c r="I516" s="2" t="s">
        <v>430</v>
      </c>
      <c r="J516" s="2" t="s">
        <v>75</v>
      </c>
      <c r="K516" s="4">
        <v>61.0</v>
      </c>
      <c r="L516" s="4">
        <v>21.0</v>
      </c>
      <c r="M516" s="2" t="s">
        <v>431</v>
      </c>
      <c r="N516" s="2" t="s">
        <v>117</v>
      </c>
      <c r="O516" s="4">
        <v>1.0</v>
      </c>
      <c r="P516" s="4">
        <v>1.0</v>
      </c>
      <c r="Q516" s="4">
        <v>64.0</v>
      </c>
      <c r="R516" s="4">
        <v>24.0</v>
      </c>
      <c r="S516" s="4">
        <v>3.0</v>
      </c>
      <c r="T516" s="4">
        <v>3.0</v>
      </c>
      <c r="U516" s="4">
        <v>650000.0</v>
      </c>
      <c r="V516" s="4">
        <v>305000.0</v>
      </c>
      <c r="W516" s="4">
        <v>7075.0</v>
      </c>
      <c r="X516" s="5"/>
      <c r="Y516" s="4">
        <v>2712040.0</v>
      </c>
      <c r="Z516" s="4">
        <v>0.044</v>
      </c>
      <c r="AA516" s="4">
        <v>1012.0</v>
      </c>
      <c r="AB516" s="4">
        <v>131.4</v>
      </c>
      <c r="AC516" s="4">
        <v>-4.0</v>
      </c>
      <c r="AD516" s="2" t="s">
        <v>202</v>
      </c>
      <c r="AE516" s="4">
        <v>1.0</v>
      </c>
      <c r="AF516" s="5"/>
    </row>
    <row r="517">
      <c r="A517" s="4">
        <v>960565.0</v>
      </c>
      <c r="B517" s="2" t="b">
        <f t="shared" si="3"/>
        <v>0</v>
      </c>
      <c r="C517" s="2" t="s">
        <v>42</v>
      </c>
      <c r="D517" s="2" t="s">
        <v>1745</v>
      </c>
      <c r="E517" s="2" t="s">
        <v>1746</v>
      </c>
      <c r="F517" s="2" t="s">
        <v>1747</v>
      </c>
      <c r="G517" s="2" t="s">
        <v>206</v>
      </c>
      <c r="H517" s="4">
        <v>60.0</v>
      </c>
      <c r="I517" s="2" t="s">
        <v>121</v>
      </c>
      <c r="J517" s="2" t="s">
        <v>39</v>
      </c>
      <c r="K517" s="4">
        <v>55.0</v>
      </c>
      <c r="L517" s="4">
        <v>21.0</v>
      </c>
      <c r="M517" s="5"/>
      <c r="N517" s="2" t="s">
        <v>40</v>
      </c>
      <c r="O517" s="4">
        <v>0.0</v>
      </c>
      <c r="P517" s="4">
        <v>0.0</v>
      </c>
      <c r="Q517" s="5"/>
      <c r="R517" s="5"/>
      <c r="S517" s="4">
        <v>24.0</v>
      </c>
      <c r="T517" s="4">
        <v>15.0</v>
      </c>
      <c r="U517" s="4">
        <v>536667.0</v>
      </c>
      <c r="V517" s="4">
        <v>322000.0</v>
      </c>
      <c r="W517" s="4">
        <v>101898.0</v>
      </c>
      <c r="X517" s="5"/>
      <c r="Y517" s="4">
        <v>3168540.0</v>
      </c>
      <c r="Z517" s="4">
        <v>0.063</v>
      </c>
      <c r="AA517" s="4">
        <v>1114.0</v>
      </c>
      <c r="AB517" s="4">
        <v>152.8</v>
      </c>
      <c r="AC517" s="4">
        <v>19.0</v>
      </c>
      <c r="AD517" s="2" t="s">
        <v>202</v>
      </c>
      <c r="AE517" s="4">
        <v>1.0</v>
      </c>
      <c r="AF517" s="5"/>
    </row>
    <row r="518">
      <c r="A518" s="4">
        <v>959000.0</v>
      </c>
      <c r="B518" s="2" t="b">
        <f t="shared" si="3"/>
        <v>0</v>
      </c>
      <c r="C518" s="2" t="s">
        <v>161</v>
      </c>
      <c r="D518" s="2" t="s">
        <v>1748</v>
      </c>
      <c r="E518" s="2" t="s">
        <v>1749</v>
      </c>
      <c r="F518" s="5"/>
      <c r="G518" s="5"/>
      <c r="H518" s="4">
        <v>53.0</v>
      </c>
      <c r="I518" s="5"/>
      <c r="J518" s="5"/>
      <c r="K518" s="5"/>
      <c r="L518" s="5"/>
      <c r="M518" s="5"/>
      <c r="N518" s="2" t="s">
        <v>40</v>
      </c>
      <c r="O518" s="4">
        <v>0.0</v>
      </c>
      <c r="P518" s="4">
        <v>0.0</v>
      </c>
      <c r="Q518" s="5"/>
      <c r="R518" s="5"/>
      <c r="S518" s="4">
        <v>7.0</v>
      </c>
      <c r="T518" s="4">
        <v>7.0</v>
      </c>
      <c r="U518" s="4">
        <v>320000.0</v>
      </c>
      <c r="V518" s="4">
        <v>200000.0</v>
      </c>
      <c r="W518" s="4">
        <v>439000.0</v>
      </c>
      <c r="X518" s="5"/>
      <c r="Y518" s="4">
        <v>2241000.0</v>
      </c>
      <c r="Z518" s="4">
        <v>1.042</v>
      </c>
      <c r="AA518" s="4">
        <v>62.0</v>
      </c>
      <c r="AB518" s="4">
        <v>-36.1</v>
      </c>
      <c r="AC518" s="4">
        <v>57.0</v>
      </c>
      <c r="AD518" s="2" t="s">
        <v>398</v>
      </c>
      <c r="AE518" s="4">
        <v>16.0</v>
      </c>
      <c r="AF518" s="5"/>
    </row>
    <row r="519">
      <c r="A519" s="4">
        <v>958356.0</v>
      </c>
      <c r="B519" s="2" t="b">
        <f t="shared" si="3"/>
        <v>0</v>
      </c>
      <c r="C519" s="2" t="s">
        <v>139</v>
      </c>
      <c r="D519" s="2" t="s">
        <v>1750</v>
      </c>
      <c r="E519" s="2" t="s">
        <v>1751</v>
      </c>
      <c r="F519" s="2" t="s">
        <v>379</v>
      </c>
      <c r="G519" s="2" t="s">
        <v>206</v>
      </c>
      <c r="H519" s="4">
        <v>61.0</v>
      </c>
      <c r="I519" s="2" t="s">
        <v>148</v>
      </c>
      <c r="J519" s="2" t="s">
        <v>75</v>
      </c>
      <c r="K519" s="4">
        <v>55.0</v>
      </c>
      <c r="L519" s="4">
        <v>22.0</v>
      </c>
      <c r="M519" s="5"/>
      <c r="N519" s="2" t="s">
        <v>40</v>
      </c>
      <c r="O519" s="4">
        <v>0.0</v>
      </c>
      <c r="P519" s="4">
        <v>0.0</v>
      </c>
      <c r="Q519" s="5"/>
      <c r="R519" s="5"/>
      <c r="S519" s="4">
        <v>30.0</v>
      </c>
      <c r="T519" s="4">
        <v>5.0</v>
      </c>
      <c r="U519" s="4">
        <v>610000.0</v>
      </c>
      <c r="V519" s="4">
        <v>311478.0</v>
      </c>
      <c r="W519" s="4">
        <v>36878.0</v>
      </c>
      <c r="X519" s="5"/>
      <c r="Y519" s="4">
        <v>1.41177E7</v>
      </c>
      <c r="Z519" s="4">
        <v>0.21</v>
      </c>
      <c r="AA519" s="4">
        <v>4008.0</v>
      </c>
      <c r="AB519" s="4">
        <v>239.6</v>
      </c>
      <c r="AC519" s="4">
        <v>25.0</v>
      </c>
      <c r="AD519" s="2" t="s">
        <v>144</v>
      </c>
      <c r="AE519" s="4">
        <v>18.0</v>
      </c>
      <c r="AF519" s="5"/>
    </row>
    <row r="520">
      <c r="A520" s="4">
        <v>953206.0</v>
      </c>
      <c r="B520" s="2" t="b">
        <f t="shared" si="3"/>
        <v>0</v>
      </c>
      <c r="C520" s="2" t="s">
        <v>42</v>
      </c>
      <c r="D520" s="2" t="s">
        <v>1752</v>
      </c>
      <c r="E520" s="2" t="s">
        <v>1753</v>
      </c>
      <c r="F520" s="2" t="s">
        <v>1754</v>
      </c>
      <c r="G520" s="2" t="s">
        <v>174</v>
      </c>
      <c r="H520" s="4">
        <v>54.0</v>
      </c>
      <c r="I520" s="2" t="s">
        <v>1379</v>
      </c>
      <c r="J520" s="2" t="s">
        <v>39</v>
      </c>
      <c r="K520" s="4">
        <v>62.0</v>
      </c>
      <c r="L520" s="4">
        <v>22.0</v>
      </c>
      <c r="M520" s="2" t="s">
        <v>1380</v>
      </c>
      <c r="N520" s="2" t="s">
        <v>117</v>
      </c>
      <c r="O520" s="4">
        <v>1.0</v>
      </c>
      <c r="P520" s="4">
        <v>1.0</v>
      </c>
      <c r="Q520" s="4">
        <v>63.0</v>
      </c>
      <c r="R520" s="4">
        <v>23.0</v>
      </c>
      <c r="S520" s="4">
        <v>22.0</v>
      </c>
      <c r="T520" s="4">
        <v>4.0</v>
      </c>
      <c r="U520" s="4">
        <v>444184.0</v>
      </c>
      <c r="V520" s="4">
        <v>217700.0</v>
      </c>
      <c r="W520" s="4">
        <v>291322.0</v>
      </c>
      <c r="X520" s="5"/>
      <c r="Y520" s="4">
        <v>2671120.0</v>
      </c>
      <c r="Z520" s="4">
        <v>0.198</v>
      </c>
      <c r="AA520" s="4">
        <v>438.0</v>
      </c>
      <c r="AB520" s="4">
        <v>75.6</v>
      </c>
      <c r="AC520" s="4">
        <v>10.0</v>
      </c>
      <c r="AD520" s="2" t="s">
        <v>202</v>
      </c>
      <c r="AE520" s="4">
        <v>1.0</v>
      </c>
      <c r="AF520" s="5"/>
    </row>
    <row r="521">
      <c r="A521" s="4">
        <v>951545.0</v>
      </c>
      <c r="B521" s="2" t="b">
        <f t="shared" si="3"/>
        <v>0</v>
      </c>
      <c r="C521" s="2" t="s">
        <v>42</v>
      </c>
      <c r="D521" s="2" t="s">
        <v>1755</v>
      </c>
      <c r="E521" s="2" t="s">
        <v>1756</v>
      </c>
      <c r="F521" s="2" t="s">
        <v>110</v>
      </c>
      <c r="G521" s="2" t="s">
        <v>111</v>
      </c>
      <c r="H521" s="4">
        <v>62.0</v>
      </c>
      <c r="I521" s="2" t="s">
        <v>1757</v>
      </c>
      <c r="J521" s="2" t="s">
        <v>39</v>
      </c>
      <c r="K521" s="4">
        <v>54.0</v>
      </c>
      <c r="L521" s="4">
        <v>22.0</v>
      </c>
      <c r="M521" s="5"/>
      <c r="N521" s="2" t="s">
        <v>40</v>
      </c>
      <c r="O521" s="4">
        <v>0.0</v>
      </c>
      <c r="P521" s="4">
        <v>0.0</v>
      </c>
      <c r="Q521" s="5"/>
      <c r="R521" s="5"/>
      <c r="S521" s="4">
        <v>25.0</v>
      </c>
      <c r="T521" s="4">
        <v>22.0</v>
      </c>
      <c r="U521" s="4">
        <v>595000.0</v>
      </c>
      <c r="V521" s="4">
        <v>327250.0</v>
      </c>
      <c r="W521" s="4">
        <v>29295.0</v>
      </c>
      <c r="X521" s="5"/>
      <c r="Y521" s="4">
        <v>5090350.0</v>
      </c>
      <c r="Z521" s="4">
        <v>0.197</v>
      </c>
      <c r="AA521" s="4">
        <v>971.0</v>
      </c>
      <c r="AB521" s="4">
        <v>146.2</v>
      </c>
      <c r="AC521" s="4">
        <v>18.0</v>
      </c>
      <c r="AD521" s="2" t="s">
        <v>202</v>
      </c>
      <c r="AE521" s="4">
        <v>1.0</v>
      </c>
      <c r="AF521" s="5"/>
    </row>
    <row r="522">
      <c r="A522" s="4">
        <v>947628.0</v>
      </c>
      <c r="B522" s="2" t="b">
        <f t="shared" si="3"/>
        <v>0</v>
      </c>
      <c r="C522" s="2" t="s">
        <v>139</v>
      </c>
      <c r="D522" s="2" t="s">
        <v>1758</v>
      </c>
      <c r="E522" s="2" t="s">
        <v>1759</v>
      </c>
      <c r="F522" s="2" t="s">
        <v>784</v>
      </c>
      <c r="G522" s="2" t="s">
        <v>206</v>
      </c>
      <c r="H522" s="4">
        <v>64.0</v>
      </c>
      <c r="I522" s="2" t="s">
        <v>885</v>
      </c>
      <c r="J522" s="2" t="s">
        <v>237</v>
      </c>
      <c r="K522" s="4">
        <v>53.0</v>
      </c>
      <c r="L522" s="4">
        <v>23.0</v>
      </c>
      <c r="M522" s="2" t="s">
        <v>1221</v>
      </c>
      <c r="N522" s="2" t="s">
        <v>117</v>
      </c>
      <c r="O522" s="4">
        <v>1.0</v>
      </c>
      <c r="P522" s="4">
        <v>1.0</v>
      </c>
      <c r="Q522" s="4">
        <v>57.0</v>
      </c>
      <c r="R522" s="4">
        <v>27.0</v>
      </c>
      <c r="S522" s="4">
        <v>35.0</v>
      </c>
      <c r="T522" s="4">
        <v>4.0</v>
      </c>
      <c r="U522" s="4">
        <v>824615.0</v>
      </c>
      <c r="V522" s="5"/>
      <c r="W522" s="4">
        <v>123013.0</v>
      </c>
      <c r="X522" s="5"/>
      <c r="Y522" s="4">
        <v>4994040.0</v>
      </c>
      <c r="Z522" s="4">
        <v>0.671</v>
      </c>
      <c r="AA522" s="4">
        <v>4650.0</v>
      </c>
      <c r="AB522" s="4">
        <v>-0.3</v>
      </c>
      <c r="AC522" s="4">
        <v>-6.0</v>
      </c>
      <c r="AD522" s="2" t="s">
        <v>144</v>
      </c>
      <c r="AE522" s="4">
        <v>18.0</v>
      </c>
      <c r="AF522" s="5"/>
    </row>
    <row r="523">
      <c r="A523" s="4">
        <v>946817.0</v>
      </c>
      <c r="B523" s="2" t="b">
        <f t="shared" si="3"/>
        <v>0</v>
      </c>
      <c r="C523" s="2" t="s">
        <v>47</v>
      </c>
      <c r="D523" s="2" t="s">
        <v>1760</v>
      </c>
      <c r="E523" s="2" t="s">
        <v>1761</v>
      </c>
      <c r="F523" s="2" t="s">
        <v>1066</v>
      </c>
      <c r="G523" s="2" t="s">
        <v>56</v>
      </c>
      <c r="H523" s="4">
        <v>50.0</v>
      </c>
      <c r="I523" s="2" t="s">
        <v>1039</v>
      </c>
      <c r="J523" s="2" t="s">
        <v>75</v>
      </c>
      <c r="K523" s="4">
        <v>64.0</v>
      </c>
      <c r="L523" s="4">
        <v>20.0</v>
      </c>
      <c r="M523" s="5"/>
      <c r="N523" s="2" t="s">
        <v>40</v>
      </c>
      <c r="O523" s="4">
        <v>0.0</v>
      </c>
      <c r="P523" s="4">
        <v>0.0</v>
      </c>
      <c r="Q523" s="5"/>
      <c r="R523" s="5"/>
      <c r="S523" s="4">
        <v>30.0</v>
      </c>
      <c r="T523" s="4">
        <v>6.0</v>
      </c>
      <c r="U523" s="4">
        <v>790000.0</v>
      </c>
      <c r="V523" s="5"/>
      <c r="W523" s="4">
        <v>53567.0</v>
      </c>
      <c r="X523" s="4">
        <v>103250.0</v>
      </c>
      <c r="Y523" s="4">
        <v>8219730.0</v>
      </c>
      <c r="Z523" s="4">
        <v>0.105</v>
      </c>
      <c r="AA523" s="4">
        <v>18402.0</v>
      </c>
      <c r="AB523" s="4">
        <v>234.0</v>
      </c>
      <c r="AC523" s="4">
        <v>8.0</v>
      </c>
      <c r="AD523" s="2" t="s">
        <v>229</v>
      </c>
      <c r="AE523" s="4">
        <v>4.0</v>
      </c>
      <c r="AF523" s="5"/>
    </row>
    <row r="524">
      <c r="A524" s="4">
        <v>945695.0</v>
      </c>
      <c r="B524" s="2" t="b">
        <f t="shared" si="3"/>
        <v>0</v>
      </c>
      <c r="C524" s="2" t="s">
        <v>77</v>
      </c>
      <c r="D524" s="2" t="s">
        <v>1762</v>
      </c>
      <c r="E524" s="2" t="s">
        <v>1763</v>
      </c>
      <c r="F524" s="2" t="s">
        <v>168</v>
      </c>
      <c r="G524" s="2" t="s">
        <v>111</v>
      </c>
      <c r="H524" s="4">
        <v>54.0</v>
      </c>
      <c r="I524" s="2" t="s">
        <v>980</v>
      </c>
      <c r="J524" s="2" t="s">
        <v>39</v>
      </c>
      <c r="K524" s="4">
        <v>63.0</v>
      </c>
      <c r="L524" s="4">
        <v>23.0</v>
      </c>
      <c r="M524" s="5"/>
      <c r="N524" s="2" t="s">
        <v>40</v>
      </c>
      <c r="O524" s="4">
        <v>0.0</v>
      </c>
      <c r="P524" s="4">
        <v>0.0</v>
      </c>
      <c r="Q524" s="5"/>
      <c r="R524" s="5"/>
      <c r="S524" s="4">
        <v>25.0</v>
      </c>
      <c r="T524" s="4">
        <v>25.0</v>
      </c>
      <c r="U524" s="4">
        <v>500000.0</v>
      </c>
      <c r="V524" s="4">
        <v>440605.0</v>
      </c>
      <c r="W524" s="4">
        <v>5090.0</v>
      </c>
      <c r="X524" s="5"/>
      <c r="Y524" s="4">
        <v>6589710.0</v>
      </c>
      <c r="Z524" s="4">
        <v>24.231</v>
      </c>
      <c r="AA524" s="4">
        <v>2118.0</v>
      </c>
      <c r="AB524" s="4">
        <v>70.0</v>
      </c>
      <c r="AC524" s="4">
        <v>-1.0</v>
      </c>
      <c r="AD524" s="2" t="s">
        <v>265</v>
      </c>
      <c r="AE524" s="4">
        <v>13.0</v>
      </c>
      <c r="AF524" s="5"/>
    </row>
    <row r="525">
      <c r="A525" s="4">
        <v>943015.0</v>
      </c>
      <c r="B525" s="2" t="b">
        <f t="shared" si="3"/>
        <v>0</v>
      </c>
      <c r="C525" s="2" t="s">
        <v>63</v>
      </c>
      <c r="D525" s="2" t="s">
        <v>1764</v>
      </c>
      <c r="E525" s="2" t="s">
        <v>1765</v>
      </c>
      <c r="F525" s="2" t="s">
        <v>376</v>
      </c>
      <c r="G525" s="5"/>
      <c r="H525" s="4">
        <v>64.0</v>
      </c>
      <c r="I525" s="2" t="s">
        <v>1766</v>
      </c>
      <c r="J525" s="2" t="s">
        <v>237</v>
      </c>
      <c r="K525" s="4">
        <v>49.0</v>
      </c>
      <c r="L525" s="4">
        <v>19.0</v>
      </c>
      <c r="M525" s="5"/>
      <c r="N525" s="2" t="s">
        <v>40</v>
      </c>
      <c r="O525" s="4">
        <v>0.0</v>
      </c>
      <c r="P525" s="4">
        <v>0.0</v>
      </c>
      <c r="Q525" s="5"/>
      <c r="R525" s="5"/>
      <c r="S525" s="4">
        <v>32.0</v>
      </c>
      <c r="T525" s="4">
        <v>5.0</v>
      </c>
      <c r="U525" s="4">
        <v>441012.0</v>
      </c>
      <c r="V525" s="4">
        <v>382225.0</v>
      </c>
      <c r="W525" s="4">
        <v>119778.0</v>
      </c>
      <c r="X525" s="5"/>
      <c r="Y525" s="4">
        <v>6574260.0</v>
      </c>
      <c r="Z525" s="4">
        <v>0.173</v>
      </c>
      <c r="AA525" s="4">
        <v>683.0</v>
      </c>
      <c r="AB525" s="4">
        <v>97.2</v>
      </c>
      <c r="AC525" s="4">
        <v>14.0</v>
      </c>
      <c r="AD525" s="2" t="s">
        <v>602</v>
      </c>
      <c r="AE525" s="4">
        <v>3.0</v>
      </c>
      <c r="AF525" s="5"/>
    </row>
    <row r="526">
      <c r="A526" s="4">
        <v>941335.0</v>
      </c>
      <c r="B526" s="2" t="b">
        <f t="shared" si="3"/>
        <v>0</v>
      </c>
      <c r="C526" s="2" t="s">
        <v>85</v>
      </c>
      <c r="D526" s="2" t="s">
        <v>1767</v>
      </c>
      <c r="E526" s="2" t="s">
        <v>1768</v>
      </c>
      <c r="F526" s="2" t="s">
        <v>1113</v>
      </c>
      <c r="G526" s="2" t="s">
        <v>796</v>
      </c>
      <c r="H526" s="4">
        <v>57.0</v>
      </c>
      <c r="I526" s="2" t="s">
        <v>994</v>
      </c>
      <c r="J526" s="2" t="s">
        <v>1769</v>
      </c>
      <c r="K526" s="4">
        <v>58.0</v>
      </c>
      <c r="L526" s="4">
        <v>21.0</v>
      </c>
      <c r="M526" s="2" t="s">
        <v>994</v>
      </c>
      <c r="N526" s="2" t="s">
        <v>1770</v>
      </c>
      <c r="O526" s="4">
        <v>0.0</v>
      </c>
      <c r="P526" s="4">
        <v>1.0</v>
      </c>
      <c r="Q526" s="4">
        <v>59.0</v>
      </c>
      <c r="R526" s="4">
        <v>22.0</v>
      </c>
      <c r="S526" s="4">
        <v>35.0</v>
      </c>
      <c r="T526" s="4">
        <v>3.0</v>
      </c>
      <c r="U526" s="4">
        <v>485000.0</v>
      </c>
      <c r="V526" s="4">
        <v>115000.0</v>
      </c>
      <c r="W526" s="4">
        <v>44335.0</v>
      </c>
      <c r="X526" s="4">
        <v>297000.0</v>
      </c>
      <c r="Y526" s="4">
        <v>5522550.0</v>
      </c>
      <c r="Z526" s="4">
        <v>1.4</v>
      </c>
      <c r="AA526" s="4">
        <v>4777.0</v>
      </c>
      <c r="AB526" s="4">
        <v>185.3</v>
      </c>
      <c r="AC526" s="4">
        <v>22.0</v>
      </c>
      <c r="AD526" s="2" t="s">
        <v>160</v>
      </c>
      <c r="AE526" s="4">
        <v>2.0</v>
      </c>
      <c r="AF526" s="5"/>
    </row>
    <row r="527">
      <c r="A527" s="4">
        <v>936668.0</v>
      </c>
      <c r="B527" s="2" t="b">
        <f t="shared" si="3"/>
        <v>0</v>
      </c>
      <c r="C527" s="2" t="s">
        <v>161</v>
      </c>
      <c r="D527" s="2" t="s">
        <v>1771</v>
      </c>
      <c r="E527" s="2" t="s">
        <v>1772</v>
      </c>
      <c r="F527" s="2" t="s">
        <v>1773</v>
      </c>
      <c r="G527" s="2" t="s">
        <v>854</v>
      </c>
      <c r="H527" s="4">
        <v>48.0</v>
      </c>
      <c r="I527" s="2" t="s">
        <v>467</v>
      </c>
      <c r="J527" s="2" t="s">
        <v>75</v>
      </c>
      <c r="K527" s="4">
        <v>67.0</v>
      </c>
      <c r="L527" s="4">
        <v>21.0</v>
      </c>
      <c r="M527" s="2" t="s">
        <v>467</v>
      </c>
      <c r="N527" s="2" t="s">
        <v>67</v>
      </c>
      <c r="O527" s="4">
        <v>0.0</v>
      </c>
      <c r="P527" s="4">
        <v>1.0</v>
      </c>
      <c r="Q527" s="4">
        <v>70.0</v>
      </c>
      <c r="R527" s="4">
        <v>24.0</v>
      </c>
      <c r="S527" s="4">
        <v>2.0</v>
      </c>
      <c r="T527" s="4">
        <v>2.0</v>
      </c>
      <c r="U527" s="4">
        <v>400058.0</v>
      </c>
      <c r="V527" s="4">
        <v>536610.0</v>
      </c>
      <c r="W527" s="5"/>
      <c r="X527" s="5"/>
      <c r="Y527" s="5"/>
      <c r="Z527" s="4">
        <v>0.33</v>
      </c>
      <c r="AA527" s="4">
        <v>2003.0</v>
      </c>
      <c r="AB527" s="4">
        <v>-9.6</v>
      </c>
      <c r="AC527" s="4">
        <v>35.0</v>
      </c>
      <c r="AD527" s="2" t="s">
        <v>165</v>
      </c>
      <c r="AE527" s="4">
        <v>16.0</v>
      </c>
      <c r="AF527" s="5"/>
    </row>
    <row r="528">
      <c r="A528" s="4">
        <v>935450.0</v>
      </c>
      <c r="B528" s="2" t="b">
        <f t="shared" si="3"/>
        <v>0</v>
      </c>
      <c r="C528" s="2" t="s">
        <v>139</v>
      </c>
      <c r="D528" s="2" t="s">
        <v>1774</v>
      </c>
      <c r="E528" s="2" t="s">
        <v>1775</v>
      </c>
      <c r="F528" s="2" t="s">
        <v>1776</v>
      </c>
      <c r="G528" s="2" t="s">
        <v>73</v>
      </c>
      <c r="H528" s="4">
        <v>55.0</v>
      </c>
      <c r="I528" s="5"/>
      <c r="J528" s="5"/>
      <c r="K528" s="5"/>
      <c r="L528" s="5"/>
      <c r="M528" s="5"/>
      <c r="N528" s="2" t="s">
        <v>40</v>
      </c>
      <c r="O528" s="4">
        <v>0.0</v>
      </c>
      <c r="P528" s="4">
        <v>0.0</v>
      </c>
      <c r="Q528" s="5"/>
      <c r="R528" s="5"/>
      <c r="S528" s="4">
        <v>36.0</v>
      </c>
      <c r="T528" s="4">
        <v>4.0</v>
      </c>
      <c r="U528" s="4">
        <v>405000.0</v>
      </c>
      <c r="V528" s="4">
        <v>461700.0</v>
      </c>
      <c r="W528" s="4">
        <v>1799.0</v>
      </c>
      <c r="X528" s="4">
        <v>66951.0</v>
      </c>
      <c r="Y528" s="4">
        <v>3771220.0</v>
      </c>
      <c r="Z528" s="4">
        <v>0.05</v>
      </c>
      <c r="AA528" s="4">
        <v>4384.0</v>
      </c>
      <c r="AB528" s="4">
        <v>258.9</v>
      </c>
      <c r="AC528" s="4">
        <v>11.0</v>
      </c>
      <c r="AD528" s="2" t="s">
        <v>208</v>
      </c>
      <c r="AE528" s="4">
        <v>18.0</v>
      </c>
      <c r="AF528" s="5"/>
    </row>
    <row r="529">
      <c r="A529" s="4">
        <v>935235.0</v>
      </c>
      <c r="B529" s="2" t="b">
        <f t="shared" si="3"/>
        <v>0</v>
      </c>
      <c r="C529" s="2" t="s">
        <v>42</v>
      </c>
      <c r="D529" s="2" t="s">
        <v>1777</v>
      </c>
      <c r="E529" s="2" t="s">
        <v>1778</v>
      </c>
      <c r="F529" s="2" t="s">
        <v>133</v>
      </c>
      <c r="G529" s="2" t="s">
        <v>134</v>
      </c>
      <c r="H529" s="4">
        <v>56.0</v>
      </c>
      <c r="I529" s="2" t="s">
        <v>1779</v>
      </c>
      <c r="J529" s="2" t="s">
        <v>62</v>
      </c>
      <c r="K529" s="4">
        <v>64.0</v>
      </c>
      <c r="L529" s="4">
        <v>26.0</v>
      </c>
      <c r="M529" s="5"/>
      <c r="N529" s="2" t="s">
        <v>40</v>
      </c>
      <c r="O529" s="4">
        <v>0.0</v>
      </c>
      <c r="P529" s="4">
        <v>0.0</v>
      </c>
      <c r="Q529" s="5"/>
      <c r="R529" s="5"/>
      <c r="S529" s="4">
        <v>39.0</v>
      </c>
      <c r="T529" s="4">
        <v>5.0</v>
      </c>
      <c r="U529" s="4">
        <v>600000.0</v>
      </c>
      <c r="V529" s="4">
        <v>261100.0</v>
      </c>
      <c r="W529" s="4">
        <v>74135.0</v>
      </c>
      <c r="X529" s="5"/>
      <c r="Y529" s="4">
        <v>5327350.0</v>
      </c>
      <c r="Z529" s="4">
        <v>0.095</v>
      </c>
      <c r="AA529" s="4">
        <v>2245.0</v>
      </c>
      <c r="AB529" s="4">
        <v>340.6</v>
      </c>
      <c r="AC529" s="4">
        <v>15.0</v>
      </c>
      <c r="AD529" s="2" t="s">
        <v>202</v>
      </c>
      <c r="AE529" s="4">
        <v>1.0</v>
      </c>
      <c r="AF529" s="5"/>
    </row>
    <row r="530">
      <c r="A530" s="4">
        <v>934142.0</v>
      </c>
      <c r="B530" s="2" t="b">
        <f t="shared" si="3"/>
        <v>0</v>
      </c>
      <c r="C530" s="2" t="s">
        <v>178</v>
      </c>
      <c r="D530" s="2" t="s">
        <v>1780</v>
      </c>
      <c r="E530" s="2" t="s">
        <v>1781</v>
      </c>
      <c r="F530" s="2" t="s">
        <v>800</v>
      </c>
      <c r="G530" s="2" t="s">
        <v>182</v>
      </c>
      <c r="H530" s="4">
        <v>63.0</v>
      </c>
      <c r="I530" s="2" t="s">
        <v>159</v>
      </c>
      <c r="J530" s="2" t="s">
        <v>75</v>
      </c>
      <c r="K530" s="4">
        <v>53.0</v>
      </c>
      <c r="L530" s="4">
        <v>22.0</v>
      </c>
      <c r="M530" s="5"/>
      <c r="N530" s="2" t="s">
        <v>40</v>
      </c>
      <c r="O530" s="4">
        <v>0.0</v>
      </c>
      <c r="P530" s="4">
        <v>0.0</v>
      </c>
      <c r="Q530" s="5"/>
      <c r="R530" s="5"/>
      <c r="S530" s="4">
        <v>41.0</v>
      </c>
      <c r="T530" s="4">
        <v>12.0</v>
      </c>
      <c r="U530" s="4">
        <v>588000.0</v>
      </c>
      <c r="V530" s="5"/>
      <c r="W530" s="4">
        <v>76142.0</v>
      </c>
      <c r="X530" s="4">
        <v>270000.0</v>
      </c>
      <c r="Y530" s="4">
        <v>4057660.0</v>
      </c>
      <c r="Z530" s="4">
        <v>5.745</v>
      </c>
      <c r="AA530" s="4">
        <v>2622.0</v>
      </c>
      <c r="AB530" s="4">
        <v>110.7</v>
      </c>
      <c r="AC530" s="4">
        <v>20.0</v>
      </c>
      <c r="AD530" s="2" t="s">
        <v>184</v>
      </c>
      <c r="AE530" s="4">
        <v>9.0</v>
      </c>
      <c r="AF530" s="5"/>
    </row>
    <row r="531">
      <c r="A531" s="4">
        <v>925492.0</v>
      </c>
      <c r="B531" s="2" t="b">
        <f t="shared" si="3"/>
        <v>0</v>
      </c>
      <c r="C531" s="2" t="s">
        <v>246</v>
      </c>
      <c r="D531" s="2" t="s">
        <v>1782</v>
      </c>
      <c r="E531" s="2" t="s">
        <v>1783</v>
      </c>
      <c r="F531" s="2" t="s">
        <v>1412</v>
      </c>
      <c r="G531" s="2" t="s">
        <v>194</v>
      </c>
      <c r="H531" s="4">
        <v>58.0</v>
      </c>
      <c r="I531" s="2" t="s">
        <v>493</v>
      </c>
      <c r="J531" s="2" t="s">
        <v>75</v>
      </c>
      <c r="K531" s="4">
        <v>58.0</v>
      </c>
      <c r="L531" s="4">
        <v>22.0</v>
      </c>
      <c r="M531" s="2" t="s">
        <v>371</v>
      </c>
      <c r="N531" s="2" t="s">
        <v>67</v>
      </c>
      <c r="O531" s="4">
        <v>0.0</v>
      </c>
      <c r="P531" s="4">
        <v>1.0</v>
      </c>
      <c r="Q531" s="4">
        <v>65.0</v>
      </c>
      <c r="R531" s="4">
        <v>29.0</v>
      </c>
      <c r="S531" s="4">
        <v>22.0</v>
      </c>
      <c r="T531" s="4">
        <v>7.0</v>
      </c>
      <c r="U531" s="4">
        <v>540020.0</v>
      </c>
      <c r="V531" s="5"/>
      <c r="W531" s="4">
        <v>36250.0</v>
      </c>
      <c r="X531" s="4">
        <v>349222.0</v>
      </c>
      <c r="Y531" s="4">
        <v>3899810.0</v>
      </c>
      <c r="Z531" s="4">
        <v>0.102</v>
      </c>
      <c r="AA531" s="4">
        <v>2698.0</v>
      </c>
      <c r="AB531" s="4">
        <v>79.6</v>
      </c>
      <c r="AC531" s="4">
        <v>4.0</v>
      </c>
      <c r="AD531" s="2" t="s">
        <v>773</v>
      </c>
      <c r="AE531" s="4">
        <v>14.0</v>
      </c>
      <c r="AF531" s="5"/>
    </row>
    <row r="532">
      <c r="A532" s="4">
        <v>921921.0</v>
      </c>
      <c r="B532" s="2" t="b">
        <f t="shared" si="3"/>
        <v>0</v>
      </c>
      <c r="C532" s="2" t="s">
        <v>42</v>
      </c>
      <c r="D532" s="2" t="s">
        <v>1784</v>
      </c>
      <c r="E532" s="2" t="s">
        <v>1785</v>
      </c>
      <c r="F532" s="2" t="s">
        <v>1786</v>
      </c>
      <c r="G532" s="2" t="s">
        <v>242</v>
      </c>
      <c r="H532" s="4">
        <v>52.0</v>
      </c>
      <c r="I532" s="2" t="s">
        <v>1564</v>
      </c>
      <c r="J532" s="2" t="s">
        <v>39</v>
      </c>
      <c r="K532" s="4">
        <v>64.0</v>
      </c>
      <c r="L532" s="4">
        <v>22.0</v>
      </c>
      <c r="M532" s="2" t="s">
        <v>393</v>
      </c>
      <c r="N532" s="2" t="s">
        <v>117</v>
      </c>
      <c r="O532" s="4">
        <v>1.0</v>
      </c>
      <c r="P532" s="4">
        <v>1.0</v>
      </c>
      <c r="Q532" s="4">
        <v>69.0</v>
      </c>
      <c r="R532" s="4">
        <v>27.0</v>
      </c>
      <c r="S532" s="4">
        <v>25.0</v>
      </c>
      <c r="T532" s="4">
        <v>1.0</v>
      </c>
      <c r="U532" s="4">
        <v>450000.0</v>
      </c>
      <c r="V532" s="4">
        <v>247500.0</v>
      </c>
      <c r="W532" s="4">
        <v>48395.0</v>
      </c>
      <c r="X532" s="4">
        <v>176026.0</v>
      </c>
      <c r="Y532" s="5"/>
      <c r="Z532" s="4">
        <v>0.05</v>
      </c>
      <c r="AA532" s="4">
        <v>2742.0</v>
      </c>
      <c r="AB532" s="4">
        <v>492.1</v>
      </c>
      <c r="AC532" s="4">
        <v>16.0</v>
      </c>
      <c r="AD532" s="2" t="s">
        <v>202</v>
      </c>
      <c r="AE532" s="4">
        <v>1.0</v>
      </c>
      <c r="AF532" s="5"/>
    </row>
    <row r="533">
      <c r="A533" s="4">
        <v>919318.0</v>
      </c>
      <c r="B533" s="2" t="b">
        <f t="shared" si="3"/>
        <v>0</v>
      </c>
      <c r="C533" s="2" t="s">
        <v>917</v>
      </c>
      <c r="D533" s="2" t="s">
        <v>1787</v>
      </c>
      <c r="E533" s="2" t="s">
        <v>1788</v>
      </c>
      <c r="F533" s="2" t="s">
        <v>864</v>
      </c>
      <c r="G533" s="2" t="s">
        <v>713</v>
      </c>
      <c r="H533" s="4">
        <v>46.0</v>
      </c>
      <c r="I533" s="2" t="s">
        <v>903</v>
      </c>
      <c r="J533" s="2" t="s">
        <v>62</v>
      </c>
      <c r="K533" s="4">
        <v>70.0</v>
      </c>
      <c r="L533" s="4">
        <v>22.0</v>
      </c>
      <c r="M533" s="2" t="s">
        <v>903</v>
      </c>
      <c r="N533" s="2" t="s">
        <v>67</v>
      </c>
      <c r="O533" s="4">
        <v>0.0</v>
      </c>
      <c r="P533" s="4">
        <v>1.0</v>
      </c>
      <c r="Q533" s="4">
        <v>74.0</v>
      </c>
      <c r="R533" s="4">
        <v>26.0</v>
      </c>
      <c r="S533" s="4">
        <v>6.0</v>
      </c>
      <c r="T533" s="4">
        <v>6.0</v>
      </c>
      <c r="U533" s="4">
        <v>402408.0</v>
      </c>
      <c r="V533" s="4">
        <v>239324.0</v>
      </c>
      <c r="W533" s="4">
        <v>277586.0</v>
      </c>
      <c r="X533" s="5"/>
      <c r="Y533" s="4">
        <v>3511440.0</v>
      </c>
      <c r="Z533" s="4">
        <v>0.04</v>
      </c>
      <c r="AA533" s="4">
        <v>1088.0</v>
      </c>
      <c r="AB533" s="4">
        <v>96.4</v>
      </c>
      <c r="AC533" s="4">
        <v>18.0</v>
      </c>
      <c r="AD533" s="2" t="s">
        <v>1695</v>
      </c>
      <c r="AE533" s="4">
        <v>19.0</v>
      </c>
      <c r="AF533" s="5"/>
    </row>
    <row r="534">
      <c r="A534" s="4">
        <v>918782.0</v>
      </c>
      <c r="B534" s="2" t="b">
        <f t="shared" si="3"/>
        <v>0</v>
      </c>
      <c r="C534" s="2" t="s">
        <v>63</v>
      </c>
      <c r="D534" s="2" t="s">
        <v>1789</v>
      </c>
      <c r="E534" s="2" t="s">
        <v>1790</v>
      </c>
      <c r="F534" s="2" t="s">
        <v>826</v>
      </c>
      <c r="G534" s="2" t="s">
        <v>182</v>
      </c>
      <c r="H534" s="4">
        <v>55.0</v>
      </c>
      <c r="I534" s="2" t="s">
        <v>183</v>
      </c>
      <c r="J534" s="2" t="s">
        <v>75</v>
      </c>
      <c r="K534" s="4">
        <v>63.0</v>
      </c>
      <c r="L534" s="4">
        <v>24.0</v>
      </c>
      <c r="M534" s="2" t="s">
        <v>1791</v>
      </c>
      <c r="N534" s="2" t="s">
        <v>117</v>
      </c>
      <c r="O534" s="4">
        <v>1.0</v>
      </c>
      <c r="P534" s="4">
        <v>1.0</v>
      </c>
      <c r="Q534" s="4">
        <v>76.0</v>
      </c>
      <c r="R534" s="4">
        <v>37.0</v>
      </c>
      <c r="S534" s="4">
        <v>28.0</v>
      </c>
      <c r="T534" s="4">
        <v>2.0</v>
      </c>
      <c r="U534" s="4">
        <v>494348.0</v>
      </c>
      <c r="V534" s="4">
        <v>320000.0</v>
      </c>
      <c r="W534" s="4">
        <v>23235.0</v>
      </c>
      <c r="X534" s="4">
        <v>81199.0</v>
      </c>
      <c r="Y534" s="4">
        <v>2480920.0</v>
      </c>
      <c r="Z534" s="4">
        <v>0.15</v>
      </c>
      <c r="AA534" s="4">
        <v>859.0</v>
      </c>
      <c r="AB534" s="4">
        <v>108.9</v>
      </c>
      <c r="AC534" s="4">
        <v>-1.0</v>
      </c>
      <c r="AD534" s="2" t="s">
        <v>602</v>
      </c>
      <c r="AE534" s="4">
        <v>3.0</v>
      </c>
      <c r="AF534" s="5"/>
    </row>
    <row r="535">
      <c r="A535" s="4">
        <v>916567.0</v>
      </c>
      <c r="B535" s="2" t="b">
        <f t="shared" si="3"/>
        <v>0</v>
      </c>
      <c r="C535" s="2" t="s">
        <v>917</v>
      </c>
      <c r="D535" s="2" t="s">
        <v>1792</v>
      </c>
      <c r="E535" s="2" t="s">
        <v>1793</v>
      </c>
      <c r="F535" s="2" t="s">
        <v>1794</v>
      </c>
      <c r="G535" s="2" t="s">
        <v>445</v>
      </c>
      <c r="H535" s="4">
        <v>62.0</v>
      </c>
      <c r="I535" s="2" t="s">
        <v>462</v>
      </c>
      <c r="J535" s="2" t="s">
        <v>75</v>
      </c>
      <c r="K535" s="4">
        <v>54.0</v>
      </c>
      <c r="L535" s="4">
        <v>22.0</v>
      </c>
      <c r="M535" s="2" t="s">
        <v>1380</v>
      </c>
      <c r="N535" s="2" t="s">
        <v>261</v>
      </c>
      <c r="O535" s="4">
        <v>0.0</v>
      </c>
      <c r="P535" s="4">
        <v>1.0</v>
      </c>
      <c r="Q535" s="4">
        <v>59.0</v>
      </c>
      <c r="R535" s="4">
        <v>27.0</v>
      </c>
      <c r="S535" s="4">
        <v>11.0</v>
      </c>
      <c r="T535" s="4">
        <v>4.0</v>
      </c>
      <c r="U535" s="4">
        <v>383557.0</v>
      </c>
      <c r="V535" s="4">
        <v>186615.0</v>
      </c>
      <c r="W535" s="4">
        <v>346395.0</v>
      </c>
      <c r="X535" s="5"/>
      <c r="Y535" s="4">
        <v>2802330.0</v>
      </c>
      <c r="Z535" s="4">
        <v>0.032</v>
      </c>
      <c r="AA535" s="4">
        <v>1264.0</v>
      </c>
      <c r="AB535" s="4">
        <v>168.0</v>
      </c>
      <c r="AC535" s="4">
        <v>16.0</v>
      </c>
      <c r="AD535" s="2" t="s">
        <v>1008</v>
      </c>
      <c r="AE535" s="4">
        <v>19.0</v>
      </c>
      <c r="AF535" s="5"/>
    </row>
    <row r="536">
      <c r="A536" s="4">
        <v>915185.0</v>
      </c>
      <c r="B536" s="2" t="b">
        <f t="shared" si="3"/>
        <v>0</v>
      </c>
      <c r="C536" s="2" t="s">
        <v>246</v>
      </c>
      <c r="D536" s="2" t="s">
        <v>1795</v>
      </c>
      <c r="E536" s="2" t="s">
        <v>1796</v>
      </c>
      <c r="F536" s="2" t="s">
        <v>1797</v>
      </c>
      <c r="G536" s="2" t="s">
        <v>200</v>
      </c>
      <c r="H536" s="4">
        <v>51.0</v>
      </c>
      <c r="I536" s="2" t="s">
        <v>480</v>
      </c>
      <c r="J536" s="2" t="s">
        <v>75</v>
      </c>
      <c r="K536" s="4">
        <v>65.0</v>
      </c>
      <c r="L536" s="4">
        <v>22.0</v>
      </c>
      <c r="M536" s="2" t="s">
        <v>480</v>
      </c>
      <c r="N536" s="2" t="s">
        <v>83</v>
      </c>
      <c r="O536" s="4">
        <v>0.0</v>
      </c>
      <c r="P536" s="4">
        <v>1.0</v>
      </c>
      <c r="Q536" s="4">
        <v>65.0</v>
      </c>
      <c r="R536" s="4">
        <v>22.0</v>
      </c>
      <c r="S536" s="4">
        <v>22.0</v>
      </c>
      <c r="T536" s="4">
        <v>7.0</v>
      </c>
      <c r="U536" s="4">
        <v>460000.0</v>
      </c>
      <c r="V536" s="4">
        <v>229690.0</v>
      </c>
      <c r="W536" s="4">
        <v>225495.0</v>
      </c>
      <c r="X536" s="5"/>
      <c r="Y536" s="4">
        <v>4850340.0</v>
      </c>
      <c r="Z536" s="4">
        <v>0.114</v>
      </c>
      <c r="AA536" s="4">
        <v>2273.0</v>
      </c>
      <c r="AB536" s="4">
        <v>92.6</v>
      </c>
      <c r="AC536" s="4">
        <v>8.0</v>
      </c>
      <c r="AD536" s="2" t="s">
        <v>773</v>
      </c>
      <c r="AE536" s="4">
        <v>14.0</v>
      </c>
      <c r="AF536" s="5"/>
    </row>
    <row r="537">
      <c r="A537" s="4">
        <v>914611.0</v>
      </c>
      <c r="B537" s="2" t="b">
        <f t="shared" si="3"/>
        <v>0</v>
      </c>
      <c r="C537" s="2" t="s">
        <v>33</v>
      </c>
      <c r="D537" s="2" t="s">
        <v>1798</v>
      </c>
      <c r="E537" s="2" t="s">
        <v>1799</v>
      </c>
      <c r="F537" s="2" t="s">
        <v>36</v>
      </c>
      <c r="G537" s="2" t="s">
        <v>37</v>
      </c>
      <c r="H537" s="4">
        <v>50.0</v>
      </c>
      <c r="I537" s="2" t="s">
        <v>1136</v>
      </c>
      <c r="J537" s="2" t="s">
        <v>75</v>
      </c>
      <c r="K537" s="4">
        <v>66.0</v>
      </c>
      <c r="L537" s="4">
        <v>22.0</v>
      </c>
      <c r="M537" s="2" t="s">
        <v>1136</v>
      </c>
      <c r="N537" s="2" t="s">
        <v>67</v>
      </c>
      <c r="O537" s="4">
        <v>0.0</v>
      </c>
      <c r="P537" s="4">
        <v>1.0</v>
      </c>
      <c r="Q537" s="4">
        <v>73.0</v>
      </c>
      <c r="R537" s="4">
        <v>29.0</v>
      </c>
      <c r="S537" s="4">
        <v>5.0</v>
      </c>
      <c r="T537" s="4">
        <v>4.0</v>
      </c>
      <c r="U537" s="4">
        <v>463906.0</v>
      </c>
      <c r="V537" s="4">
        <v>450705.0</v>
      </c>
      <c r="W537" s="5"/>
      <c r="X537" s="5"/>
      <c r="Y537" s="5"/>
      <c r="Z537" s="4">
        <v>0.042</v>
      </c>
      <c r="AA537" s="4">
        <v>8649.0</v>
      </c>
      <c r="AB537" s="4">
        <v>-115.3</v>
      </c>
      <c r="AC537" s="5"/>
      <c r="AD537" s="2" t="s">
        <v>802</v>
      </c>
      <c r="AE537" s="4">
        <v>8.0</v>
      </c>
      <c r="AF537" s="5"/>
    </row>
    <row r="538">
      <c r="A538" s="4">
        <v>912994.0</v>
      </c>
      <c r="B538" s="2" t="b">
        <f t="shared" si="3"/>
        <v>0</v>
      </c>
      <c r="C538" s="2" t="s">
        <v>42</v>
      </c>
      <c r="D538" s="2" t="s">
        <v>1800</v>
      </c>
      <c r="E538" s="2" t="s">
        <v>1801</v>
      </c>
      <c r="F538" s="2" t="s">
        <v>542</v>
      </c>
      <c r="G538" s="2" t="s">
        <v>182</v>
      </c>
      <c r="H538" s="4">
        <v>50.0</v>
      </c>
      <c r="I538" s="2" t="s">
        <v>1802</v>
      </c>
      <c r="J538" s="2" t="s">
        <v>39</v>
      </c>
      <c r="K538" s="4">
        <v>67.0</v>
      </c>
      <c r="L538" s="4">
        <v>23.0</v>
      </c>
      <c r="M538" s="5"/>
      <c r="N538" s="2" t="s">
        <v>40</v>
      </c>
      <c r="O538" s="4">
        <v>0.0</v>
      </c>
      <c r="P538" s="4">
        <v>0.0</v>
      </c>
      <c r="Q538" s="5"/>
      <c r="R538" s="5"/>
      <c r="S538" s="4">
        <v>1.0</v>
      </c>
      <c r="T538" s="4">
        <v>1.0</v>
      </c>
      <c r="U538" s="4">
        <v>550000.0</v>
      </c>
      <c r="V538" s="4">
        <v>190743.0</v>
      </c>
      <c r="W538" s="4">
        <v>172251.0</v>
      </c>
      <c r="X538" s="5"/>
      <c r="Y538" s="5"/>
      <c r="Z538" s="4">
        <v>0.027</v>
      </c>
      <c r="AA538" s="4">
        <v>631.0</v>
      </c>
      <c r="AB538" s="4">
        <v>100.3</v>
      </c>
      <c r="AC538" s="4">
        <v>17.0</v>
      </c>
      <c r="AD538" s="2" t="s">
        <v>202</v>
      </c>
      <c r="AE538" s="4">
        <v>1.0</v>
      </c>
      <c r="AF538" s="5"/>
    </row>
    <row r="539">
      <c r="A539" s="4">
        <v>911699.0</v>
      </c>
      <c r="B539" s="2" t="b">
        <f t="shared" si="3"/>
        <v>0</v>
      </c>
      <c r="C539" s="2" t="s">
        <v>327</v>
      </c>
      <c r="D539" s="2" t="s">
        <v>1803</v>
      </c>
      <c r="E539" s="2" t="s">
        <v>1804</v>
      </c>
      <c r="F539" s="2" t="s">
        <v>1805</v>
      </c>
      <c r="G539" s="2" t="s">
        <v>445</v>
      </c>
      <c r="H539" s="4">
        <v>61.0</v>
      </c>
      <c r="I539" s="2" t="s">
        <v>462</v>
      </c>
      <c r="J539" s="2" t="s">
        <v>237</v>
      </c>
      <c r="K539" s="4">
        <v>54.0</v>
      </c>
      <c r="L539" s="4">
        <v>21.0</v>
      </c>
      <c r="M539" s="2" t="s">
        <v>82</v>
      </c>
      <c r="N539" s="2" t="s">
        <v>117</v>
      </c>
      <c r="O539" s="4">
        <v>1.0</v>
      </c>
      <c r="P539" s="4">
        <v>1.0</v>
      </c>
      <c r="Q539" s="4">
        <v>68.0</v>
      </c>
      <c r="R539" s="4">
        <v>35.0</v>
      </c>
      <c r="S539" s="4">
        <v>1.0</v>
      </c>
      <c r="T539" s="4">
        <v>1.0</v>
      </c>
      <c r="U539" s="4">
        <v>250000.0</v>
      </c>
      <c r="V539" s="4">
        <v>312000.0</v>
      </c>
      <c r="W539" s="4">
        <v>349699.0</v>
      </c>
      <c r="X539" s="5"/>
      <c r="Y539" s="5"/>
      <c r="Z539" s="4">
        <v>0.005</v>
      </c>
      <c r="AA539" s="4">
        <v>5754.0</v>
      </c>
      <c r="AB539" s="4">
        <v>295.0</v>
      </c>
      <c r="AC539" s="4">
        <v>15.0</v>
      </c>
      <c r="AD539" s="2" t="s">
        <v>331</v>
      </c>
      <c r="AE539" s="4">
        <v>15.0</v>
      </c>
      <c r="AF539" s="5"/>
    </row>
    <row r="540">
      <c r="A540" s="4">
        <v>911034.0</v>
      </c>
      <c r="B540" s="2" t="b">
        <f t="shared" si="3"/>
        <v>0</v>
      </c>
      <c r="C540" s="2" t="s">
        <v>85</v>
      </c>
      <c r="D540" s="2" t="s">
        <v>1806</v>
      </c>
      <c r="E540" s="2" t="s">
        <v>1807</v>
      </c>
      <c r="F540" s="2" t="s">
        <v>1808</v>
      </c>
      <c r="G540" s="2" t="s">
        <v>552</v>
      </c>
      <c r="H540" s="4">
        <v>63.0</v>
      </c>
      <c r="I540" s="2" t="s">
        <v>1809</v>
      </c>
      <c r="J540" s="2" t="s">
        <v>1810</v>
      </c>
      <c r="K540" s="4">
        <v>52.0</v>
      </c>
      <c r="L540" s="4">
        <v>21.0</v>
      </c>
      <c r="M540" s="5"/>
      <c r="N540" s="2" t="s">
        <v>40</v>
      </c>
      <c r="O540" s="4">
        <v>0.0</v>
      </c>
      <c r="P540" s="4">
        <v>0.0</v>
      </c>
      <c r="Q540" s="5"/>
      <c r="R540" s="5"/>
      <c r="S540" s="4">
        <v>33.0</v>
      </c>
      <c r="T540" s="4">
        <v>2.0</v>
      </c>
      <c r="U540" s="4">
        <v>492387.0</v>
      </c>
      <c r="V540" s="4">
        <v>377875.0</v>
      </c>
      <c r="W540" s="4">
        <v>6173.0</v>
      </c>
      <c r="X540" s="4">
        <v>34599.0</v>
      </c>
      <c r="Y540" s="4">
        <v>4451270.0</v>
      </c>
      <c r="Z540" s="4">
        <v>0.239</v>
      </c>
      <c r="AA540" s="4">
        <v>1584.0</v>
      </c>
      <c r="AB540" s="4">
        <v>100.7</v>
      </c>
      <c r="AC540" s="4">
        <v>26.0</v>
      </c>
      <c r="AD540" s="2" t="s">
        <v>160</v>
      </c>
      <c r="AE540" s="4">
        <v>2.0</v>
      </c>
      <c r="AF540" s="5"/>
    </row>
    <row r="541">
      <c r="A541" s="4">
        <v>903494.0</v>
      </c>
      <c r="B541" s="2" t="b">
        <f t="shared" si="3"/>
        <v>0</v>
      </c>
      <c r="C541" s="2" t="s">
        <v>327</v>
      </c>
      <c r="D541" s="2" t="s">
        <v>1811</v>
      </c>
      <c r="E541" s="2" t="s">
        <v>1812</v>
      </c>
      <c r="F541" s="2" t="s">
        <v>1813</v>
      </c>
      <c r="G541" s="2" t="s">
        <v>1151</v>
      </c>
      <c r="H541" s="4">
        <v>55.0</v>
      </c>
      <c r="I541" s="2" t="s">
        <v>885</v>
      </c>
      <c r="J541" s="2" t="s">
        <v>75</v>
      </c>
      <c r="K541" s="4">
        <v>61.0</v>
      </c>
      <c r="L541" s="4">
        <v>22.0</v>
      </c>
      <c r="M541" s="2" t="s">
        <v>1152</v>
      </c>
      <c r="N541" s="2" t="s">
        <v>117</v>
      </c>
      <c r="O541" s="4">
        <v>1.0</v>
      </c>
      <c r="P541" s="4">
        <v>1.0</v>
      </c>
      <c r="Q541" s="4">
        <v>66.0</v>
      </c>
      <c r="R541" s="4">
        <v>27.0</v>
      </c>
      <c r="S541" s="4">
        <v>21.0</v>
      </c>
      <c r="T541" s="4">
        <v>1.0</v>
      </c>
      <c r="U541" s="4">
        <v>455000.0</v>
      </c>
      <c r="V541" s="4">
        <v>434844.0</v>
      </c>
      <c r="W541" s="4">
        <v>13650.0</v>
      </c>
      <c r="X541" s="5"/>
      <c r="Y541" s="5"/>
      <c r="Z541" s="4">
        <v>0.033</v>
      </c>
      <c r="AA541" s="4">
        <v>2537.0</v>
      </c>
      <c r="AB541" s="4">
        <v>154.4</v>
      </c>
      <c r="AC541" s="4">
        <v>23.0</v>
      </c>
      <c r="AD541" s="2" t="s">
        <v>598</v>
      </c>
      <c r="AE541" s="4">
        <v>15.0</v>
      </c>
      <c r="AF541" s="5"/>
    </row>
    <row r="542">
      <c r="A542" s="4">
        <v>903337.0</v>
      </c>
      <c r="B542" s="2" t="b">
        <f t="shared" si="3"/>
        <v>0</v>
      </c>
      <c r="C542" s="2" t="s">
        <v>313</v>
      </c>
      <c r="D542" s="2" t="s">
        <v>1814</v>
      </c>
      <c r="E542" s="2" t="s">
        <v>1815</v>
      </c>
      <c r="F542" s="2" t="s">
        <v>334</v>
      </c>
      <c r="G542" s="2" t="s">
        <v>259</v>
      </c>
      <c r="H542" s="4">
        <v>55.0</v>
      </c>
      <c r="I542" s="2" t="s">
        <v>670</v>
      </c>
      <c r="J542" s="2" t="s">
        <v>170</v>
      </c>
      <c r="K542" s="4">
        <v>61.0</v>
      </c>
      <c r="L542" s="4">
        <v>22.0</v>
      </c>
      <c r="M542" s="2" t="s">
        <v>1816</v>
      </c>
      <c r="N542" s="2" t="s">
        <v>117</v>
      </c>
      <c r="O542" s="4">
        <v>1.0</v>
      </c>
      <c r="P542" s="4">
        <v>1.0</v>
      </c>
      <c r="Q542" s="4">
        <v>72.0</v>
      </c>
      <c r="R542" s="4">
        <v>33.0</v>
      </c>
      <c r="S542" s="4">
        <v>2.0</v>
      </c>
      <c r="T542" s="4">
        <v>1.0</v>
      </c>
      <c r="U542" s="4">
        <v>495833.0</v>
      </c>
      <c r="V542" s="4">
        <v>53000.0</v>
      </c>
      <c r="W542" s="4">
        <v>30781.0</v>
      </c>
      <c r="X542" s="4">
        <v>323723.0</v>
      </c>
      <c r="Y542" s="5"/>
      <c r="Z542" s="4">
        <v>0.19</v>
      </c>
      <c r="AA542" s="4">
        <v>1664.0</v>
      </c>
      <c r="AB542" s="4">
        <v>-327.0</v>
      </c>
      <c r="AC542" s="4">
        <v>-13.0</v>
      </c>
      <c r="AD542" s="2" t="s">
        <v>886</v>
      </c>
      <c r="AE542" s="4">
        <v>5.0</v>
      </c>
      <c r="AF542" s="5"/>
    </row>
    <row r="543">
      <c r="A543" s="4">
        <v>903045.0</v>
      </c>
      <c r="B543" s="2" t="b">
        <f t="shared" si="3"/>
        <v>0</v>
      </c>
      <c r="C543" s="2" t="s">
        <v>69</v>
      </c>
      <c r="D543" s="2" t="s">
        <v>1817</v>
      </c>
      <c r="E543" s="2" t="s">
        <v>1818</v>
      </c>
      <c r="F543" s="2" t="s">
        <v>1412</v>
      </c>
      <c r="G543" s="2" t="s">
        <v>194</v>
      </c>
      <c r="H543" s="4">
        <v>50.0</v>
      </c>
      <c r="I543" s="5"/>
      <c r="J543" s="5"/>
      <c r="K543" s="5"/>
      <c r="L543" s="5"/>
      <c r="M543" s="5"/>
      <c r="N543" s="2" t="s">
        <v>40</v>
      </c>
      <c r="O543" s="4">
        <v>0.0</v>
      </c>
      <c r="P543" s="4">
        <v>0.0</v>
      </c>
      <c r="Q543" s="5"/>
      <c r="R543" s="5"/>
      <c r="S543" s="4">
        <v>28.0</v>
      </c>
      <c r="T543" s="4">
        <v>15.0</v>
      </c>
      <c r="U543" s="4">
        <v>686250.0</v>
      </c>
      <c r="V543" s="4">
        <v>194737.0</v>
      </c>
      <c r="W543" s="4">
        <v>22058.0</v>
      </c>
      <c r="X543" s="5"/>
      <c r="Y543" s="5"/>
      <c r="Z543" s="4">
        <v>13.117</v>
      </c>
      <c r="AA543" s="4">
        <v>1306.0</v>
      </c>
      <c r="AB543" s="4">
        <v>55.7</v>
      </c>
      <c r="AC543" s="4">
        <v>86.0</v>
      </c>
      <c r="AD543" s="2" t="s">
        <v>76</v>
      </c>
      <c r="AE543" s="4">
        <v>6.0</v>
      </c>
      <c r="AF543" s="5"/>
    </row>
    <row r="544">
      <c r="A544" s="4">
        <v>902783.0</v>
      </c>
      <c r="B544" s="2" t="b">
        <f t="shared" si="3"/>
        <v>0</v>
      </c>
      <c r="C544" s="2" t="s">
        <v>917</v>
      </c>
      <c r="D544" s="2" t="s">
        <v>1819</v>
      </c>
      <c r="E544" s="2" t="s">
        <v>1820</v>
      </c>
      <c r="F544" s="2" t="s">
        <v>36</v>
      </c>
      <c r="G544" s="2" t="s">
        <v>37</v>
      </c>
      <c r="H544" s="4">
        <v>52.0</v>
      </c>
      <c r="I544" s="2" t="s">
        <v>1022</v>
      </c>
      <c r="J544" s="2" t="s">
        <v>237</v>
      </c>
      <c r="K544" s="4">
        <v>63.0</v>
      </c>
      <c r="L544" s="4">
        <v>21.0</v>
      </c>
      <c r="M544" s="2" t="s">
        <v>871</v>
      </c>
      <c r="N544" s="2" t="s">
        <v>117</v>
      </c>
      <c r="O544" s="4">
        <v>1.0</v>
      </c>
      <c r="P544" s="4">
        <v>1.0</v>
      </c>
      <c r="Q544" s="4">
        <v>80.0</v>
      </c>
      <c r="R544" s="4">
        <v>38.0</v>
      </c>
      <c r="S544" s="4">
        <v>31.0</v>
      </c>
      <c r="T544" s="4">
        <v>4.0</v>
      </c>
      <c r="U544" s="4">
        <v>551667.0</v>
      </c>
      <c r="V544" s="4">
        <v>253500.0</v>
      </c>
      <c r="W544" s="4">
        <v>97616.0</v>
      </c>
      <c r="X544" s="5"/>
      <c r="Y544" s="4">
        <v>3144590.0</v>
      </c>
      <c r="Z544" s="4">
        <v>0.005</v>
      </c>
      <c r="AA544" s="4">
        <v>6265.0</v>
      </c>
      <c r="AB544" s="4">
        <v>658.5</v>
      </c>
      <c r="AC544" s="4">
        <v>12.0</v>
      </c>
      <c r="AD544" s="2" t="s">
        <v>1238</v>
      </c>
      <c r="AE544" s="4">
        <v>19.0</v>
      </c>
      <c r="AF544" s="5"/>
    </row>
    <row r="545">
      <c r="A545" s="4">
        <v>893535.0</v>
      </c>
      <c r="B545" s="2" t="b">
        <f t="shared" si="3"/>
        <v>0</v>
      </c>
      <c r="C545" s="2" t="s">
        <v>96</v>
      </c>
      <c r="D545" s="2" t="s">
        <v>1821</v>
      </c>
      <c r="E545" s="2" t="s">
        <v>1822</v>
      </c>
      <c r="F545" s="2" t="s">
        <v>264</v>
      </c>
      <c r="G545" s="2" t="s">
        <v>206</v>
      </c>
      <c r="H545" s="4">
        <v>66.0</v>
      </c>
      <c r="I545" s="2" t="s">
        <v>205</v>
      </c>
      <c r="J545" s="2" t="s">
        <v>62</v>
      </c>
      <c r="K545" s="4">
        <v>50.0</v>
      </c>
      <c r="L545" s="4">
        <v>22.0</v>
      </c>
      <c r="M545" s="5"/>
      <c r="N545" s="2" t="s">
        <v>40</v>
      </c>
      <c r="O545" s="4">
        <v>0.0</v>
      </c>
      <c r="P545" s="4">
        <v>0.0</v>
      </c>
      <c r="Q545" s="5"/>
      <c r="R545" s="5"/>
      <c r="S545" s="4">
        <v>44.0</v>
      </c>
      <c r="T545" s="4">
        <v>3.0</v>
      </c>
      <c r="U545" s="4">
        <v>599023.0</v>
      </c>
      <c r="V545" s="4">
        <v>248811.0</v>
      </c>
      <c r="W545" s="4">
        <v>45701.0</v>
      </c>
      <c r="X545" s="5"/>
      <c r="Y545" s="4">
        <v>3475490.0</v>
      </c>
      <c r="Z545" s="4">
        <v>0.024</v>
      </c>
      <c r="AA545" s="4">
        <v>623.0</v>
      </c>
      <c r="AB545" s="4">
        <v>36.1</v>
      </c>
      <c r="AC545" s="4">
        <v>36.0</v>
      </c>
      <c r="AD545" s="2" t="s">
        <v>102</v>
      </c>
      <c r="AE545" s="4">
        <v>17.0</v>
      </c>
      <c r="AF545" s="5"/>
    </row>
    <row r="546">
      <c r="A546" s="4">
        <v>888556.0</v>
      </c>
      <c r="B546" s="2" t="b">
        <f t="shared" si="3"/>
        <v>0</v>
      </c>
      <c r="C546" s="2" t="s">
        <v>280</v>
      </c>
      <c r="D546" s="2" t="s">
        <v>1823</v>
      </c>
      <c r="E546" s="2" t="s">
        <v>1824</v>
      </c>
      <c r="F546" s="2" t="s">
        <v>1546</v>
      </c>
      <c r="G546" s="2" t="s">
        <v>347</v>
      </c>
      <c r="H546" s="4">
        <v>48.0</v>
      </c>
      <c r="I546" s="2" t="s">
        <v>797</v>
      </c>
      <c r="J546" s="2" t="s">
        <v>39</v>
      </c>
      <c r="K546" s="4">
        <v>67.0</v>
      </c>
      <c r="L546" s="4">
        <v>21.0</v>
      </c>
      <c r="M546" s="2" t="s">
        <v>893</v>
      </c>
      <c r="N546" s="2" t="s">
        <v>67</v>
      </c>
      <c r="O546" s="4">
        <v>0.0</v>
      </c>
      <c r="P546" s="4">
        <v>1.0</v>
      </c>
      <c r="Q546" s="4">
        <v>70.0</v>
      </c>
      <c r="R546" s="4">
        <v>24.0</v>
      </c>
      <c r="S546" s="4">
        <v>24.0</v>
      </c>
      <c r="T546" s="4">
        <v>4.0</v>
      </c>
      <c r="U546" s="4">
        <v>400000.0</v>
      </c>
      <c r="V546" s="4">
        <v>400000.0</v>
      </c>
      <c r="W546" s="4">
        <v>88556.0</v>
      </c>
      <c r="X546" s="5"/>
      <c r="Y546" s="4">
        <v>5290110.0</v>
      </c>
      <c r="Z546" s="4">
        <v>0.211</v>
      </c>
      <c r="AA546" s="4">
        <v>909.0</v>
      </c>
      <c r="AB546" s="4">
        <v>91.7</v>
      </c>
      <c r="AC546" s="4">
        <v>31.0</v>
      </c>
      <c r="AD546" s="2" t="s">
        <v>307</v>
      </c>
      <c r="AE546" s="4">
        <v>12.0</v>
      </c>
      <c r="AF546" s="5"/>
    </row>
    <row r="547">
      <c r="A547" s="4">
        <v>884486.0</v>
      </c>
      <c r="B547" s="2" t="b">
        <f t="shared" si="3"/>
        <v>0</v>
      </c>
      <c r="C547" s="2" t="s">
        <v>139</v>
      </c>
      <c r="D547" s="2" t="s">
        <v>1825</v>
      </c>
      <c r="E547" s="2" t="s">
        <v>1826</v>
      </c>
      <c r="F547" s="2" t="s">
        <v>1827</v>
      </c>
      <c r="G547" s="2" t="s">
        <v>347</v>
      </c>
      <c r="H547" s="4">
        <v>59.0</v>
      </c>
      <c r="I547" s="2" t="s">
        <v>349</v>
      </c>
      <c r="J547" s="2" t="s">
        <v>75</v>
      </c>
      <c r="K547" s="4">
        <v>58.0</v>
      </c>
      <c r="L547" s="4">
        <v>23.0</v>
      </c>
      <c r="M547" s="5"/>
      <c r="N547" s="2" t="s">
        <v>40</v>
      </c>
      <c r="O547" s="4">
        <v>0.0</v>
      </c>
      <c r="P547" s="4">
        <v>0.0</v>
      </c>
      <c r="Q547" s="5"/>
      <c r="R547" s="5"/>
      <c r="S547" s="4">
        <v>35.0</v>
      </c>
      <c r="T547" s="4">
        <v>2.0</v>
      </c>
      <c r="U547" s="4">
        <v>527675.0</v>
      </c>
      <c r="V547" s="4">
        <v>350000.0</v>
      </c>
      <c r="W547" s="4">
        <v>6811.0</v>
      </c>
      <c r="X547" s="5"/>
      <c r="Y547" s="4">
        <v>2060730.0</v>
      </c>
      <c r="Z547" s="4">
        <v>0.099</v>
      </c>
      <c r="AA547" s="4">
        <v>2987.0</v>
      </c>
      <c r="AB547" s="4">
        <v>51.3</v>
      </c>
      <c r="AC547" s="4">
        <v>3.0</v>
      </c>
      <c r="AD547" s="2" t="s">
        <v>196</v>
      </c>
      <c r="AE547" s="4">
        <v>18.0</v>
      </c>
      <c r="AF547" s="5"/>
    </row>
    <row r="548">
      <c r="A548" s="4">
        <v>884470.0</v>
      </c>
      <c r="B548" s="2" t="b">
        <f t="shared" si="3"/>
        <v>0</v>
      </c>
      <c r="C548" s="2" t="s">
        <v>42</v>
      </c>
      <c r="D548" s="2" t="s">
        <v>1828</v>
      </c>
      <c r="E548" s="2" t="s">
        <v>1829</v>
      </c>
      <c r="F548" s="2" t="s">
        <v>133</v>
      </c>
      <c r="G548" s="2" t="s">
        <v>134</v>
      </c>
      <c r="H548" s="4">
        <v>63.0</v>
      </c>
      <c r="I548" s="2" t="s">
        <v>107</v>
      </c>
      <c r="J548" s="2" t="s">
        <v>62</v>
      </c>
      <c r="K548" s="4">
        <v>53.0</v>
      </c>
      <c r="L548" s="4">
        <v>22.0</v>
      </c>
      <c r="M548" s="2" t="s">
        <v>107</v>
      </c>
      <c r="N548" s="2" t="s">
        <v>67</v>
      </c>
      <c r="O548" s="4">
        <v>0.0</v>
      </c>
      <c r="P548" s="4">
        <v>1.0</v>
      </c>
      <c r="Q548" s="4">
        <v>56.0</v>
      </c>
      <c r="R548" s="4">
        <v>25.0</v>
      </c>
      <c r="S548" s="4">
        <v>38.0</v>
      </c>
      <c r="T548" s="4">
        <v>20.0</v>
      </c>
      <c r="U548" s="4">
        <v>753000.0</v>
      </c>
      <c r="V548" s="4">
        <v>125500.0</v>
      </c>
      <c r="W548" s="4">
        <v>5970.0</v>
      </c>
      <c r="X548" s="5"/>
      <c r="Y548" s="4">
        <v>3876430.0</v>
      </c>
      <c r="Z548" s="4">
        <v>0.115</v>
      </c>
      <c r="AA548" s="4">
        <v>769.0</v>
      </c>
      <c r="AB548" s="4">
        <v>115.6</v>
      </c>
      <c r="AC548" s="4">
        <v>29.0</v>
      </c>
      <c r="AD548" s="2" t="s">
        <v>1035</v>
      </c>
      <c r="AE548" s="4">
        <v>1.0</v>
      </c>
      <c r="AF548" s="5"/>
    </row>
    <row r="549">
      <c r="A549" s="4">
        <v>883430.0</v>
      </c>
      <c r="B549" s="2" t="b">
        <f t="shared" si="3"/>
        <v>0</v>
      </c>
      <c r="C549" s="2" t="s">
        <v>42</v>
      </c>
      <c r="D549" s="2" t="s">
        <v>1830</v>
      </c>
      <c r="E549" s="2" t="s">
        <v>1831</v>
      </c>
      <c r="F549" s="2" t="s">
        <v>1735</v>
      </c>
      <c r="G549" s="2" t="s">
        <v>363</v>
      </c>
      <c r="H549" s="4">
        <v>56.0</v>
      </c>
      <c r="I549" s="2" t="s">
        <v>1185</v>
      </c>
      <c r="J549" s="2" t="s">
        <v>62</v>
      </c>
      <c r="K549" s="4">
        <v>62.0</v>
      </c>
      <c r="L549" s="4">
        <v>24.0</v>
      </c>
      <c r="M549" s="5"/>
      <c r="N549" s="2" t="s">
        <v>40</v>
      </c>
      <c r="O549" s="4">
        <v>0.0</v>
      </c>
      <c r="P549" s="4">
        <v>0.0</v>
      </c>
      <c r="Q549" s="5"/>
      <c r="R549" s="5"/>
      <c r="S549" s="4">
        <v>10.0</v>
      </c>
      <c r="T549" s="4">
        <v>8.0</v>
      </c>
      <c r="U549" s="4">
        <v>429996.0</v>
      </c>
      <c r="V549" s="4">
        <v>180598.0</v>
      </c>
      <c r="W549" s="4">
        <v>14163.0</v>
      </c>
      <c r="X549" s="4">
        <v>258673.0</v>
      </c>
      <c r="Y549" s="4">
        <v>2965950.0</v>
      </c>
      <c r="Z549" s="4">
        <v>0.046</v>
      </c>
      <c r="AA549" s="4">
        <v>600.0</v>
      </c>
      <c r="AB549" s="4">
        <v>83.2</v>
      </c>
      <c r="AC549" s="4">
        <v>22.0</v>
      </c>
      <c r="AD549" s="2" t="s">
        <v>202</v>
      </c>
      <c r="AE549" s="4">
        <v>1.0</v>
      </c>
      <c r="AF549" s="5"/>
    </row>
    <row r="550">
      <c r="A550" s="4">
        <v>878750.0</v>
      </c>
      <c r="B550" s="2" t="b">
        <f t="shared" si="3"/>
        <v>0</v>
      </c>
      <c r="C550" s="2" t="s">
        <v>63</v>
      </c>
      <c r="D550" s="2" t="s">
        <v>1832</v>
      </c>
      <c r="E550" s="2" t="s">
        <v>1833</v>
      </c>
      <c r="F550" s="2" t="s">
        <v>36</v>
      </c>
      <c r="G550" s="2" t="s">
        <v>37</v>
      </c>
      <c r="H550" s="4">
        <v>56.0</v>
      </c>
      <c r="I550" s="2" t="s">
        <v>1834</v>
      </c>
      <c r="J550" s="2" t="s">
        <v>75</v>
      </c>
      <c r="K550" s="4">
        <v>58.0</v>
      </c>
      <c r="L550" s="4">
        <v>20.0</v>
      </c>
      <c r="M550" s="5"/>
      <c r="N550" s="2" t="s">
        <v>40</v>
      </c>
      <c r="O550" s="4">
        <v>0.0</v>
      </c>
      <c r="P550" s="4">
        <v>0.0</v>
      </c>
      <c r="Q550" s="5"/>
      <c r="R550" s="5"/>
      <c r="S550" s="4">
        <v>4.0</v>
      </c>
      <c r="T550" s="4">
        <v>3.0</v>
      </c>
      <c r="U550" s="4">
        <v>702000.0</v>
      </c>
      <c r="V550" s="4">
        <v>175000.0</v>
      </c>
      <c r="W550" s="4">
        <v>1750.0</v>
      </c>
      <c r="X550" s="5"/>
      <c r="Y550" s="5"/>
      <c r="Z550" s="4">
        <v>9.59</v>
      </c>
      <c r="AA550" s="4">
        <v>5388.0</v>
      </c>
      <c r="AB550" s="4">
        <v>8.6</v>
      </c>
      <c r="AC550" s="4">
        <v>-1.0</v>
      </c>
      <c r="AD550" s="2" t="s">
        <v>68</v>
      </c>
      <c r="AE550" s="4">
        <v>3.0</v>
      </c>
      <c r="AF550" s="5"/>
    </row>
    <row r="551">
      <c r="A551" s="4">
        <v>877840.0</v>
      </c>
      <c r="B551" s="2" t="b">
        <f t="shared" si="3"/>
        <v>0</v>
      </c>
      <c r="C551" s="2" t="s">
        <v>917</v>
      </c>
      <c r="D551" s="2" t="s">
        <v>1835</v>
      </c>
      <c r="E551" s="2" t="s">
        <v>1836</v>
      </c>
      <c r="F551" s="2" t="s">
        <v>1837</v>
      </c>
      <c r="G551" s="2" t="s">
        <v>636</v>
      </c>
      <c r="H551" s="4">
        <v>57.0</v>
      </c>
      <c r="I551" s="2" t="s">
        <v>1524</v>
      </c>
      <c r="J551" s="2" t="s">
        <v>75</v>
      </c>
      <c r="K551" s="4">
        <v>58.0</v>
      </c>
      <c r="L551" s="4">
        <v>21.0</v>
      </c>
      <c r="M551" s="2" t="s">
        <v>1838</v>
      </c>
      <c r="N551" s="2" t="s">
        <v>117</v>
      </c>
      <c r="O551" s="4">
        <v>1.0</v>
      </c>
      <c r="P551" s="4">
        <v>1.0</v>
      </c>
      <c r="Q551" s="4">
        <v>79.0</v>
      </c>
      <c r="R551" s="4">
        <v>42.0</v>
      </c>
      <c r="S551" s="4">
        <v>7.0</v>
      </c>
      <c r="T551" s="4">
        <v>3.0</v>
      </c>
      <c r="U551" s="4">
        <v>435000.0</v>
      </c>
      <c r="V551" s="4">
        <v>283500.0</v>
      </c>
      <c r="W551" s="4">
        <v>159340.0</v>
      </c>
      <c r="X551" s="5"/>
      <c r="Y551" s="4">
        <v>3045650.0</v>
      </c>
      <c r="Z551" s="4">
        <v>0.027</v>
      </c>
      <c r="AA551" s="4">
        <v>1482.0</v>
      </c>
      <c r="AB551" s="4">
        <v>118.2</v>
      </c>
      <c r="AC551" s="4">
        <v>19.0</v>
      </c>
      <c r="AD551" s="2" t="s">
        <v>1238</v>
      </c>
      <c r="AE551" s="4">
        <v>19.0</v>
      </c>
      <c r="AF551" s="5"/>
    </row>
    <row r="552">
      <c r="A552" s="4">
        <v>875180.0</v>
      </c>
      <c r="B552" s="2" t="b">
        <f t="shared" si="3"/>
        <v>0</v>
      </c>
      <c r="C552" s="2" t="s">
        <v>42</v>
      </c>
      <c r="D552" s="2" t="s">
        <v>1839</v>
      </c>
      <c r="E552" s="2" t="s">
        <v>1840</v>
      </c>
      <c r="F552" s="2" t="s">
        <v>152</v>
      </c>
      <c r="G552" s="2" t="s">
        <v>153</v>
      </c>
      <c r="H552" s="4">
        <v>52.0</v>
      </c>
      <c r="I552" s="2" t="s">
        <v>169</v>
      </c>
      <c r="J552" s="2" t="s">
        <v>39</v>
      </c>
      <c r="K552" s="4">
        <v>64.0</v>
      </c>
      <c r="L552" s="4">
        <v>22.0</v>
      </c>
      <c r="M552" s="2" t="s">
        <v>82</v>
      </c>
      <c r="N552" s="2" t="s">
        <v>117</v>
      </c>
      <c r="O552" s="4">
        <v>1.0</v>
      </c>
      <c r="P552" s="4">
        <v>1.0</v>
      </c>
      <c r="Q552" s="4">
        <v>72.0</v>
      </c>
      <c r="R552" s="4">
        <v>30.0</v>
      </c>
      <c r="S552" s="4">
        <v>3.0</v>
      </c>
      <c r="T552" s="4">
        <v>3.0</v>
      </c>
      <c r="U552" s="4">
        <v>358631.0</v>
      </c>
      <c r="V552" s="4">
        <v>496084.0</v>
      </c>
      <c r="W552" s="4">
        <v>20465.0</v>
      </c>
      <c r="X552" s="5"/>
      <c r="Y552" s="4">
        <v>1708370.0</v>
      </c>
      <c r="Z552" s="4">
        <v>0.059</v>
      </c>
      <c r="AA552" s="4">
        <v>435.0</v>
      </c>
      <c r="AB552" s="4">
        <v>70.9</v>
      </c>
      <c r="AC552" s="4">
        <v>10.0</v>
      </c>
      <c r="AD552" s="2" t="s">
        <v>202</v>
      </c>
      <c r="AE552" s="4">
        <v>1.0</v>
      </c>
      <c r="AF552" s="5"/>
    </row>
    <row r="553">
      <c r="A553" s="4">
        <v>874935.0</v>
      </c>
      <c r="B553" s="2" t="b">
        <f t="shared" si="3"/>
        <v>0</v>
      </c>
      <c r="C553" s="2" t="s">
        <v>63</v>
      </c>
      <c r="D553" s="2" t="s">
        <v>1841</v>
      </c>
      <c r="E553" s="2" t="s">
        <v>1842</v>
      </c>
      <c r="F553" s="2" t="s">
        <v>1843</v>
      </c>
      <c r="G553" s="2" t="s">
        <v>796</v>
      </c>
      <c r="H553" s="4">
        <v>51.0</v>
      </c>
      <c r="I553" s="2" t="s">
        <v>305</v>
      </c>
      <c r="J553" s="2" t="s">
        <v>75</v>
      </c>
      <c r="K553" s="4">
        <v>64.0</v>
      </c>
      <c r="L553" s="4">
        <v>21.0</v>
      </c>
      <c r="M553" s="5"/>
      <c r="N553" s="2" t="s">
        <v>40</v>
      </c>
      <c r="O553" s="4">
        <v>0.0</v>
      </c>
      <c r="P553" s="4">
        <v>0.0</v>
      </c>
      <c r="Q553" s="5"/>
      <c r="R553" s="5"/>
      <c r="S553" s="4">
        <v>18.0</v>
      </c>
      <c r="T553" s="4">
        <v>1.0</v>
      </c>
      <c r="U553" s="4">
        <v>433013.0</v>
      </c>
      <c r="V553" s="4">
        <v>220000.0</v>
      </c>
      <c r="W553" s="4">
        <v>15543.0</v>
      </c>
      <c r="X553" s="4">
        <v>206379.0</v>
      </c>
      <c r="Y553" s="5"/>
      <c r="Z553" s="4">
        <v>0.128</v>
      </c>
      <c r="AA553" s="4">
        <v>1850.0</v>
      </c>
      <c r="AB553" s="4">
        <v>-102.9</v>
      </c>
      <c r="AC553" s="4">
        <v>21.0</v>
      </c>
      <c r="AD553" s="2" t="s">
        <v>68</v>
      </c>
      <c r="AE553" s="4">
        <v>3.0</v>
      </c>
      <c r="AF553" s="5"/>
    </row>
    <row r="554">
      <c r="A554" s="4">
        <v>869452.0</v>
      </c>
      <c r="B554" s="2" t="b">
        <f t="shared" si="3"/>
        <v>0</v>
      </c>
      <c r="C554" s="2" t="s">
        <v>42</v>
      </c>
      <c r="D554" s="2" t="s">
        <v>1844</v>
      </c>
      <c r="E554" s="2" t="s">
        <v>1845</v>
      </c>
      <c r="F554" s="2" t="s">
        <v>133</v>
      </c>
      <c r="G554" s="2" t="s">
        <v>134</v>
      </c>
      <c r="H554" s="4">
        <v>50.0</v>
      </c>
      <c r="I554" s="2" t="s">
        <v>1846</v>
      </c>
      <c r="J554" s="2" t="s">
        <v>75</v>
      </c>
      <c r="K554" s="4">
        <v>67.0</v>
      </c>
      <c r="L554" s="4">
        <v>23.0</v>
      </c>
      <c r="M554" s="5"/>
      <c r="N554" s="2" t="s">
        <v>40</v>
      </c>
      <c r="O554" s="4">
        <v>0.0</v>
      </c>
      <c r="P554" s="4">
        <v>0.0</v>
      </c>
      <c r="Q554" s="5"/>
      <c r="R554" s="5"/>
      <c r="S554" s="4">
        <v>9.0</v>
      </c>
      <c r="T554" s="4">
        <v>9.0</v>
      </c>
      <c r="U554" s="4">
        <v>500006.0</v>
      </c>
      <c r="V554" s="5"/>
      <c r="W554" s="4">
        <v>161871.0</v>
      </c>
      <c r="X554" s="4">
        <v>207575.0</v>
      </c>
      <c r="Y554" s="4">
        <v>5679500.0</v>
      </c>
      <c r="Z554" s="4">
        <v>2.752</v>
      </c>
      <c r="AA554" s="4">
        <v>477.0</v>
      </c>
      <c r="AB554" s="4">
        <v>38.0</v>
      </c>
      <c r="AC554" s="4">
        <v>26.0</v>
      </c>
      <c r="AD554" s="2" t="s">
        <v>1035</v>
      </c>
      <c r="AE554" s="4">
        <v>1.0</v>
      </c>
      <c r="AF554" s="5"/>
    </row>
    <row r="555">
      <c r="A555" s="4">
        <v>867002.0</v>
      </c>
      <c r="B555" s="2" t="b">
        <f t="shared" si="3"/>
        <v>0</v>
      </c>
      <c r="C555" s="2" t="s">
        <v>63</v>
      </c>
      <c r="D555" s="2" t="s">
        <v>1847</v>
      </c>
      <c r="E555" s="2" t="s">
        <v>1848</v>
      </c>
      <c r="F555" s="2" t="s">
        <v>1747</v>
      </c>
      <c r="G555" s="2" t="s">
        <v>206</v>
      </c>
      <c r="H555" s="4">
        <v>58.0</v>
      </c>
      <c r="I555" s="2" t="s">
        <v>107</v>
      </c>
      <c r="J555" s="2" t="s">
        <v>75</v>
      </c>
      <c r="K555" s="4">
        <v>57.0</v>
      </c>
      <c r="L555" s="4">
        <v>21.0</v>
      </c>
      <c r="M555" s="2" t="s">
        <v>122</v>
      </c>
      <c r="N555" s="2" t="s">
        <v>117</v>
      </c>
      <c r="O555" s="4">
        <v>1.0</v>
      </c>
      <c r="P555" s="4">
        <v>1.0</v>
      </c>
      <c r="Q555" s="4">
        <v>59.0</v>
      </c>
      <c r="R555" s="4">
        <v>23.0</v>
      </c>
      <c r="S555" s="4">
        <v>24.0</v>
      </c>
      <c r="T555" s="4">
        <v>10.0</v>
      </c>
      <c r="U555" s="4">
        <v>675000.0</v>
      </c>
      <c r="V555" s="5"/>
      <c r="W555" s="4">
        <v>192002.0</v>
      </c>
      <c r="X555" s="5"/>
      <c r="Y555" s="4">
        <v>1.51492E7</v>
      </c>
      <c r="Z555" s="4">
        <v>0.083</v>
      </c>
      <c r="AA555" s="4">
        <v>2818.0</v>
      </c>
      <c r="AB555" s="4">
        <v>362.0</v>
      </c>
      <c r="AC555" s="5"/>
      <c r="AD555" s="2" t="s">
        <v>68</v>
      </c>
      <c r="AE555" s="4">
        <v>3.0</v>
      </c>
      <c r="AF555" s="5"/>
    </row>
    <row r="556">
      <c r="A556" s="4">
        <v>865984.0</v>
      </c>
      <c r="B556" s="2" t="b">
        <f t="shared" si="3"/>
        <v>0</v>
      </c>
      <c r="C556" s="2" t="s">
        <v>327</v>
      </c>
      <c r="D556" s="2" t="s">
        <v>1849</v>
      </c>
      <c r="E556" s="2" t="s">
        <v>1850</v>
      </c>
      <c r="F556" s="2" t="s">
        <v>1069</v>
      </c>
      <c r="G556" s="2" t="s">
        <v>83</v>
      </c>
      <c r="H556" s="4">
        <v>56.0</v>
      </c>
      <c r="I556" s="2" t="s">
        <v>1354</v>
      </c>
      <c r="J556" s="2" t="s">
        <v>75</v>
      </c>
      <c r="K556" s="4">
        <v>60.0</v>
      </c>
      <c r="L556" s="4">
        <v>22.0</v>
      </c>
      <c r="M556" s="2" t="s">
        <v>480</v>
      </c>
      <c r="N556" s="2" t="s">
        <v>83</v>
      </c>
      <c r="O556" s="4">
        <v>0.0</v>
      </c>
      <c r="P556" s="4">
        <v>1.0</v>
      </c>
      <c r="Q556" s="4">
        <v>85.0</v>
      </c>
      <c r="R556" s="4">
        <v>47.0</v>
      </c>
      <c r="S556" s="4">
        <v>34.0</v>
      </c>
      <c r="T556" s="4">
        <v>1.0</v>
      </c>
      <c r="U556" s="4">
        <v>500000.0</v>
      </c>
      <c r="V556" s="4">
        <v>276028.0</v>
      </c>
      <c r="W556" s="4">
        <v>50118.0</v>
      </c>
      <c r="X556" s="4">
        <v>39838.0</v>
      </c>
      <c r="Y556" s="5"/>
      <c r="Z556" s="4">
        <v>0.001</v>
      </c>
      <c r="AA556" s="4">
        <v>3903.0</v>
      </c>
      <c r="AB556" s="4">
        <v>247.0</v>
      </c>
      <c r="AC556" s="5"/>
      <c r="AD556" s="2" t="s">
        <v>598</v>
      </c>
      <c r="AE556" s="4">
        <v>15.0</v>
      </c>
      <c r="AF556" s="5"/>
    </row>
    <row r="557">
      <c r="A557" s="4">
        <v>863009.0</v>
      </c>
      <c r="B557" s="2" t="b">
        <f t="shared" si="3"/>
        <v>0</v>
      </c>
      <c r="C557" s="2" t="s">
        <v>343</v>
      </c>
      <c r="D557" s="2" t="s">
        <v>1851</v>
      </c>
      <c r="E557" s="2" t="s">
        <v>1852</v>
      </c>
      <c r="F557" s="2" t="s">
        <v>1853</v>
      </c>
      <c r="G557" s="2" t="s">
        <v>174</v>
      </c>
      <c r="H557" s="4">
        <v>57.0</v>
      </c>
      <c r="I557" s="2" t="s">
        <v>74</v>
      </c>
      <c r="J557" s="2" t="s">
        <v>75</v>
      </c>
      <c r="K557" s="4">
        <v>58.0</v>
      </c>
      <c r="L557" s="4">
        <v>21.0</v>
      </c>
      <c r="M557" s="5"/>
      <c r="N557" s="2" t="s">
        <v>40</v>
      </c>
      <c r="O557" s="4">
        <v>0.0</v>
      </c>
      <c r="P557" s="4">
        <v>0.0</v>
      </c>
      <c r="Q557" s="5"/>
      <c r="R557" s="5"/>
      <c r="S557" s="4">
        <v>27.0</v>
      </c>
      <c r="T557" s="4">
        <v>7.0</v>
      </c>
      <c r="U557" s="4">
        <v>325000.0</v>
      </c>
      <c r="V557" s="4">
        <v>271104.0</v>
      </c>
      <c r="W557" s="4">
        <v>266905.0</v>
      </c>
      <c r="X557" s="5"/>
      <c r="Y557" s="4">
        <v>4219780.0</v>
      </c>
      <c r="Z557" s="4">
        <v>0.205</v>
      </c>
      <c r="AA557" s="4">
        <v>4156.0</v>
      </c>
      <c r="AB557" s="4">
        <v>119.3</v>
      </c>
      <c r="AC557" s="4">
        <v>20.0</v>
      </c>
      <c r="AD557" s="2" t="s">
        <v>839</v>
      </c>
      <c r="AE557" s="4">
        <v>7.0</v>
      </c>
      <c r="AF557" s="5"/>
    </row>
    <row r="558">
      <c r="A558" s="4">
        <v>862818.0</v>
      </c>
      <c r="B558" s="2" t="b">
        <f t="shared" si="3"/>
        <v>0</v>
      </c>
      <c r="C558" s="2" t="s">
        <v>85</v>
      </c>
      <c r="D558" s="2" t="s">
        <v>1854</v>
      </c>
      <c r="E558" s="2" t="s">
        <v>1855</v>
      </c>
      <c r="F558" s="2" t="s">
        <v>1856</v>
      </c>
      <c r="G558" s="2" t="s">
        <v>1857</v>
      </c>
      <c r="H558" s="4">
        <v>49.0</v>
      </c>
      <c r="I558" s="2" t="s">
        <v>288</v>
      </c>
      <c r="J558" s="2" t="s">
        <v>39</v>
      </c>
      <c r="K558" s="4">
        <v>67.0</v>
      </c>
      <c r="L558" s="4">
        <v>22.0</v>
      </c>
      <c r="M558" s="2" t="s">
        <v>1858</v>
      </c>
      <c r="N558" s="2" t="s">
        <v>200</v>
      </c>
      <c r="O558" s="4">
        <v>0.0</v>
      </c>
      <c r="P558" s="4">
        <v>1.0</v>
      </c>
      <c r="Q558" s="4">
        <v>68.0</v>
      </c>
      <c r="R558" s="4">
        <v>23.0</v>
      </c>
      <c r="S558" s="4">
        <v>26.0</v>
      </c>
      <c r="T558" s="4">
        <v>2.0</v>
      </c>
      <c r="U558" s="4">
        <v>338000.0</v>
      </c>
      <c r="V558" s="4">
        <v>253500.0</v>
      </c>
      <c r="W558" s="4">
        <v>181574.0</v>
      </c>
      <c r="X558" s="4">
        <v>89744.0</v>
      </c>
      <c r="Y558" s="5"/>
      <c r="Z558" s="4">
        <v>0.498</v>
      </c>
      <c r="AA558" s="4">
        <v>2055.0</v>
      </c>
      <c r="AB558" s="4">
        <v>54.6</v>
      </c>
      <c r="AC558" s="4">
        <v>14.0</v>
      </c>
      <c r="AD558" s="2" t="s">
        <v>1234</v>
      </c>
      <c r="AE558" s="4">
        <v>2.0</v>
      </c>
      <c r="AF558" s="5"/>
    </row>
    <row r="559">
      <c r="A559" s="4">
        <v>860270.0</v>
      </c>
      <c r="B559" s="2" t="b">
        <f t="shared" si="3"/>
        <v>0</v>
      </c>
      <c r="C559" s="2" t="s">
        <v>161</v>
      </c>
      <c r="D559" s="2" t="s">
        <v>1859</v>
      </c>
      <c r="E559" s="2" t="s">
        <v>1860</v>
      </c>
      <c r="F559" s="2" t="s">
        <v>168</v>
      </c>
      <c r="G559" s="2" t="s">
        <v>111</v>
      </c>
      <c r="H559" s="4">
        <v>60.0</v>
      </c>
      <c r="I559" s="2" t="s">
        <v>45</v>
      </c>
      <c r="J559" s="2" t="s">
        <v>75</v>
      </c>
      <c r="K559" s="4">
        <v>57.0</v>
      </c>
      <c r="L559" s="4">
        <v>23.0</v>
      </c>
      <c r="M559" s="5"/>
      <c r="N559" s="2" t="s">
        <v>40</v>
      </c>
      <c r="O559" s="4">
        <v>0.0</v>
      </c>
      <c r="P559" s="4">
        <v>0.0</v>
      </c>
      <c r="Q559" s="5"/>
      <c r="R559" s="5"/>
      <c r="S559" s="4">
        <v>32.0</v>
      </c>
      <c r="T559" s="4">
        <v>1.0</v>
      </c>
      <c r="U559" s="4">
        <v>533333.0</v>
      </c>
      <c r="V559" s="4">
        <v>196747.0</v>
      </c>
      <c r="W559" s="4">
        <v>113546.0</v>
      </c>
      <c r="X559" s="4">
        <v>16644.0</v>
      </c>
      <c r="Y559" s="5"/>
      <c r="Z559" s="4">
        <v>0.012</v>
      </c>
      <c r="AA559" s="4">
        <v>3451.0</v>
      </c>
      <c r="AB559" s="4">
        <v>296.7</v>
      </c>
      <c r="AC559" s="4">
        <v>10.0</v>
      </c>
      <c r="AD559" s="2" t="s">
        <v>165</v>
      </c>
      <c r="AE559" s="4">
        <v>16.0</v>
      </c>
      <c r="AF559" s="5"/>
    </row>
    <row r="560">
      <c r="A560" s="4">
        <v>858189.0</v>
      </c>
      <c r="B560" s="2" t="b">
        <f t="shared" si="3"/>
        <v>0</v>
      </c>
      <c r="C560" s="2" t="s">
        <v>139</v>
      </c>
      <c r="D560" s="2" t="s">
        <v>1861</v>
      </c>
      <c r="E560" s="2" t="s">
        <v>1862</v>
      </c>
      <c r="F560" s="2" t="s">
        <v>258</v>
      </c>
      <c r="G560" s="2" t="s">
        <v>259</v>
      </c>
      <c r="H560" s="4">
        <v>54.0</v>
      </c>
      <c r="I560" s="2" t="s">
        <v>1650</v>
      </c>
      <c r="J560" s="2" t="s">
        <v>75</v>
      </c>
      <c r="K560" s="4">
        <v>61.0</v>
      </c>
      <c r="L560" s="4">
        <v>21.0</v>
      </c>
      <c r="M560" s="2" t="s">
        <v>431</v>
      </c>
      <c r="N560" s="2" t="s">
        <v>117</v>
      </c>
      <c r="O560" s="4">
        <v>1.0</v>
      </c>
      <c r="P560" s="4">
        <v>1.0</v>
      </c>
      <c r="Q560" s="4">
        <v>66.0</v>
      </c>
      <c r="R560" s="4">
        <v>26.0</v>
      </c>
      <c r="S560" s="4">
        <v>3.0</v>
      </c>
      <c r="T560" s="4">
        <v>3.0</v>
      </c>
      <c r="U560" s="4">
        <v>416583.0</v>
      </c>
      <c r="V560" s="4">
        <v>386880.0</v>
      </c>
      <c r="W560" s="4">
        <v>2335.0</v>
      </c>
      <c r="X560" s="4">
        <v>52391.0</v>
      </c>
      <c r="Y560" s="4">
        <v>1808220.0</v>
      </c>
      <c r="Z560" s="4">
        <v>0.04</v>
      </c>
      <c r="AA560" s="4">
        <v>1132.0</v>
      </c>
      <c r="AB560" s="4">
        <v>85.8</v>
      </c>
      <c r="AC560" s="4">
        <v>5.0</v>
      </c>
      <c r="AD560" s="2" t="s">
        <v>208</v>
      </c>
      <c r="AE560" s="4">
        <v>18.0</v>
      </c>
      <c r="AF560" s="5"/>
    </row>
    <row r="561">
      <c r="A561" s="4">
        <v>856694.0</v>
      </c>
      <c r="B561" s="2" t="b">
        <f t="shared" si="3"/>
        <v>0</v>
      </c>
      <c r="C561" s="2" t="s">
        <v>313</v>
      </c>
      <c r="D561" s="2" t="s">
        <v>1863</v>
      </c>
      <c r="E561" s="2" t="s">
        <v>1864</v>
      </c>
      <c r="F561" s="2" t="s">
        <v>1865</v>
      </c>
      <c r="G561" s="2" t="s">
        <v>37</v>
      </c>
      <c r="H561" s="4">
        <v>60.0</v>
      </c>
      <c r="I561" s="2" t="s">
        <v>121</v>
      </c>
      <c r="J561" s="2" t="s">
        <v>158</v>
      </c>
      <c r="K561" s="4">
        <v>56.0</v>
      </c>
      <c r="L561" s="4">
        <v>22.0</v>
      </c>
      <c r="M561" s="5"/>
      <c r="N561" s="2" t="s">
        <v>40</v>
      </c>
      <c r="O561" s="4">
        <v>0.0</v>
      </c>
      <c r="P561" s="4">
        <v>0.0</v>
      </c>
      <c r="Q561" s="5"/>
      <c r="R561" s="5"/>
      <c r="S561" s="4">
        <v>19.0</v>
      </c>
      <c r="T561" s="4">
        <v>8.0</v>
      </c>
      <c r="U561" s="4">
        <v>725000.0</v>
      </c>
      <c r="V561" s="5"/>
      <c r="W561" s="4">
        <v>8994.0</v>
      </c>
      <c r="X561" s="4">
        <v>122700.0</v>
      </c>
      <c r="Y561" s="4">
        <v>4963070.0</v>
      </c>
      <c r="Z561" s="4">
        <v>0.151</v>
      </c>
      <c r="AA561" s="4">
        <v>1736.0</v>
      </c>
      <c r="AB561" s="4">
        <v>-70.7</v>
      </c>
      <c r="AC561" s="5"/>
      <c r="AD561" s="2" t="s">
        <v>318</v>
      </c>
      <c r="AE561" s="4">
        <v>5.0</v>
      </c>
      <c r="AF561" s="5"/>
    </row>
    <row r="562">
      <c r="A562" s="4">
        <v>856166.0</v>
      </c>
      <c r="B562" s="2" t="b">
        <f t="shared" si="3"/>
        <v>0</v>
      </c>
      <c r="C562" s="2" t="s">
        <v>280</v>
      </c>
      <c r="D562" s="2" t="s">
        <v>1866</v>
      </c>
      <c r="E562" s="2" t="s">
        <v>1867</v>
      </c>
      <c r="F562" s="2" t="s">
        <v>1868</v>
      </c>
      <c r="G562" s="2" t="s">
        <v>255</v>
      </c>
      <c r="H562" s="4">
        <v>61.0</v>
      </c>
      <c r="I562" s="2" t="s">
        <v>539</v>
      </c>
      <c r="J562" s="2" t="s">
        <v>75</v>
      </c>
      <c r="K562" s="4">
        <v>57.0</v>
      </c>
      <c r="L562" s="4">
        <v>24.0</v>
      </c>
      <c r="M562" s="5"/>
      <c r="N562" s="2" t="s">
        <v>40</v>
      </c>
      <c r="O562" s="4">
        <v>0.0</v>
      </c>
      <c r="P562" s="4">
        <v>0.0</v>
      </c>
      <c r="Q562" s="5"/>
      <c r="R562" s="5"/>
      <c r="S562" s="4">
        <v>37.0</v>
      </c>
      <c r="T562" s="4">
        <v>11.0</v>
      </c>
      <c r="U562" s="4">
        <v>584077.0</v>
      </c>
      <c r="V562" s="5"/>
      <c r="W562" s="4">
        <v>272089.0</v>
      </c>
      <c r="X562" s="5"/>
      <c r="Y562" s="4">
        <v>5253090.0</v>
      </c>
      <c r="Z562" s="4">
        <v>0.114</v>
      </c>
      <c r="AA562" s="4">
        <v>3281.0</v>
      </c>
      <c r="AB562" s="4">
        <v>77.1</v>
      </c>
      <c r="AC562" s="4">
        <v>2.0</v>
      </c>
      <c r="AD562" s="2" t="s">
        <v>284</v>
      </c>
      <c r="AE562" s="4">
        <v>12.0</v>
      </c>
      <c r="AF562" s="5"/>
    </row>
    <row r="563">
      <c r="A563" s="4">
        <v>850000.0</v>
      </c>
      <c r="B563" s="2" t="b">
        <f t="shared" si="3"/>
        <v>0</v>
      </c>
      <c r="C563" s="2" t="s">
        <v>63</v>
      </c>
      <c r="D563" s="2" t="s">
        <v>1869</v>
      </c>
      <c r="E563" s="2" t="s">
        <v>1870</v>
      </c>
      <c r="F563" s="2" t="s">
        <v>542</v>
      </c>
      <c r="G563" s="2" t="s">
        <v>182</v>
      </c>
      <c r="H563" s="4">
        <v>50.0</v>
      </c>
      <c r="I563" s="2" t="s">
        <v>402</v>
      </c>
      <c r="J563" s="2" t="s">
        <v>75</v>
      </c>
      <c r="K563" s="4">
        <v>66.0</v>
      </c>
      <c r="L563" s="4">
        <v>22.0</v>
      </c>
      <c r="M563" s="2" t="s">
        <v>524</v>
      </c>
      <c r="N563" s="2" t="s">
        <v>117</v>
      </c>
      <c r="O563" s="4">
        <v>1.0</v>
      </c>
      <c r="P563" s="4">
        <v>1.0</v>
      </c>
      <c r="Q563" s="4">
        <v>68.0</v>
      </c>
      <c r="R563" s="4">
        <v>24.0</v>
      </c>
      <c r="S563" s="4">
        <v>1.0</v>
      </c>
      <c r="T563" s="4">
        <v>1.0</v>
      </c>
      <c r="U563" s="4">
        <v>850000.0</v>
      </c>
      <c r="V563" s="5"/>
      <c r="W563" s="5"/>
      <c r="X563" s="5"/>
      <c r="Y563" s="5"/>
      <c r="Z563" s="4">
        <v>0.011</v>
      </c>
      <c r="AA563" s="4">
        <v>3435.0</v>
      </c>
      <c r="AB563" s="4">
        <v>-270.1</v>
      </c>
      <c r="AC563" s="4">
        <v>6.0</v>
      </c>
      <c r="AD563" s="2" t="s">
        <v>419</v>
      </c>
      <c r="AE563" s="4">
        <v>3.0</v>
      </c>
      <c r="AF563" s="5"/>
    </row>
    <row r="564">
      <c r="A564" s="4">
        <v>846764.0</v>
      </c>
      <c r="B564" s="2" t="b">
        <f t="shared" si="3"/>
        <v>0</v>
      </c>
      <c r="C564" s="2" t="s">
        <v>85</v>
      </c>
      <c r="D564" s="2" t="s">
        <v>1871</v>
      </c>
      <c r="E564" s="2" t="s">
        <v>1872</v>
      </c>
      <c r="F564" s="5"/>
      <c r="G564" s="5"/>
      <c r="H564" s="4">
        <v>51.0</v>
      </c>
      <c r="I564" s="5"/>
      <c r="J564" s="5"/>
      <c r="K564" s="5"/>
      <c r="L564" s="5"/>
      <c r="M564" s="5"/>
      <c r="N564" s="2" t="s">
        <v>40</v>
      </c>
      <c r="O564" s="4">
        <v>0.0</v>
      </c>
      <c r="P564" s="4">
        <v>0.0</v>
      </c>
      <c r="Q564" s="5"/>
      <c r="R564" s="5"/>
      <c r="S564" s="4">
        <v>3.0</v>
      </c>
      <c r="T564" s="4">
        <v>1.0</v>
      </c>
      <c r="U564" s="4">
        <v>273300.0</v>
      </c>
      <c r="V564" s="4">
        <v>558000.0</v>
      </c>
      <c r="W564" s="4">
        <v>15464.0</v>
      </c>
      <c r="X564" s="5"/>
      <c r="Y564" s="5"/>
      <c r="Z564" s="4">
        <v>0.013</v>
      </c>
      <c r="AA564" s="4">
        <v>2888.0</v>
      </c>
      <c r="AB564" s="4">
        <v>103.0</v>
      </c>
      <c r="AC564" s="4">
        <v>14.0</v>
      </c>
      <c r="AD564" s="2" t="s">
        <v>160</v>
      </c>
      <c r="AE564" s="4">
        <v>2.0</v>
      </c>
      <c r="AF564" s="5"/>
    </row>
    <row r="565">
      <c r="A565" s="4">
        <v>842121.0</v>
      </c>
      <c r="B565" s="2" t="b">
        <f t="shared" si="3"/>
        <v>0</v>
      </c>
      <c r="C565" s="2" t="s">
        <v>42</v>
      </c>
      <c r="D565" s="2" t="s">
        <v>1873</v>
      </c>
      <c r="E565" s="2" t="s">
        <v>1874</v>
      </c>
      <c r="F565" s="2" t="s">
        <v>864</v>
      </c>
      <c r="G565" s="2" t="s">
        <v>713</v>
      </c>
      <c r="H565" s="4">
        <v>51.0</v>
      </c>
      <c r="I565" s="2" t="s">
        <v>714</v>
      </c>
      <c r="J565" s="2" t="s">
        <v>75</v>
      </c>
      <c r="K565" s="4">
        <v>64.0</v>
      </c>
      <c r="L565" s="4">
        <v>21.0</v>
      </c>
      <c r="M565" s="2" t="s">
        <v>470</v>
      </c>
      <c r="N565" s="2" t="s">
        <v>67</v>
      </c>
      <c r="O565" s="4">
        <v>0.0</v>
      </c>
      <c r="P565" s="4">
        <v>1.0</v>
      </c>
      <c r="Q565" s="4">
        <v>67.0</v>
      </c>
      <c r="R565" s="4">
        <v>24.0</v>
      </c>
      <c r="S565" s="4">
        <v>16.0</v>
      </c>
      <c r="T565" s="4">
        <v>3.0</v>
      </c>
      <c r="U565" s="4">
        <v>408098.0</v>
      </c>
      <c r="V565" s="4">
        <v>408098.0</v>
      </c>
      <c r="W565" s="4">
        <v>25925.0</v>
      </c>
      <c r="X565" s="5"/>
      <c r="Y565" s="4">
        <v>5975560.0</v>
      </c>
      <c r="Z565" s="4">
        <v>1.372</v>
      </c>
      <c r="AA565" s="4">
        <v>625.0</v>
      </c>
      <c r="AB565" s="4">
        <v>89.3</v>
      </c>
      <c r="AC565" s="4">
        <v>25.0</v>
      </c>
      <c r="AD565" s="2" t="s">
        <v>202</v>
      </c>
      <c r="AE565" s="4">
        <v>1.0</v>
      </c>
      <c r="AF565" s="5"/>
    </row>
    <row r="566">
      <c r="A566" s="4">
        <v>838007.0</v>
      </c>
      <c r="B566" s="2" t="b">
        <f t="shared" si="3"/>
        <v>0</v>
      </c>
      <c r="C566" s="2" t="s">
        <v>85</v>
      </c>
      <c r="D566" s="2" t="s">
        <v>1875</v>
      </c>
      <c r="E566" s="2" t="s">
        <v>1876</v>
      </c>
      <c r="F566" s="2" t="s">
        <v>1877</v>
      </c>
      <c r="G566" s="2" t="s">
        <v>174</v>
      </c>
      <c r="H566" s="4">
        <v>57.0</v>
      </c>
      <c r="I566" s="2" t="s">
        <v>1379</v>
      </c>
      <c r="J566" s="2" t="s">
        <v>39</v>
      </c>
      <c r="K566" s="4">
        <v>59.0</v>
      </c>
      <c r="L566" s="4">
        <v>22.0</v>
      </c>
      <c r="M566" s="5"/>
      <c r="N566" s="2" t="s">
        <v>40</v>
      </c>
      <c r="O566" s="4">
        <v>0.0</v>
      </c>
      <c r="P566" s="4">
        <v>0.0</v>
      </c>
      <c r="Q566" s="5"/>
      <c r="R566" s="5"/>
      <c r="S566" s="4">
        <v>33.0</v>
      </c>
      <c r="T566" s="4">
        <v>5.0</v>
      </c>
      <c r="U566" s="4">
        <v>824355.0</v>
      </c>
      <c r="V566" s="5"/>
      <c r="W566" s="4">
        <v>13652.0</v>
      </c>
      <c r="X566" s="5"/>
      <c r="Y566" s="4">
        <v>9291410.0</v>
      </c>
      <c r="Z566" s="4">
        <v>1.931</v>
      </c>
      <c r="AA566" s="4">
        <v>3970.0</v>
      </c>
      <c r="AB566" s="4">
        <v>-1681.5</v>
      </c>
      <c r="AC566" s="5"/>
      <c r="AD566" s="2" t="s">
        <v>89</v>
      </c>
      <c r="AE566" s="4">
        <v>2.0</v>
      </c>
      <c r="AF566" s="5"/>
    </row>
    <row r="567">
      <c r="A567" s="4">
        <v>836211.0</v>
      </c>
      <c r="B567" s="2" t="b">
        <f t="shared" si="3"/>
        <v>0</v>
      </c>
      <c r="C567" s="2" t="s">
        <v>85</v>
      </c>
      <c r="D567" s="2" t="s">
        <v>1878</v>
      </c>
      <c r="E567" s="2" t="s">
        <v>1879</v>
      </c>
      <c r="F567" s="2" t="s">
        <v>1880</v>
      </c>
      <c r="G567" s="2" t="s">
        <v>174</v>
      </c>
      <c r="H567" s="4">
        <v>53.0</v>
      </c>
      <c r="I567" s="2" t="s">
        <v>1881</v>
      </c>
      <c r="J567" s="2" t="s">
        <v>39</v>
      </c>
      <c r="K567" s="4">
        <v>64.0</v>
      </c>
      <c r="L567" s="4">
        <v>23.0</v>
      </c>
      <c r="M567" s="5"/>
      <c r="N567" s="2" t="s">
        <v>40</v>
      </c>
      <c r="O567" s="4">
        <v>0.0</v>
      </c>
      <c r="P567" s="4">
        <v>0.0</v>
      </c>
      <c r="Q567" s="5"/>
      <c r="R567" s="5"/>
      <c r="S567" s="4">
        <v>24.0</v>
      </c>
      <c r="T567" s="4">
        <v>8.0</v>
      </c>
      <c r="U567" s="4">
        <v>642314.0</v>
      </c>
      <c r="V567" s="5"/>
      <c r="W567" s="4">
        <v>193897.0</v>
      </c>
      <c r="X567" s="5"/>
      <c r="Y567" s="4">
        <v>4760260.0</v>
      </c>
      <c r="Z567" s="4">
        <v>0.726</v>
      </c>
      <c r="AA567" s="4">
        <v>7610.0</v>
      </c>
      <c r="AB567" s="4">
        <v>3.9</v>
      </c>
      <c r="AC567" s="4">
        <v>-3.0</v>
      </c>
      <c r="AD567" s="2" t="s">
        <v>1234</v>
      </c>
      <c r="AE567" s="4">
        <v>2.0</v>
      </c>
      <c r="AF567" s="5"/>
    </row>
    <row r="568">
      <c r="A568" s="4">
        <v>833152.0</v>
      </c>
      <c r="B568" s="2" t="b">
        <f t="shared" si="3"/>
        <v>0</v>
      </c>
      <c r="C568" s="2" t="s">
        <v>327</v>
      </c>
      <c r="D568" s="2" t="s">
        <v>1882</v>
      </c>
      <c r="E568" s="2" t="s">
        <v>1883</v>
      </c>
      <c r="F568" s="2" t="s">
        <v>1884</v>
      </c>
      <c r="G568" s="2" t="s">
        <v>1151</v>
      </c>
      <c r="H568" s="4">
        <v>53.0</v>
      </c>
      <c r="I568" s="2" t="s">
        <v>921</v>
      </c>
      <c r="J568" s="2" t="s">
        <v>75</v>
      </c>
      <c r="K568" s="4">
        <v>64.0</v>
      </c>
      <c r="L568" s="4">
        <v>23.0</v>
      </c>
      <c r="M568" s="2" t="s">
        <v>921</v>
      </c>
      <c r="N568" s="2" t="s">
        <v>67</v>
      </c>
      <c r="O568" s="4">
        <v>0.0</v>
      </c>
      <c r="P568" s="4">
        <v>1.0</v>
      </c>
      <c r="Q568" s="4">
        <v>67.0</v>
      </c>
      <c r="R568" s="4">
        <v>26.0</v>
      </c>
      <c r="S568" s="4">
        <v>25.0</v>
      </c>
      <c r="T568" s="4">
        <v>1.0</v>
      </c>
      <c r="U568" s="4">
        <v>390000.0</v>
      </c>
      <c r="V568" s="4">
        <v>176982.0</v>
      </c>
      <c r="W568" s="4">
        <v>266170.0</v>
      </c>
      <c r="X568" s="5"/>
      <c r="Y568" s="5"/>
      <c r="Z568" s="4">
        <v>0.057</v>
      </c>
      <c r="AA568" s="4">
        <v>1389.0</v>
      </c>
      <c r="AB568" s="4">
        <v>152.7</v>
      </c>
      <c r="AC568" s="4">
        <v>16.0</v>
      </c>
      <c r="AD568" s="2" t="s">
        <v>598</v>
      </c>
      <c r="AE568" s="4">
        <v>15.0</v>
      </c>
      <c r="AF568" s="5"/>
    </row>
    <row r="569">
      <c r="A569" s="4">
        <v>831873.0</v>
      </c>
      <c r="B569" s="2" t="b">
        <f t="shared" si="3"/>
        <v>0</v>
      </c>
      <c r="C569" s="2" t="s">
        <v>69</v>
      </c>
      <c r="D569" s="2" t="s">
        <v>1885</v>
      </c>
      <c r="E569" s="2" t="s">
        <v>1886</v>
      </c>
      <c r="F569" s="2" t="s">
        <v>1887</v>
      </c>
      <c r="G569" s="2" t="s">
        <v>846</v>
      </c>
      <c r="H569" s="4">
        <v>48.0</v>
      </c>
      <c r="I569" s="2" t="s">
        <v>838</v>
      </c>
      <c r="J569" s="2" t="s">
        <v>75</v>
      </c>
      <c r="K569" s="4">
        <v>70.0</v>
      </c>
      <c r="L569" s="4">
        <v>24.0</v>
      </c>
      <c r="M569" s="2" t="s">
        <v>1185</v>
      </c>
      <c r="N569" s="2" t="s">
        <v>117</v>
      </c>
      <c r="O569" s="4">
        <v>1.0</v>
      </c>
      <c r="P569" s="4">
        <v>1.0</v>
      </c>
      <c r="Q569" s="4">
        <v>71.0</v>
      </c>
      <c r="R569" s="4">
        <v>25.0</v>
      </c>
      <c r="S569" s="4">
        <v>8.0</v>
      </c>
      <c r="T569" s="4">
        <v>8.0</v>
      </c>
      <c r="U569" s="4">
        <v>531250.0</v>
      </c>
      <c r="V569" s="4">
        <v>297675.0</v>
      </c>
      <c r="W569" s="4">
        <v>2948.0</v>
      </c>
      <c r="X569" s="5"/>
      <c r="Y569" s="4">
        <v>6057400.0</v>
      </c>
      <c r="Z569" s="4">
        <v>1.024</v>
      </c>
      <c r="AA569" s="4">
        <v>2414.0</v>
      </c>
      <c r="AB569" s="4">
        <v>41.4</v>
      </c>
      <c r="AC569" s="4">
        <v>14.0</v>
      </c>
      <c r="AD569" s="2" t="s">
        <v>809</v>
      </c>
      <c r="AE569" s="4">
        <v>6.0</v>
      </c>
      <c r="AF569" s="5"/>
    </row>
    <row r="570">
      <c r="A570" s="4">
        <v>831340.0</v>
      </c>
      <c r="B570" s="2" t="b">
        <f t="shared" si="3"/>
        <v>0</v>
      </c>
      <c r="C570" s="2" t="s">
        <v>246</v>
      </c>
      <c r="D570" s="2" t="s">
        <v>1888</v>
      </c>
      <c r="E570" s="2" t="s">
        <v>1889</v>
      </c>
      <c r="F570" s="2" t="s">
        <v>1890</v>
      </c>
      <c r="G570" s="2" t="s">
        <v>1151</v>
      </c>
      <c r="H570" s="4">
        <v>58.0</v>
      </c>
      <c r="I570" s="2" t="s">
        <v>565</v>
      </c>
      <c r="J570" s="2" t="s">
        <v>158</v>
      </c>
      <c r="K570" s="4">
        <v>58.0</v>
      </c>
      <c r="L570" s="4">
        <v>22.0</v>
      </c>
      <c r="M570" s="2" t="s">
        <v>393</v>
      </c>
      <c r="N570" s="2" t="s">
        <v>67</v>
      </c>
      <c r="O570" s="4">
        <v>0.0</v>
      </c>
      <c r="P570" s="4">
        <v>1.0</v>
      </c>
      <c r="Q570" s="4">
        <v>61.0</v>
      </c>
      <c r="R570" s="4">
        <v>25.0</v>
      </c>
      <c r="S570" s="4">
        <v>20.0</v>
      </c>
      <c r="T570" s="4">
        <v>6.0</v>
      </c>
      <c r="U570" s="4">
        <v>442900.0</v>
      </c>
      <c r="V570" s="4">
        <v>340000.0</v>
      </c>
      <c r="W570" s="4">
        <v>48440.0</v>
      </c>
      <c r="X570" s="5"/>
      <c r="Y570" s="4">
        <v>6464150.0</v>
      </c>
      <c r="Z570" s="4">
        <v>0.361</v>
      </c>
      <c r="AA570" s="4">
        <v>832.0</v>
      </c>
      <c r="AB570" s="4">
        <v>66.3</v>
      </c>
      <c r="AC570" s="4">
        <v>19.0</v>
      </c>
      <c r="AD570" s="2" t="s">
        <v>251</v>
      </c>
      <c r="AE570" s="4">
        <v>14.0</v>
      </c>
      <c r="AF570" s="5"/>
    </row>
    <row r="571">
      <c r="A571" s="4">
        <v>828219.0</v>
      </c>
      <c r="B571" s="2" t="b">
        <f t="shared" si="3"/>
        <v>0</v>
      </c>
      <c r="C571" s="2" t="s">
        <v>77</v>
      </c>
      <c r="D571" s="2" t="s">
        <v>1891</v>
      </c>
      <c r="E571" s="2" t="s">
        <v>1892</v>
      </c>
      <c r="F571" s="2" t="s">
        <v>133</v>
      </c>
      <c r="G571" s="2" t="s">
        <v>134</v>
      </c>
      <c r="H571" s="4">
        <v>60.0</v>
      </c>
      <c r="I571" s="2" t="s">
        <v>107</v>
      </c>
      <c r="J571" s="2" t="s">
        <v>62</v>
      </c>
      <c r="K571" s="4">
        <v>55.0</v>
      </c>
      <c r="L571" s="4">
        <v>21.0</v>
      </c>
      <c r="M571" s="2" t="s">
        <v>107</v>
      </c>
      <c r="N571" s="2" t="s">
        <v>117</v>
      </c>
      <c r="O571" s="4">
        <v>1.0</v>
      </c>
      <c r="P571" s="4">
        <v>1.0</v>
      </c>
      <c r="Q571" s="4">
        <v>56.0</v>
      </c>
      <c r="R571" s="4">
        <v>22.0</v>
      </c>
      <c r="S571" s="4">
        <v>36.0</v>
      </c>
      <c r="T571" s="4">
        <v>27.0</v>
      </c>
      <c r="U571" s="4">
        <v>540000.0</v>
      </c>
      <c r="V571" s="4">
        <v>190000.0</v>
      </c>
      <c r="W571" s="4">
        <v>98219.0</v>
      </c>
      <c r="X571" s="5"/>
      <c r="Y571" s="4">
        <v>3341770.0</v>
      </c>
      <c r="Z571" s="4">
        <v>5.418</v>
      </c>
      <c r="AA571" s="4">
        <v>1955.0</v>
      </c>
      <c r="AB571" s="4">
        <v>44.6</v>
      </c>
      <c r="AC571" s="4">
        <v>4.0</v>
      </c>
      <c r="AD571" s="2" t="s">
        <v>84</v>
      </c>
      <c r="AE571" s="4">
        <v>13.0</v>
      </c>
      <c r="AF571" s="5"/>
    </row>
    <row r="572">
      <c r="A572" s="4">
        <v>827873.0</v>
      </c>
      <c r="B572" s="2" t="b">
        <f t="shared" si="3"/>
        <v>0</v>
      </c>
      <c r="C572" s="2" t="s">
        <v>85</v>
      </c>
      <c r="D572" s="2" t="s">
        <v>1893</v>
      </c>
      <c r="E572" s="2" t="s">
        <v>1894</v>
      </c>
      <c r="F572" s="2" t="s">
        <v>1895</v>
      </c>
      <c r="G572" s="5"/>
      <c r="H572" s="4">
        <v>50.0</v>
      </c>
      <c r="I572" s="2" t="s">
        <v>871</v>
      </c>
      <c r="J572" s="2" t="s">
        <v>39</v>
      </c>
      <c r="K572" s="4">
        <v>67.0</v>
      </c>
      <c r="L572" s="4">
        <v>23.0</v>
      </c>
      <c r="M572" s="2" t="s">
        <v>431</v>
      </c>
      <c r="N572" s="2" t="s">
        <v>117</v>
      </c>
      <c r="O572" s="4">
        <v>1.0</v>
      </c>
      <c r="P572" s="4">
        <v>1.0</v>
      </c>
      <c r="Q572" s="4">
        <v>82.0</v>
      </c>
      <c r="R572" s="4">
        <v>38.0</v>
      </c>
      <c r="S572" s="4">
        <v>7.0</v>
      </c>
      <c r="T572" s="4">
        <v>5.0</v>
      </c>
      <c r="U572" s="4">
        <v>413333.0</v>
      </c>
      <c r="V572" s="4">
        <v>355800.0</v>
      </c>
      <c r="W572" s="4">
        <v>58740.0</v>
      </c>
      <c r="X572" s="5"/>
      <c r="Y572" s="4">
        <v>2648820.0</v>
      </c>
      <c r="Z572" s="4">
        <v>0.288</v>
      </c>
      <c r="AA572" s="4">
        <v>2200.0</v>
      </c>
      <c r="AB572" s="4">
        <v>2.2</v>
      </c>
      <c r="AC572" s="4">
        <v>2.0</v>
      </c>
      <c r="AD572" s="2" t="s">
        <v>160</v>
      </c>
      <c r="AE572" s="4">
        <v>2.0</v>
      </c>
      <c r="AF572" s="5"/>
    </row>
    <row r="573">
      <c r="A573" s="4">
        <v>827731.0</v>
      </c>
      <c r="B573" s="2" t="b">
        <f t="shared" si="3"/>
        <v>0</v>
      </c>
      <c r="C573" s="2" t="s">
        <v>85</v>
      </c>
      <c r="D573" s="2" t="s">
        <v>1896</v>
      </c>
      <c r="E573" s="2" t="s">
        <v>1897</v>
      </c>
      <c r="F573" s="2" t="s">
        <v>1898</v>
      </c>
      <c r="G573" s="2" t="s">
        <v>111</v>
      </c>
      <c r="H573" s="4">
        <v>56.0</v>
      </c>
      <c r="I573" s="2" t="s">
        <v>407</v>
      </c>
      <c r="J573" s="2" t="s">
        <v>62</v>
      </c>
      <c r="K573" s="4">
        <v>60.0</v>
      </c>
      <c r="L573" s="4">
        <v>22.0</v>
      </c>
      <c r="M573" s="2" t="s">
        <v>148</v>
      </c>
      <c r="N573" s="2" t="s">
        <v>117</v>
      </c>
      <c r="O573" s="4">
        <v>1.0</v>
      </c>
      <c r="P573" s="4">
        <v>1.0</v>
      </c>
      <c r="Q573" s="4">
        <v>61.0</v>
      </c>
      <c r="R573" s="4">
        <v>23.0</v>
      </c>
      <c r="S573" s="4">
        <v>39.0</v>
      </c>
      <c r="T573" s="4">
        <v>7.0</v>
      </c>
      <c r="U573" s="4">
        <v>448095.0</v>
      </c>
      <c r="V573" s="4">
        <v>300222.0</v>
      </c>
      <c r="W573" s="4">
        <v>12072.0</v>
      </c>
      <c r="X573" s="4">
        <v>67342.0</v>
      </c>
      <c r="Y573" s="4">
        <v>5407070.0</v>
      </c>
      <c r="Z573" s="4">
        <v>0.949</v>
      </c>
      <c r="AA573" s="4">
        <v>2352.0</v>
      </c>
      <c r="AB573" s="4">
        <v>66.3</v>
      </c>
      <c r="AC573" s="4">
        <v>9.0</v>
      </c>
      <c r="AD573" s="2" t="s">
        <v>160</v>
      </c>
      <c r="AE573" s="4">
        <v>2.0</v>
      </c>
      <c r="AF573" s="5"/>
    </row>
    <row r="574">
      <c r="A574" s="4">
        <v>824245.0</v>
      </c>
      <c r="B574" s="2" t="b">
        <f t="shared" si="3"/>
        <v>0</v>
      </c>
      <c r="C574" s="2" t="s">
        <v>85</v>
      </c>
      <c r="D574" s="2" t="s">
        <v>1899</v>
      </c>
      <c r="E574" s="2" t="s">
        <v>1900</v>
      </c>
      <c r="F574" s="2" t="s">
        <v>1901</v>
      </c>
      <c r="G574" s="2" t="s">
        <v>347</v>
      </c>
      <c r="H574" s="4">
        <v>59.0</v>
      </c>
      <c r="I574" s="2" t="s">
        <v>122</v>
      </c>
      <c r="J574" s="2" t="s">
        <v>39</v>
      </c>
      <c r="K574" s="4">
        <v>56.0</v>
      </c>
      <c r="L574" s="4">
        <v>21.0</v>
      </c>
      <c r="M574" s="2" t="s">
        <v>122</v>
      </c>
      <c r="N574" s="2" t="s">
        <v>117</v>
      </c>
      <c r="O574" s="4">
        <v>1.0</v>
      </c>
      <c r="P574" s="4">
        <v>1.0</v>
      </c>
      <c r="Q574" s="4">
        <v>60.0</v>
      </c>
      <c r="R574" s="4">
        <v>25.0</v>
      </c>
      <c r="S574" s="4">
        <v>34.0</v>
      </c>
      <c r="T574" s="4">
        <v>13.0</v>
      </c>
      <c r="U574" s="4">
        <v>483514.0</v>
      </c>
      <c r="V574" s="4">
        <v>189859.0</v>
      </c>
      <c r="W574" s="4">
        <v>150872.0</v>
      </c>
      <c r="X574" s="5"/>
      <c r="Y574" s="4">
        <v>4328710.0</v>
      </c>
      <c r="Z574" s="4">
        <v>0.414</v>
      </c>
      <c r="AA574" s="4">
        <v>1342.0</v>
      </c>
      <c r="AB574" s="4">
        <v>132.4</v>
      </c>
      <c r="AC574" s="4">
        <v>24.0</v>
      </c>
      <c r="AD574" s="2" t="s">
        <v>160</v>
      </c>
      <c r="AE574" s="4">
        <v>2.0</v>
      </c>
      <c r="AF574" s="5"/>
    </row>
    <row r="575">
      <c r="A575" s="4">
        <v>820226.0</v>
      </c>
      <c r="B575" s="2" t="b">
        <f t="shared" si="3"/>
        <v>0</v>
      </c>
      <c r="C575" s="2" t="s">
        <v>96</v>
      </c>
      <c r="D575" s="2" t="s">
        <v>1902</v>
      </c>
      <c r="E575" s="2" t="s">
        <v>1903</v>
      </c>
      <c r="F575" s="2" t="s">
        <v>1904</v>
      </c>
      <c r="G575" s="2" t="s">
        <v>56</v>
      </c>
      <c r="H575" s="4">
        <v>53.0</v>
      </c>
      <c r="I575" s="2" t="s">
        <v>66</v>
      </c>
      <c r="J575" s="2" t="s">
        <v>75</v>
      </c>
      <c r="K575" s="4">
        <v>63.0</v>
      </c>
      <c r="L575" s="4">
        <v>22.0</v>
      </c>
      <c r="M575" s="2" t="s">
        <v>934</v>
      </c>
      <c r="N575" s="2" t="s">
        <v>300</v>
      </c>
      <c r="O575" s="4">
        <v>0.0</v>
      </c>
      <c r="P575" s="4">
        <v>1.0</v>
      </c>
      <c r="Q575" s="4">
        <v>67.0</v>
      </c>
      <c r="R575" s="4">
        <v>26.0</v>
      </c>
      <c r="S575" s="4">
        <v>21.0</v>
      </c>
      <c r="T575" s="4">
        <v>21.0</v>
      </c>
      <c r="U575" s="4">
        <v>800000.0</v>
      </c>
      <c r="V575" s="5"/>
      <c r="W575" s="4">
        <v>20226.0</v>
      </c>
      <c r="X575" s="5"/>
      <c r="Y575" s="4">
        <v>2.11685E7</v>
      </c>
      <c r="Z575" s="4">
        <v>0.238</v>
      </c>
      <c r="AA575" s="4">
        <v>4047.0</v>
      </c>
      <c r="AB575" s="4">
        <v>12.0</v>
      </c>
      <c r="AC575" s="4">
        <v>8.0</v>
      </c>
      <c r="AD575" s="2" t="s">
        <v>102</v>
      </c>
      <c r="AE575" s="4">
        <v>17.0</v>
      </c>
      <c r="AF575" s="5"/>
    </row>
    <row r="576">
      <c r="A576" s="4">
        <v>817947.0</v>
      </c>
      <c r="B576" s="2" t="b">
        <f t="shared" si="3"/>
        <v>0</v>
      </c>
      <c r="C576" s="2" t="s">
        <v>42</v>
      </c>
      <c r="D576" s="2" t="s">
        <v>1905</v>
      </c>
      <c r="E576" s="2" t="s">
        <v>1906</v>
      </c>
      <c r="F576" s="5"/>
      <c r="G576" s="5"/>
      <c r="H576" s="4">
        <v>77.0</v>
      </c>
      <c r="I576" s="5"/>
      <c r="J576" s="5"/>
      <c r="K576" s="5"/>
      <c r="L576" s="5"/>
      <c r="M576" s="5"/>
      <c r="N576" s="2" t="s">
        <v>40</v>
      </c>
      <c r="O576" s="4">
        <v>0.0</v>
      </c>
      <c r="P576" s="4">
        <v>0.0</v>
      </c>
      <c r="Q576" s="5"/>
      <c r="R576" s="5"/>
      <c r="S576" s="4">
        <v>51.0</v>
      </c>
      <c r="T576" s="4">
        <v>26.0</v>
      </c>
      <c r="U576" s="4">
        <v>397303.0</v>
      </c>
      <c r="V576" s="4">
        <v>304233.0</v>
      </c>
      <c r="W576" s="4">
        <v>116411.0</v>
      </c>
      <c r="X576" s="5"/>
      <c r="Y576" s="4">
        <v>1975410.0</v>
      </c>
      <c r="Z576" s="4">
        <v>46.11</v>
      </c>
      <c r="AA576" s="4">
        <v>546.0</v>
      </c>
      <c r="AB576" s="4">
        <v>70.1</v>
      </c>
      <c r="AC576" s="5"/>
      <c r="AD576" s="2" t="s">
        <v>202</v>
      </c>
      <c r="AE576" s="4">
        <v>1.0</v>
      </c>
      <c r="AF576" s="5"/>
    </row>
    <row r="577">
      <c r="A577" s="4">
        <v>816667.0</v>
      </c>
      <c r="B577" s="2" t="b">
        <f t="shared" si="3"/>
        <v>0</v>
      </c>
      <c r="C577" s="2" t="s">
        <v>42</v>
      </c>
      <c r="D577" s="2" t="s">
        <v>1907</v>
      </c>
      <c r="E577" s="2" t="s">
        <v>1908</v>
      </c>
      <c r="F577" s="2" t="s">
        <v>36</v>
      </c>
      <c r="G577" s="2" t="s">
        <v>37</v>
      </c>
      <c r="H577" s="4">
        <v>61.0</v>
      </c>
      <c r="I577" s="2" t="s">
        <v>397</v>
      </c>
      <c r="J577" s="2" t="s">
        <v>39</v>
      </c>
      <c r="K577" s="4">
        <v>55.0</v>
      </c>
      <c r="L577" s="4">
        <v>22.0</v>
      </c>
      <c r="M577" s="5"/>
      <c r="N577" s="2" t="s">
        <v>40</v>
      </c>
      <c r="O577" s="4">
        <v>0.0</v>
      </c>
      <c r="P577" s="4">
        <v>0.0</v>
      </c>
      <c r="Q577" s="5"/>
      <c r="R577" s="5"/>
      <c r="S577" s="4">
        <v>11.0</v>
      </c>
      <c r="T577" s="4">
        <v>3.0</v>
      </c>
      <c r="U577" s="4">
        <v>816667.0</v>
      </c>
      <c r="V577" s="5"/>
      <c r="W577" s="5"/>
      <c r="X577" s="5"/>
      <c r="Y577" s="4">
        <v>3197050.0</v>
      </c>
      <c r="Z577" s="4">
        <v>12.152</v>
      </c>
      <c r="AA577" s="4">
        <v>1393.0</v>
      </c>
      <c r="AB577" s="4">
        <v>207.8</v>
      </c>
      <c r="AC577" s="4">
        <v>41.0</v>
      </c>
      <c r="AD577" s="2" t="s">
        <v>46</v>
      </c>
      <c r="AE577" s="4">
        <v>1.0</v>
      </c>
      <c r="AF577" s="5"/>
    </row>
    <row r="578">
      <c r="A578" s="4">
        <v>816573.0</v>
      </c>
      <c r="B578" s="2" t="b">
        <f t="shared" si="3"/>
        <v>0</v>
      </c>
      <c r="C578" s="2" t="s">
        <v>327</v>
      </c>
      <c r="D578" s="2" t="s">
        <v>1909</v>
      </c>
      <c r="E578" s="2" t="s">
        <v>1910</v>
      </c>
      <c r="F578" s="2" t="s">
        <v>274</v>
      </c>
      <c r="G578" s="2" t="s">
        <v>37</v>
      </c>
      <c r="H578" s="4">
        <v>61.0</v>
      </c>
      <c r="I578" s="2" t="s">
        <v>1911</v>
      </c>
      <c r="J578" s="2" t="s">
        <v>39</v>
      </c>
      <c r="K578" s="4">
        <v>54.0</v>
      </c>
      <c r="L578" s="4">
        <v>21.0</v>
      </c>
      <c r="M578" s="5"/>
      <c r="N578" s="2" t="s">
        <v>40</v>
      </c>
      <c r="O578" s="4">
        <v>0.0</v>
      </c>
      <c r="P578" s="4">
        <v>0.0</v>
      </c>
      <c r="Q578" s="5"/>
      <c r="R578" s="5"/>
      <c r="S578" s="4">
        <v>15.0</v>
      </c>
      <c r="T578" s="4">
        <v>7.0</v>
      </c>
      <c r="U578" s="4">
        <v>600000.0</v>
      </c>
      <c r="V578" s="4">
        <v>140000.0</v>
      </c>
      <c r="W578" s="4">
        <v>76573.0</v>
      </c>
      <c r="X578" s="5"/>
      <c r="Y578" s="4">
        <v>4717150.0</v>
      </c>
      <c r="Z578" s="4">
        <v>0.23</v>
      </c>
      <c r="AA578" s="4">
        <v>2423.0</v>
      </c>
      <c r="AB578" s="4">
        <v>-92.0</v>
      </c>
      <c r="AC578" s="4">
        <v>3.0</v>
      </c>
      <c r="AD578" s="2" t="s">
        <v>331</v>
      </c>
      <c r="AE578" s="4">
        <v>15.0</v>
      </c>
      <c r="AF578" s="5"/>
    </row>
    <row r="579">
      <c r="A579" s="4">
        <v>814754.0</v>
      </c>
      <c r="B579" s="2" t="b">
        <f t="shared" si="3"/>
        <v>0</v>
      </c>
      <c r="C579" s="2" t="s">
        <v>161</v>
      </c>
      <c r="D579" s="2" t="s">
        <v>1912</v>
      </c>
      <c r="E579" s="2" t="s">
        <v>1913</v>
      </c>
      <c r="F579" s="2" t="s">
        <v>1102</v>
      </c>
      <c r="G579" s="2" t="s">
        <v>182</v>
      </c>
      <c r="H579" s="4">
        <v>46.0</v>
      </c>
      <c r="I579" s="2" t="s">
        <v>524</v>
      </c>
      <c r="J579" s="2" t="s">
        <v>62</v>
      </c>
      <c r="K579" s="4">
        <v>69.0</v>
      </c>
      <c r="L579" s="4">
        <v>21.0</v>
      </c>
      <c r="M579" s="5"/>
      <c r="N579" s="2" t="s">
        <v>40</v>
      </c>
      <c r="O579" s="4">
        <v>0.0</v>
      </c>
      <c r="P579" s="4">
        <v>0.0</v>
      </c>
      <c r="Q579" s="5"/>
      <c r="R579" s="5"/>
      <c r="S579" s="4">
        <v>11.0</v>
      </c>
      <c r="T579" s="4">
        <v>6.0</v>
      </c>
      <c r="U579" s="4">
        <v>487629.0</v>
      </c>
      <c r="V579" s="4">
        <v>282125.0</v>
      </c>
      <c r="W579" s="4">
        <v>45000.0</v>
      </c>
      <c r="X579" s="5"/>
      <c r="Y579" s="4">
        <v>4921880.0</v>
      </c>
      <c r="Z579" s="4">
        <v>0.101</v>
      </c>
      <c r="AA579" s="4">
        <v>3086.0</v>
      </c>
      <c r="AB579" s="4">
        <v>30.4</v>
      </c>
      <c r="AC579" s="4">
        <v>24.0</v>
      </c>
      <c r="AD579" s="2" t="s">
        <v>165</v>
      </c>
      <c r="AE579" s="4">
        <v>16.0</v>
      </c>
      <c r="AF579" s="5"/>
    </row>
    <row r="580">
      <c r="A580" s="4">
        <v>813524.0</v>
      </c>
      <c r="B580" s="2" t="b">
        <f t="shared" si="3"/>
        <v>0</v>
      </c>
      <c r="C580" s="2" t="s">
        <v>33</v>
      </c>
      <c r="D580" s="2" t="s">
        <v>1914</v>
      </c>
      <c r="E580" s="2" t="s">
        <v>1915</v>
      </c>
      <c r="F580" s="2" t="s">
        <v>542</v>
      </c>
      <c r="G580" s="2" t="s">
        <v>182</v>
      </c>
      <c r="H580" s="4">
        <v>51.0</v>
      </c>
      <c r="I580" s="2" t="s">
        <v>524</v>
      </c>
      <c r="J580" s="2" t="s">
        <v>75</v>
      </c>
      <c r="K580" s="4">
        <v>65.0</v>
      </c>
      <c r="L580" s="4">
        <v>22.0</v>
      </c>
      <c r="M580" s="2" t="s">
        <v>1916</v>
      </c>
      <c r="N580" s="2" t="s">
        <v>117</v>
      </c>
      <c r="O580" s="4">
        <v>1.0</v>
      </c>
      <c r="P580" s="4">
        <v>1.0</v>
      </c>
      <c r="Q580" s="4">
        <v>68.0</v>
      </c>
      <c r="R580" s="4">
        <v>25.0</v>
      </c>
      <c r="S580" s="4">
        <v>2.0</v>
      </c>
      <c r="T580" s="4">
        <v>1.0</v>
      </c>
      <c r="U580" s="4">
        <v>473077.0</v>
      </c>
      <c r="V580" s="4">
        <v>327370.0</v>
      </c>
      <c r="W580" s="4">
        <v>13077.0</v>
      </c>
      <c r="X580" s="5"/>
      <c r="Y580" s="5"/>
      <c r="Z580" s="4">
        <v>0.006</v>
      </c>
      <c r="AA580" s="4">
        <v>1354.0</v>
      </c>
      <c r="AB580" s="4">
        <v>-60.0</v>
      </c>
      <c r="AC580" s="4">
        <v>10.0</v>
      </c>
      <c r="AD580" s="2" t="s">
        <v>41</v>
      </c>
      <c r="AE580" s="4">
        <v>8.0</v>
      </c>
      <c r="AF580" s="5"/>
    </row>
    <row r="581">
      <c r="A581" s="4">
        <v>812478.0</v>
      </c>
      <c r="B581" s="2" t="b">
        <f t="shared" si="3"/>
        <v>0</v>
      </c>
      <c r="C581" s="2" t="s">
        <v>161</v>
      </c>
      <c r="D581" s="2" t="s">
        <v>1917</v>
      </c>
      <c r="E581" s="2" t="s">
        <v>1918</v>
      </c>
      <c r="F581" s="2" t="s">
        <v>227</v>
      </c>
      <c r="G581" s="5"/>
      <c r="H581" s="4">
        <v>52.0</v>
      </c>
      <c r="I581" s="2" t="s">
        <v>1919</v>
      </c>
      <c r="J581" s="2" t="s">
        <v>39</v>
      </c>
      <c r="K581" s="4">
        <v>67.0</v>
      </c>
      <c r="L581" s="4">
        <v>25.0</v>
      </c>
      <c r="M581" s="5"/>
      <c r="N581" s="2" t="s">
        <v>40</v>
      </c>
      <c r="O581" s="4">
        <v>0.0</v>
      </c>
      <c r="P581" s="4">
        <v>0.0</v>
      </c>
      <c r="Q581" s="5"/>
      <c r="R581" s="5"/>
      <c r="S581" s="4">
        <v>9.0</v>
      </c>
      <c r="T581" s="4">
        <v>9.0</v>
      </c>
      <c r="U581" s="4">
        <v>300000.0</v>
      </c>
      <c r="V581" s="4">
        <v>500000.0</v>
      </c>
      <c r="W581" s="4">
        <v>12478.0</v>
      </c>
      <c r="X581" s="5"/>
      <c r="Y581" s="4">
        <v>2324150.0</v>
      </c>
      <c r="Z581" s="4">
        <v>7.292</v>
      </c>
      <c r="AA581" s="4">
        <v>1145.0</v>
      </c>
      <c r="AB581" s="4">
        <v>104.2</v>
      </c>
      <c r="AC581" s="4">
        <v>100.0</v>
      </c>
      <c r="AD581" s="2" t="s">
        <v>398</v>
      </c>
      <c r="AE581" s="4">
        <v>16.0</v>
      </c>
      <c r="AF581" s="5"/>
    </row>
    <row r="582">
      <c r="A582" s="4">
        <v>808333.0</v>
      </c>
      <c r="B582" s="2" t="b">
        <f t="shared" si="3"/>
        <v>0</v>
      </c>
      <c r="C582" s="2" t="s">
        <v>85</v>
      </c>
      <c r="D582" s="2" t="s">
        <v>1920</v>
      </c>
      <c r="E582" s="2" t="s">
        <v>1921</v>
      </c>
      <c r="F582" s="2" t="s">
        <v>611</v>
      </c>
      <c r="G582" s="2" t="s">
        <v>242</v>
      </c>
      <c r="H582" s="4">
        <v>54.0</v>
      </c>
      <c r="I582" s="2" t="s">
        <v>1922</v>
      </c>
      <c r="J582" s="2" t="s">
        <v>39</v>
      </c>
      <c r="K582" s="4">
        <v>61.0</v>
      </c>
      <c r="L582" s="4">
        <v>21.0</v>
      </c>
      <c r="M582" s="5"/>
      <c r="N582" s="2" t="s">
        <v>40</v>
      </c>
      <c r="O582" s="4">
        <v>0.0</v>
      </c>
      <c r="P582" s="4">
        <v>0.0</v>
      </c>
      <c r="Q582" s="5"/>
      <c r="R582" s="5"/>
      <c r="S582" s="4">
        <v>20.0</v>
      </c>
      <c r="T582" s="4">
        <v>6.0</v>
      </c>
      <c r="U582" s="4">
        <v>361655.0</v>
      </c>
      <c r="V582" s="4">
        <v>355000.0</v>
      </c>
      <c r="W582" s="4">
        <v>80193.0</v>
      </c>
      <c r="X582" s="4">
        <v>11485.0</v>
      </c>
      <c r="Y582" s="4">
        <v>3042430.0</v>
      </c>
      <c r="Z582" s="4">
        <v>0.213</v>
      </c>
      <c r="AA582" s="4">
        <v>2887.0</v>
      </c>
      <c r="AB582" s="4">
        <v>59.9</v>
      </c>
      <c r="AC582" s="4">
        <v>5.0</v>
      </c>
      <c r="AD582" s="2" t="s">
        <v>295</v>
      </c>
      <c r="AE582" s="4">
        <v>0.0</v>
      </c>
      <c r="AF582" s="5"/>
    </row>
    <row r="583">
      <c r="A583" s="4">
        <v>807792.0</v>
      </c>
      <c r="B583" s="2" t="b">
        <f t="shared" si="3"/>
        <v>0</v>
      </c>
      <c r="C583" s="2" t="s">
        <v>161</v>
      </c>
      <c r="D583" s="2" t="s">
        <v>1923</v>
      </c>
      <c r="E583" s="2" t="s">
        <v>1924</v>
      </c>
      <c r="F583" s="2" t="s">
        <v>1925</v>
      </c>
      <c r="G583" s="2" t="s">
        <v>293</v>
      </c>
      <c r="H583" s="4">
        <v>53.0</v>
      </c>
      <c r="I583" s="2" t="s">
        <v>1212</v>
      </c>
      <c r="J583" s="2" t="s">
        <v>75</v>
      </c>
      <c r="K583" s="4">
        <v>63.0</v>
      </c>
      <c r="L583" s="4">
        <v>22.0</v>
      </c>
      <c r="M583" s="2" t="s">
        <v>159</v>
      </c>
      <c r="N583" s="2" t="s">
        <v>117</v>
      </c>
      <c r="O583" s="4">
        <v>1.0</v>
      </c>
      <c r="P583" s="4">
        <v>1.0</v>
      </c>
      <c r="Q583" s="4">
        <v>68.0</v>
      </c>
      <c r="R583" s="4">
        <v>27.0</v>
      </c>
      <c r="S583" s="4">
        <v>19.0</v>
      </c>
      <c r="T583" s="4">
        <v>19.0</v>
      </c>
      <c r="U583" s="4">
        <v>661810.0</v>
      </c>
      <c r="V583" s="4">
        <v>136785.0</v>
      </c>
      <c r="W583" s="4">
        <v>9197.0</v>
      </c>
      <c r="X583" s="5"/>
      <c r="Y583" s="4">
        <v>3788060.0</v>
      </c>
      <c r="Z583" s="4">
        <v>0.628</v>
      </c>
      <c r="AA583" s="4">
        <v>2023.0</v>
      </c>
      <c r="AB583" s="4">
        <v>-510.3</v>
      </c>
      <c r="AC583" s="4">
        <v>-4.0</v>
      </c>
      <c r="AD583" s="2" t="s">
        <v>289</v>
      </c>
      <c r="AE583" s="4">
        <v>16.0</v>
      </c>
      <c r="AF583" s="5"/>
    </row>
    <row r="584">
      <c r="A584" s="4">
        <v>800265.0</v>
      </c>
      <c r="B584" s="2" t="b">
        <f t="shared" si="3"/>
        <v>0</v>
      </c>
      <c r="C584" s="2" t="s">
        <v>42</v>
      </c>
      <c r="D584" s="2" t="s">
        <v>1926</v>
      </c>
      <c r="E584" s="2" t="s">
        <v>1927</v>
      </c>
      <c r="F584" s="2" t="s">
        <v>1928</v>
      </c>
      <c r="G584" s="2" t="s">
        <v>413</v>
      </c>
      <c r="H584" s="4">
        <v>48.0</v>
      </c>
      <c r="I584" s="2" t="s">
        <v>1136</v>
      </c>
      <c r="J584" s="2" t="s">
        <v>62</v>
      </c>
      <c r="K584" s="4">
        <v>68.0</v>
      </c>
      <c r="L584" s="4">
        <v>22.0</v>
      </c>
      <c r="M584" s="2" t="s">
        <v>1846</v>
      </c>
      <c r="N584" s="2" t="s">
        <v>117</v>
      </c>
      <c r="O584" s="4">
        <v>1.0</v>
      </c>
      <c r="P584" s="4">
        <v>1.0</v>
      </c>
      <c r="Q584" s="4">
        <v>69.0</v>
      </c>
      <c r="R584" s="4">
        <v>23.0</v>
      </c>
      <c r="S584" s="4">
        <v>15.0</v>
      </c>
      <c r="T584" s="4">
        <v>4.0</v>
      </c>
      <c r="U584" s="4">
        <v>410000.0</v>
      </c>
      <c r="V584" s="4">
        <v>258546.0</v>
      </c>
      <c r="W584" s="5"/>
      <c r="X584" s="4">
        <v>131719.0</v>
      </c>
      <c r="Y584" s="4">
        <v>2980170.0</v>
      </c>
      <c r="Z584" s="4">
        <v>0.268</v>
      </c>
      <c r="AA584" s="4">
        <v>735.0</v>
      </c>
      <c r="AB584" s="4">
        <v>41.4</v>
      </c>
      <c r="AC584" s="4">
        <v>20.0</v>
      </c>
      <c r="AD584" s="2" t="s">
        <v>1035</v>
      </c>
      <c r="AE584" s="4">
        <v>1.0</v>
      </c>
      <c r="AF584" s="5"/>
    </row>
    <row r="585">
      <c r="A585" s="4">
        <v>800144.0</v>
      </c>
      <c r="B585" s="2" t="b">
        <f t="shared" si="3"/>
        <v>0</v>
      </c>
      <c r="C585" s="2" t="s">
        <v>161</v>
      </c>
      <c r="D585" s="2" t="s">
        <v>1929</v>
      </c>
      <c r="E585" s="2" t="s">
        <v>1930</v>
      </c>
      <c r="F585" s="2" t="s">
        <v>448</v>
      </c>
      <c r="G585" s="2" t="s">
        <v>449</v>
      </c>
      <c r="H585" s="4">
        <v>45.0</v>
      </c>
      <c r="I585" s="2" t="s">
        <v>311</v>
      </c>
      <c r="J585" s="2" t="s">
        <v>170</v>
      </c>
      <c r="K585" s="4">
        <v>71.0</v>
      </c>
      <c r="L585" s="4">
        <v>22.0</v>
      </c>
      <c r="M585" s="2" t="s">
        <v>1706</v>
      </c>
      <c r="N585" s="2" t="s">
        <v>1204</v>
      </c>
      <c r="O585" s="4">
        <v>0.0</v>
      </c>
      <c r="P585" s="4">
        <v>1.0</v>
      </c>
      <c r="Q585" s="4">
        <v>75.0</v>
      </c>
      <c r="R585" s="4">
        <v>26.0</v>
      </c>
      <c r="S585" s="4">
        <v>9.0</v>
      </c>
      <c r="T585" s="4">
        <v>9.0</v>
      </c>
      <c r="U585" s="4">
        <v>370000.0</v>
      </c>
      <c r="V585" s="4">
        <v>400000.0</v>
      </c>
      <c r="W585" s="4">
        <v>30144.0</v>
      </c>
      <c r="X585" s="5"/>
      <c r="Y585" s="4">
        <v>2810550.0</v>
      </c>
      <c r="Z585" s="4">
        <v>10.841</v>
      </c>
      <c r="AA585" s="4">
        <v>250.0</v>
      </c>
      <c r="AB585" s="4">
        <v>48.6</v>
      </c>
      <c r="AC585" s="4">
        <v>120.0</v>
      </c>
      <c r="AD585" s="2" t="s">
        <v>165</v>
      </c>
      <c r="AE585" s="4">
        <v>16.0</v>
      </c>
      <c r="AF585" s="5"/>
    </row>
    <row r="586">
      <c r="A586" s="4">
        <v>800000.0</v>
      </c>
      <c r="B586" s="2" t="b">
        <f t="shared" si="3"/>
        <v>0</v>
      </c>
      <c r="C586" s="2" t="s">
        <v>63</v>
      </c>
      <c r="D586" s="2" t="s">
        <v>1931</v>
      </c>
      <c r="E586" s="2" t="s">
        <v>1932</v>
      </c>
      <c r="F586" s="2" t="s">
        <v>1933</v>
      </c>
      <c r="G586" s="2" t="s">
        <v>37</v>
      </c>
      <c r="H586" s="4">
        <v>54.0</v>
      </c>
      <c r="I586" s="2" t="s">
        <v>288</v>
      </c>
      <c r="J586" s="2" t="s">
        <v>75</v>
      </c>
      <c r="K586" s="4">
        <v>61.0</v>
      </c>
      <c r="L586" s="4">
        <v>21.0</v>
      </c>
      <c r="M586" s="2" t="s">
        <v>1934</v>
      </c>
      <c r="N586" s="2" t="s">
        <v>300</v>
      </c>
      <c r="O586" s="4">
        <v>0.0</v>
      </c>
      <c r="P586" s="4">
        <v>1.0</v>
      </c>
      <c r="Q586" s="4">
        <v>65.0</v>
      </c>
      <c r="R586" s="4">
        <v>25.0</v>
      </c>
      <c r="S586" s="4">
        <v>1.0</v>
      </c>
      <c r="T586" s="4">
        <v>1.0</v>
      </c>
      <c r="U586" s="4">
        <v>800000.0</v>
      </c>
      <c r="V586" s="5"/>
      <c r="W586" s="5"/>
      <c r="X586" s="5"/>
      <c r="Y586" s="5"/>
      <c r="Z586" s="4">
        <v>0.021</v>
      </c>
      <c r="AA586" s="4">
        <v>3653.0</v>
      </c>
      <c r="AB586" s="4">
        <v>411.3</v>
      </c>
      <c r="AC586" s="4">
        <v>3.0</v>
      </c>
      <c r="AD586" s="2" t="s">
        <v>68</v>
      </c>
      <c r="AE586" s="4">
        <v>3.0</v>
      </c>
      <c r="AF586" s="5"/>
    </row>
    <row r="587">
      <c r="A587" s="4">
        <v>800000.0</v>
      </c>
      <c r="B587" s="2" t="b">
        <f t="shared" si="3"/>
        <v>0</v>
      </c>
      <c r="C587" s="2" t="s">
        <v>47</v>
      </c>
      <c r="D587" s="2" t="s">
        <v>1935</v>
      </c>
      <c r="E587" s="2" t="s">
        <v>1936</v>
      </c>
      <c r="F587" s="2" t="s">
        <v>1735</v>
      </c>
      <c r="G587" s="2" t="s">
        <v>363</v>
      </c>
      <c r="H587" s="4">
        <v>71.0</v>
      </c>
      <c r="I587" s="5"/>
      <c r="J587" s="5"/>
      <c r="K587" s="5"/>
      <c r="L587" s="5"/>
      <c r="M587" s="2" t="s">
        <v>1937</v>
      </c>
      <c r="N587" s="2" t="s">
        <v>67</v>
      </c>
      <c r="O587" s="4">
        <v>0.0</v>
      </c>
      <c r="P587" s="4">
        <v>1.0</v>
      </c>
      <c r="Q587" s="4">
        <v>50.0</v>
      </c>
      <c r="R587" s="4">
        <v>27.0</v>
      </c>
      <c r="S587" s="4">
        <v>11.0</v>
      </c>
      <c r="T587" s="4">
        <v>1.0</v>
      </c>
      <c r="U587" s="4">
        <v>600000.0</v>
      </c>
      <c r="V587" s="4">
        <v>200000.0</v>
      </c>
      <c r="W587" s="5"/>
      <c r="X587" s="5"/>
      <c r="Y587" s="5"/>
      <c r="Z587" s="4">
        <v>1.0E-5</v>
      </c>
      <c r="AA587" s="4">
        <v>1104.0</v>
      </c>
      <c r="AB587" s="4">
        <v>108.6</v>
      </c>
      <c r="AC587" s="4">
        <v>19.0</v>
      </c>
      <c r="AD587" s="2" t="s">
        <v>95</v>
      </c>
      <c r="AE587" s="4">
        <v>4.0</v>
      </c>
      <c r="AF587" s="5"/>
    </row>
    <row r="588">
      <c r="A588" s="4">
        <v>800000.0</v>
      </c>
      <c r="B588" s="2" t="b">
        <f t="shared" si="3"/>
        <v>0</v>
      </c>
      <c r="C588" s="2" t="s">
        <v>33</v>
      </c>
      <c r="D588" s="2" t="s">
        <v>1938</v>
      </c>
      <c r="E588" s="2" t="s">
        <v>1939</v>
      </c>
      <c r="F588" s="2" t="s">
        <v>836</v>
      </c>
      <c r="G588" s="2" t="s">
        <v>837</v>
      </c>
      <c r="H588" s="4">
        <v>56.0</v>
      </c>
      <c r="I588" s="2" t="s">
        <v>1940</v>
      </c>
      <c r="J588" s="2" t="s">
        <v>75</v>
      </c>
      <c r="K588" s="4">
        <v>60.0</v>
      </c>
      <c r="L588" s="4">
        <v>22.0</v>
      </c>
      <c r="M588" s="5"/>
      <c r="N588" s="2" t="s">
        <v>40</v>
      </c>
      <c r="O588" s="4">
        <v>0.0</v>
      </c>
      <c r="P588" s="4">
        <v>0.0</v>
      </c>
      <c r="Q588" s="5"/>
      <c r="R588" s="5"/>
      <c r="S588" s="4">
        <v>1.0</v>
      </c>
      <c r="T588" s="4">
        <v>1.0</v>
      </c>
      <c r="U588" s="4">
        <v>800000.0</v>
      </c>
      <c r="V588" s="5"/>
      <c r="W588" s="5"/>
      <c r="X588" s="5"/>
      <c r="Y588" s="5"/>
      <c r="Z588" s="4">
        <v>0.003</v>
      </c>
      <c r="AA588" s="4">
        <v>955.0</v>
      </c>
      <c r="AB588" s="4">
        <v>116.2</v>
      </c>
      <c r="AC588" s="4">
        <v>22.0</v>
      </c>
      <c r="AD588" s="2" t="s">
        <v>41</v>
      </c>
      <c r="AE588" s="4">
        <v>8.0</v>
      </c>
      <c r="AF588" s="5"/>
    </row>
    <row r="589">
      <c r="A589" s="4">
        <v>798255.0</v>
      </c>
      <c r="B589" s="2" t="b">
        <f t="shared" si="3"/>
        <v>0</v>
      </c>
      <c r="C589" s="2" t="s">
        <v>42</v>
      </c>
      <c r="D589" s="2" t="s">
        <v>1941</v>
      </c>
      <c r="E589" s="2" t="s">
        <v>1942</v>
      </c>
      <c r="F589" s="2" t="s">
        <v>258</v>
      </c>
      <c r="G589" s="2" t="s">
        <v>259</v>
      </c>
      <c r="H589" s="4">
        <v>61.0</v>
      </c>
      <c r="I589" s="2" t="s">
        <v>524</v>
      </c>
      <c r="J589" s="2" t="s">
        <v>75</v>
      </c>
      <c r="K589" s="4">
        <v>54.0</v>
      </c>
      <c r="L589" s="4">
        <v>21.0</v>
      </c>
      <c r="M589" s="5"/>
      <c r="N589" s="2" t="s">
        <v>40</v>
      </c>
      <c r="O589" s="4">
        <v>0.0</v>
      </c>
      <c r="P589" s="4">
        <v>0.0</v>
      </c>
      <c r="Q589" s="5"/>
      <c r="R589" s="5"/>
      <c r="S589" s="4">
        <v>39.0</v>
      </c>
      <c r="T589" s="4">
        <v>11.0</v>
      </c>
      <c r="U589" s="4">
        <v>332800.0</v>
      </c>
      <c r="V589" s="5"/>
      <c r="W589" s="4">
        <v>2629.0</v>
      </c>
      <c r="X589" s="4">
        <v>462826.0</v>
      </c>
      <c r="Y589" s="4">
        <v>5962880.0</v>
      </c>
      <c r="Z589" s="4">
        <v>1.946</v>
      </c>
      <c r="AA589" s="4">
        <v>241.0</v>
      </c>
      <c r="AB589" s="4">
        <v>-2.0</v>
      </c>
      <c r="AC589" s="4">
        <v>2.0</v>
      </c>
      <c r="AD589" s="2" t="s">
        <v>1035</v>
      </c>
      <c r="AE589" s="4">
        <v>1.0</v>
      </c>
      <c r="AF589" s="5"/>
    </row>
    <row r="590">
      <c r="A590" s="4">
        <v>796635.0</v>
      </c>
      <c r="B590" s="2" t="b">
        <f t="shared" si="3"/>
        <v>0</v>
      </c>
      <c r="C590" s="2" t="s">
        <v>58</v>
      </c>
      <c r="D590" s="2" t="s">
        <v>1943</v>
      </c>
      <c r="E590" s="2" t="s">
        <v>1944</v>
      </c>
      <c r="F590" s="2" t="s">
        <v>1945</v>
      </c>
      <c r="G590" s="2" t="s">
        <v>37</v>
      </c>
      <c r="H590" s="4">
        <v>61.0</v>
      </c>
      <c r="I590" s="2" t="s">
        <v>1946</v>
      </c>
      <c r="J590" s="2" t="s">
        <v>1947</v>
      </c>
      <c r="K590" s="4">
        <v>54.0</v>
      </c>
      <c r="L590" s="4">
        <v>21.0</v>
      </c>
      <c r="M590" s="2" t="s">
        <v>121</v>
      </c>
      <c r="N590" s="2" t="s">
        <v>300</v>
      </c>
      <c r="O590" s="4">
        <v>0.0</v>
      </c>
      <c r="P590" s="4">
        <v>1.0</v>
      </c>
      <c r="Q590" s="4">
        <v>64.0</v>
      </c>
      <c r="R590" s="4">
        <v>31.0</v>
      </c>
      <c r="S590" s="4">
        <v>35.0</v>
      </c>
      <c r="T590" s="4">
        <v>4.0</v>
      </c>
      <c r="U590" s="4">
        <v>450000.0</v>
      </c>
      <c r="V590" s="4">
        <v>310000.0</v>
      </c>
      <c r="W590" s="4">
        <v>36635.0</v>
      </c>
      <c r="X590" s="5"/>
      <c r="Y590" s="4">
        <v>1880140.0</v>
      </c>
      <c r="Z590" s="4">
        <v>0.122</v>
      </c>
      <c r="AA590" s="4">
        <v>3225.0</v>
      </c>
      <c r="AB590" s="4">
        <v>58.8</v>
      </c>
      <c r="AC590" s="4">
        <v>30.0</v>
      </c>
      <c r="AD590" s="2" t="s">
        <v>58</v>
      </c>
      <c r="AE590" s="4">
        <v>11.0</v>
      </c>
      <c r="AF590" s="5"/>
    </row>
    <row r="591">
      <c r="A591" s="4">
        <v>795000.0</v>
      </c>
      <c r="B591" s="2" t="b">
        <f t="shared" si="3"/>
        <v>0</v>
      </c>
      <c r="C591" s="2" t="s">
        <v>917</v>
      </c>
      <c r="D591" s="2" t="s">
        <v>1948</v>
      </c>
      <c r="E591" s="2" t="s">
        <v>1949</v>
      </c>
      <c r="F591" s="2" t="s">
        <v>585</v>
      </c>
      <c r="G591" s="5"/>
      <c r="H591" s="4">
        <v>51.0</v>
      </c>
      <c r="I591" s="2" t="s">
        <v>195</v>
      </c>
      <c r="J591" s="2" t="s">
        <v>75</v>
      </c>
      <c r="K591" s="4">
        <v>64.0</v>
      </c>
      <c r="L591" s="4">
        <v>21.0</v>
      </c>
      <c r="M591" s="2" t="s">
        <v>1950</v>
      </c>
      <c r="N591" s="2" t="s">
        <v>67</v>
      </c>
      <c r="O591" s="4">
        <v>0.0</v>
      </c>
      <c r="P591" s="4">
        <v>1.0</v>
      </c>
      <c r="Q591" s="4">
        <v>72.0</v>
      </c>
      <c r="R591" s="4">
        <v>29.0</v>
      </c>
      <c r="S591" s="4">
        <v>21.0</v>
      </c>
      <c r="T591" s="4">
        <v>9.0</v>
      </c>
      <c r="U591" s="4">
        <v>496000.0</v>
      </c>
      <c r="V591" s="4">
        <v>298000.0</v>
      </c>
      <c r="W591" s="4">
        <v>1000.0</v>
      </c>
      <c r="X591" s="5"/>
      <c r="Y591" s="4">
        <v>4084400.0</v>
      </c>
      <c r="Z591" s="4">
        <v>0.02</v>
      </c>
      <c r="AA591" s="4">
        <v>1151.0</v>
      </c>
      <c r="AB591" s="4">
        <v>139.0</v>
      </c>
      <c r="AC591" s="4">
        <v>21.0</v>
      </c>
      <c r="AD591" s="2" t="s">
        <v>1695</v>
      </c>
      <c r="AE591" s="4">
        <v>19.0</v>
      </c>
      <c r="AF591" s="5"/>
    </row>
    <row r="592">
      <c r="A592" s="4">
        <v>793214.0</v>
      </c>
      <c r="B592" s="2" t="b">
        <f t="shared" si="3"/>
        <v>0</v>
      </c>
      <c r="C592" s="2" t="s">
        <v>42</v>
      </c>
      <c r="D592" s="2" t="s">
        <v>1951</v>
      </c>
      <c r="E592" s="2" t="s">
        <v>1952</v>
      </c>
      <c r="F592" s="2" t="s">
        <v>321</v>
      </c>
      <c r="G592" s="2" t="s">
        <v>100</v>
      </c>
      <c r="H592" s="4">
        <v>46.0</v>
      </c>
      <c r="I592" s="2" t="s">
        <v>1663</v>
      </c>
      <c r="J592" s="2" t="s">
        <v>39</v>
      </c>
      <c r="K592" s="4">
        <v>69.0</v>
      </c>
      <c r="L592" s="4">
        <v>21.0</v>
      </c>
      <c r="M592" s="2" t="s">
        <v>393</v>
      </c>
      <c r="N592" s="2" t="s">
        <v>117</v>
      </c>
      <c r="O592" s="4">
        <v>1.0</v>
      </c>
      <c r="P592" s="4">
        <v>1.0</v>
      </c>
      <c r="Q592" s="4">
        <v>71.0</v>
      </c>
      <c r="R592" s="4">
        <v>23.0</v>
      </c>
      <c r="S592" s="4">
        <v>2.0</v>
      </c>
      <c r="T592" s="4">
        <v>2.0</v>
      </c>
      <c r="U592" s="4">
        <v>450000.0</v>
      </c>
      <c r="V592" s="4">
        <v>303750.0</v>
      </c>
      <c r="W592" s="4">
        <v>39464.0</v>
      </c>
      <c r="X592" s="5"/>
      <c r="Y592" s="5"/>
      <c r="Z592" s="4">
        <v>0.108</v>
      </c>
      <c r="AA592" s="4">
        <v>367.0</v>
      </c>
      <c r="AB592" s="4">
        <v>48.0</v>
      </c>
      <c r="AC592" s="4">
        <v>-15.0</v>
      </c>
      <c r="AD592" s="2" t="s">
        <v>202</v>
      </c>
      <c r="AE592" s="4">
        <v>1.0</v>
      </c>
      <c r="AF592" s="5"/>
    </row>
    <row r="593">
      <c r="A593" s="4">
        <v>790262.0</v>
      </c>
      <c r="B593" s="2" t="b">
        <f t="shared" si="3"/>
        <v>0</v>
      </c>
      <c r="C593" s="2" t="s">
        <v>69</v>
      </c>
      <c r="D593" s="2" t="s">
        <v>1953</v>
      </c>
      <c r="E593" s="2" t="s">
        <v>1954</v>
      </c>
      <c r="F593" s="2" t="s">
        <v>485</v>
      </c>
      <c r="G593" s="2" t="s">
        <v>304</v>
      </c>
      <c r="H593" s="4">
        <v>58.0</v>
      </c>
      <c r="I593" s="2" t="s">
        <v>397</v>
      </c>
      <c r="J593" s="2" t="s">
        <v>261</v>
      </c>
      <c r="K593" s="4">
        <v>57.0</v>
      </c>
      <c r="L593" s="4">
        <v>21.0</v>
      </c>
      <c r="M593" s="5"/>
      <c r="N593" s="2" t="s">
        <v>40</v>
      </c>
      <c r="O593" s="4">
        <v>0.0</v>
      </c>
      <c r="P593" s="4">
        <v>0.0</v>
      </c>
      <c r="Q593" s="5"/>
      <c r="R593" s="5"/>
      <c r="S593" s="4">
        <v>14.0</v>
      </c>
      <c r="T593" s="4">
        <v>12.0</v>
      </c>
      <c r="U593" s="4">
        <v>600000.0</v>
      </c>
      <c r="V593" s="4">
        <v>180000.0</v>
      </c>
      <c r="W593" s="4">
        <v>10262.0</v>
      </c>
      <c r="X593" s="5"/>
      <c r="Y593" s="4">
        <v>3107920.0</v>
      </c>
      <c r="Z593" s="4">
        <v>0.091</v>
      </c>
      <c r="AA593" s="4">
        <v>2650.0</v>
      </c>
      <c r="AB593" s="4">
        <v>30.2</v>
      </c>
      <c r="AC593" s="4">
        <v>15.0</v>
      </c>
      <c r="AD593" s="2" t="s">
        <v>690</v>
      </c>
      <c r="AE593" s="4">
        <v>6.0</v>
      </c>
      <c r="AF593" s="5"/>
    </row>
    <row r="594">
      <c r="A594" s="4">
        <v>787841.0</v>
      </c>
      <c r="B594" s="2" t="b">
        <f t="shared" si="3"/>
        <v>0</v>
      </c>
      <c r="C594" s="2" t="s">
        <v>33</v>
      </c>
      <c r="D594" s="2" t="s">
        <v>1955</v>
      </c>
      <c r="E594" s="2" t="s">
        <v>1956</v>
      </c>
      <c r="F594" s="2" t="s">
        <v>80</v>
      </c>
      <c r="G594" s="2" t="s">
        <v>81</v>
      </c>
      <c r="H594" s="4">
        <v>52.0</v>
      </c>
      <c r="I594" s="2" t="s">
        <v>243</v>
      </c>
      <c r="J594" s="2" t="s">
        <v>408</v>
      </c>
      <c r="K594" s="4">
        <v>64.0</v>
      </c>
      <c r="L594" s="4">
        <v>22.0</v>
      </c>
      <c r="M594" s="5"/>
      <c r="N594" s="2" t="s">
        <v>40</v>
      </c>
      <c r="O594" s="4">
        <v>0.0</v>
      </c>
      <c r="P594" s="4">
        <v>0.0</v>
      </c>
      <c r="Q594" s="5"/>
      <c r="R594" s="5"/>
      <c r="S594" s="4">
        <v>31.0</v>
      </c>
      <c r="T594" s="4">
        <v>7.0</v>
      </c>
      <c r="U594" s="4">
        <v>487500.0</v>
      </c>
      <c r="V594" s="5"/>
      <c r="W594" s="4">
        <v>24716.0</v>
      </c>
      <c r="X594" s="4">
        <v>275625.0</v>
      </c>
      <c r="Y594" s="4">
        <v>4998510.0</v>
      </c>
      <c r="Z594" s="4">
        <v>0.036</v>
      </c>
      <c r="AA594" s="4">
        <v>12295.0</v>
      </c>
      <c r="AB594" s="4">
        <v>-225.9</v>
      </c>
      <c r="AC594" s="4">
        <v>-4.0</v>
      </c>
      <c r="AD594" s="2" t="s">
        <v>802</v>
      </c>
      <c r="AE594" s="4">
        <v>8.0</v>
      </c>
      <c r="AF594" s="5"/>
    </row>
    <row r="595">
      <c r="A595" s="4">
        <v>785693.0</v>
      </c>
      <c r="B595" s="2" t="b">
        <f t="shared" si="3"/>
        <v>0</v>
      </c>
      <c r="C595" s="2" t="s">
        <v>69</v>
      </c>
      <c r="D595" s="2" t="s">
        <v>1957</v>
      </c>
      <c r="E595" s="2" t="s">
        <v>1958</v>
      </c>
      <c r="F595" s="2" t="s">
        <v>1959</v>
      </c>
      <c r="G595" s="2" t="s">
        <v>100</v>
      </c>
      <c r="H595" s="4">
        <v>63.0</v>
      </c>
      <c r="I595" s="2" t="s">
        <v>288</v>
      </c>
      <c r="J595" s="2" t="s">
        <v>158</v>
      </c>
      <c r="K595" s="4">
        <v>53.0</v>
      </c>
      <c r="L595" s="4">
        <v>22.0</v>
      </c>
      <c r="M595" s="5"/>
      <c r="N595" s="2" t="s">
        <v>40</v>
      </c>
      <c r="O595" s="4">
        <v>0.0</v>
      </c>
      <c r="P595" s="4">
        <v>0.0</v>
      </c>
      <c r="Q595" s="5"/>
      <c r="R595" s="5"/>
      <c r="S595" s="4">
        <v>8.0</v>
      </c>
      <c r="T595" s="4">
        <v>8.0</v>
      </c>
      <c r="U595" s="4">
        <v>550000.0</v>
      </c>
      <c r="V595" s="5"/>
      <c r="W595" s="4">
        <v>235693.0</v>
      </c>
      <c r="X595" s="5"/>
      <c r="Y595" s="4">
        <v>5987830.0</v>
      </c>
      <c r="Z595" s="4">
        <v>5.153</v>
      </c>
      <c r="AA595" s="4">
        <v>2304.0</v>
      </c>
      <c r="AB595" s="4">
        <v>-3.3</v>
      </c>
      <c r="AC595" s="4">
        <v>-11.0</v>
      </c>
      <c r="AD595" s="2" t="s">
        <v>809</v>
      </c>
      <c r="AE595" s="4">
        <v>6.0</v>
      </c>
      <c r="AF595" s="5"/>
    </row>
    <row r="596">
      <c r="A596" s="4">
        <v>785563.0</v>
      </c>
      <c r="B596" s="2" t="b">
        <f t="shared" si="3"/>
        <v>0</v>
      </c>
      <c r="C596" s="2" t="s">
        <v>47</v>
      </c>
      <c r="D596" s="2" t="s">
        <v>1960</v>
      </c>
      <c r="E596" s="2" t="s">
        <v>1961</v>
      </c>
      <c r="F596" s="2" t="s">
        <v>1962</v>
      </c>
      <c r="G596" s="2" t="s">
        <v>259</v>
      </c>
      <c r="H596" s="4">
        <v>57.0</v>
      </c>
      <c r="I596" s="2" t="s">
        <v>1963</v>
      </c>
      <c r="J596" s="2" t="s">
        <v>75</v>
      </c>
      <c r="K596" s="4">
        <v>62.0</v>
      </c>
      <c r="L596" s="4">
        <v>25.0</v>
      </c>
      <c r="M596" s="5"/>
      <c r="N596" s="2" t="s">
        <v>40</v>
      </c>
      <c r="O596" s="4">
        <v>0.0</v>
      </c>
      <c r="P596" s="4">
        <v>0.0</v>
      </c>
      <c r="Q596" s="5"/>
      <c r="R596" s="5"/>
      <c r="S596" s="4">
        <v>17.0</v>
      </c>
      <c r="T596" s="4">
        <v>12.0</v>
      </c>
      <c r="U596" s="4">
        <v>363750.0</v>
      </c>
      <c r="V596" s="4">
        <v>400000.0</v>
      </c>
      <c r="W596" s="4">
        <v>21813.0</v>
      </c>
      <c r="X596" s="5"/>
      <c r="Y596" s="4">
        <v>3030040.0</v>
      </c>
      <c r="Z596" s="4">
        <v>1.751</v>
      </c>
      <c r="AA596" s="4">
        <v>708.0</v>
      </c>
      <c r="AB596" s="4">
        <v>77.2</v>
      </c>
      <c r="AC596" s="4">
        <v>15.0</v>
      </c>
      <c r="AD596" s="2" t="s">
        <v>229</v>
      </c>
      <c r="AE596" s="4">
        <v>4.0</v>
      </c>
      <c r="AF596" s="5"/>
    </row>
    <row r="597">
      <c r="A597" s="4">
        <v>782500.0</v>
      </c>
      <c r="B597" s="2" t="b">
        <f t="shared" si="3"/>
        <v>0</v>
      </c>
      <c r="C597" s="2" t="s">
        <v>63</v>
      </c>
      <c r="D597" s="2" t="s">
        <v>1964</v>
      </c>
      <c r="E597" s="2" t="s">
        <v>1965</v>
      </c>
      <c r="F597" s="2" t="s">
        <v>1966</v>
      </c>
      <c r="G597" s="2" t="s">
        <v>552</v>
      </c>
      <c r="H597" s="4">
        <v>48.0</v>
      </c>
      <c r="I597" s="2" t="s">
        <v>1967</v>
      </c>
      <c r="J597" s="2" t="s">
        <v>39</v>
      </c>
      <c r="K597" s="4">
        <v>68.0</v>
      </c>
      <c r="L597" s="4">
        <v>22.0</v>
      </c>
      <c r="M597" s="2" t="s">
        <v>1103</v>
      </c>
      <c r="N597" s="2" t="s">
        <v>117</v>
      </c>
      <c r="O597" s="4">
        <v>1.0</v>
      </c>
      <c r="P597" s="4">
        <v>1.0</v>
      </c>
      <c r="Q597" s="4">
        <v>70.0</v>
      </c>
      <c r="R597" s="4">
        <v>24.0</v>
      </c>
      <c r="S597" s="4">
        <v>22.0</v>
      </c>
      <c r="T597" s="4">
        <v>7.0</v>
      </c>
      <c r="U597" s="4">
        <v>499200.0</v>
      </c>
      <c r="V597" s="4">
        <v>269568.0</v>
      </c>
      <c r="W597" s="4">
        <v>13732.0</v>
      </c>
      <c r="X597" s="5"/>
      <c r="Y597" s="4">
        <v>3484180.0</v>
      </c>
      <c r="Z597" s="4">
        <v>2.933</v>
      </c>
      <c r="AA597" s="4">
        <v>1119.0</v>
      </c>
      <c r="AB597" s="4">
        <v>73.0</v>
      </c>
      <c r="AC597" s="4">
        <v>24.0</v>
      </c>
      <c r="AD597" s="2" t="s">
        <v>419</v>
      </c>
      <c r="AE597" s="4">
        <v>3.0</v>
      </c>
      <c r="AF597" s="5"/>
    </row>
    <row r="598">
      <c r="A598" s="4">
        <v>780932.0</v>
      </c>
      <c r="B598" s="2" t="b">
        <f t="shared" si="3"/>
        <v>0</v>
      </c>
      <c r="C598" s="2" t="s">
        <v>42</v>
      </c>
      <c r="D598" s="2" t="s">
        <v>1968</v>
      </c>
      <c r="E598" s="2" t="s">
        <v>1969</v>
      </c>
      <c r="F598" s="2" t="s">
        <v>574</v>
      </c>
      <c r="G598" s="2" t="s">
        <v>552</v>
      </c>
      <c r="H598" s="4">
        <v>48.0</v>
      </c>
      <c r="I598" s="2" t="s">
        <v>422</v>
      </c>
      <c r="J598" s="2" t="s">
        <v>75</v>
      </c>
      <c r="K598" s="4">
        <v>68.0</v>
      </c>
      <c r="L598" s="4">
        <v>22.0</v>
      </c>
      <c r="M598" s="2" t="s">
        <v>623</v>
      </c>
      <c r="N598" s="2" t="s">
        <v>117</v>
      </c>
      <c r="O598" s="4">
        <v>1.0</v>
      </c>
      <c r="P598" s="4">
        <v>1.0</v>
      </c>
      <c r="Q598" s="4">
        <v>71.0</v>
      </c>
      <c r="R598" s="4">
        <v>25.0</v>
      </c>
      <c r="S598" s="4">
        <v>18.0</v>
      </c>
      <c r="T598" s="4">
        <v>6.0</v>
      </c>
      <c r="U598" s="4">
        <v>301629.0</v>
      </c>
      <c r="V598" s="4">
        <v>278853.0</v>
      </c>
      <c r="W598" s="4">
        <v>48947.0</v>
      </c>
      <c r="X598" s="4">
        <v>151503.0</v>
      </c>
      <c r="Y598" s="4">
        <v>2584410.0</v>
      </c>
      <c r="Z598" s="4">
        <v>0.722</v>
      </c>
      <c r="AA598" s="4">
        <v>385.0</v>
      </c>
      <c r="AB598" s="4">
        <v>61.4</v>
      </c>
      <c r="AC598" s="4">
        <v>34.0</v>
      </c>
      <c r="AD598" s="2" t="s">
        <v>202</v>
      </c>
      <c r="AE598" s="4">
        <v>1.0</v>
      </c>
      <c r="AF598" s="5"/>
    </row>
    <row r="599">
      <c r="A599" s="4">
        <v>780250.0</v>
      </c>
      <c r="B599" s="2" t="b">
        <f t="shared" si="3"/>
        <v>0</v>
      </c>
      <c r="C599" s="2" t="s">
        <v>42</v>
      </c>
      <c r="D599" s="2" t="s">
        <v>1970</v>
      </c>
      <c r="E599" s="2" t="s">
        <v>1971</v>
      </c>
      <c r="F599" s="2" t="s">
        <v>485</v>
      </c>
      <c r="G599" s="2" t="s">
        <v>304</v>
      </c>
      <c r="H599" s="4">
        <v>50.0</v>
      </c>
      <c r="I599" s="2" t="s">
        <v>498</v>
      </c>
      <c r="J599" s="2" t="s">
        <v>75</v>
      </c>
      <c r="K599" s="4">
        <v>64.0</v>
      </c>
      <c r="L599" s="4">
        <v>20.0</v>
      </c>
      <c r="M599" s="5"/>
      <c r="N599" s="2" t="s">
        <v>40</v>
      </c>
      <c r="O599" s="4">
        <v>0.0</v>
      </c>
      <c r="P599" s="4">
        <v>0.0</v>
      </c>
      <c r="Q599" s="5"/>
      <c r="R599" s="5"/>
      <c r="S599" s="4">
        <v>3.0</v>
      </c>
      <c r="T599" s="4">
        <v>3.0</v>
      </c>
      <c r="U599" s="4">
        <v>475000.0</v>
      </c>
      <c r="V599" s="4">
        <v>262500.0</v>
      </c>
      <c r="W599" s="4">
        <v>42750.0</v>
      </c>
      <c r="X599" s="5"/>
      <c r="Y599" s="5"/>
      <c r="Z599" s="4">
        <v>0.051</v>
      </c>
      <c r="AA599" s="4">
        <v>328.0</v>
      </c>
      <c r="AB599" s="4">
        <v>179.4</v>
      </c>
      <c r="AC599" s="4">
        <v>13.0</v>
      </c>
      <c r="AD599" s="2" t="s">
        <v>46</v>
      </c>
      <c r="AE599" s="4">
        <v>1.0</v>
      </c>
      <c r="AF599" s="5"/>
    </row>
    <row r="600">
      <c r="A600" s="4">
        <v>779955.0</v>
      </c>
      <c r="B600" s="2" t="b">
        <f t="shared" si="3"/>
        <v>0</v>
      </c>
      <c r="C600" s="2" t="s">
        <v>69</v>
      </c>
      <c r="D600" s="2" t="s">
        <v>1972</v>
      </c>
      <c r="E600" s="2" t="s">
        <v>1973</v>
      </c>
      <c r="F600" s="2" t="s">
        <v>1974</v>
      </c>
      <c r="G600" s="2" t="s">
        <v>200</v>
      </c>
      <c r="H600" s="4">
        <v>55.0</v>
      </c>
      <c r="I600" s="5"/>
      <c r="J600" s="5"/>
      <c r="K600" s="5"/>
      <c r="L600" s="5"/>
      <c r="M600" s="5"/>
      <c r="N600" s="2" t="s">
        <v>40</v>
      </c>
      <c r="O600" s="4">
        <v>0.0</v>
      </c>
      <c r="P600" s="4">
        <v>0.0</v>
      </c>
      <c r="Q600" s="5"/>
      <c r="R600" s="5"/>
      <c r="S600" s="4">
        <v>5.0</v>
      </c>
      <c r="T600" s="4">
        <v>1.0</v>
      </c>
      <c r="U600" s="4">
        <v>441135.0</v>
      </c>
      <c r="V600" s="4">
        <v>237479.0</v>
      </c>
      <c r="W600" s="4">
        <v>3491.0</v>
      </c>
      <c r="X600" s="4">
        <v>97850.0</v>
      </c>
      <c r="Y600" s="5"/>
      <c r="Z600" s="4">
        <v>0.145</v>
      </c>
      <c r="AA600" s="4">
        <v>3589.0</v>
      </c>
      <c r="AB600" s="4">
        <v>-18.7</v>
      </c>
      <c r="AC600" s="4">
        <v>1.0</v>
      </c>
      <c r="AD600" s="2" t="s">
        <v>690</v>
      </c>
      <c r="AE600" s="4">
        <v>6.0</v>
      </c>
      <c r="AF600" s="5"/>
    </row>
    <row r="601">
      <c r="A601" s="4">
        <v>779590.0</v>
      </c>
      <c r="B601" s="2" t="b">
        <f t="shared" si="3"/>
        <v>0</v>
      </c>
      <c r="C601" s="2" t="s">
        <v>69</v>
      </c>
      <c r="D601" s="2" t="s">
        <v>1975</v>
      </c>
      <c r="E601" s="2" t="s">
        <v>1976</v>
      </c>
      <c r="F601" s="2" t="s">
        <v>72</v>
      </c>
      <c r="G601" s="2" t="s">
        <v>73</v>
      </c>
      <c r="H601" s="4">
        <v>61.0</v>
      </c>
      <c r="I601" s="5"/>
      <c r="J601" s="5"/>
      <c r="K601" s="5"/>
      <c r="L601" s="5"/>
      <c r="M601" s="5"/>
      <c r="N601" s="2" t="s">
        <v>40</v>
      </c>
      <c r="O601" s="4">
        <v>0.0</v>
      </c>
      <c r="P601" s="4">
        <v>0.0</v>
      </c>
      <c r="Q601" s="5"/>
      <c r="R601" s="5"/>
      <c r="S601" s="4">
        <v>34.0</v>
      </c>
      <c r="T601" s="4">
        <v>21.0</v>
      </c>
      <c r="U601" s="4">
        <v>750000.0</v>
      </c>
      <c r="V601" s="5"/>
      <c r="W601" s="4">
        <v>29590.0</v>
      </c>
      <c r="X601" s="5"/>
      <c r="Y601" s="4">
        <v>5401440.0</v>
      </c>
      <c r="Z601" s="4">
        <v>5.138</v>
      </c>
      <c r="AA601" s="4">
        <v>3815.0</v>
      </c>
      <c r="AB601" s="4">
        <v>82.3</v>
      </c>
      <c r="AC601" s="4">
        <v>13.0</v>
      </c>
      <c r="AD601" s="2" t="s">
        <v>149</v>
      </c>
      <c r="AE601" s="4">
        <v>6.0</v>
      </c>
      <c r="AF601" s="5"/>
    </row>
    <row r="602">
      <c r="A602" s="4">
        <v>777372.0</v>
      </c>
      <c r="B602" s="2" t="b">
        <f t="shared" si="3"/>
        <v>0</v>
      </c>
      <c r="C602" s="2" t="s">
        <v>917</v>
      </c>
      <c r="D602" s="2" t="s">
        <v>1977</v>
      </c>
      <c r="E602" s="2" t="s">
        <v>1978</v>
      </c>
      <c r="F602" s="2" t="s">
        <v>911</v>
      </c>
      <c r="G602" s="2" t="s">
        <v>413</v>
      </c>
      <c r="H602" s="4">
        <v>59.0</v>
      </c>
      <c r="I602" s="2" t="s">
        <v>74</v>
      </c>
      <c r="J602" s="2" t="s">
        <v>158</v>
      </c>
      <c r="K602" s="4">
        <v>56.0</v>
      </c>
      <c r="L602" s="4">
        <v>21.0</v>
      </c>
      <c r="M602" s="2" t="s">
        <v>74</v>
      </c>
      <c r="N602" s="2" t="s">
        <v>67</v>
      </c>
      <c r="O602" s="4">
        <v>0.0</v>
      </c>
      <c r="P602" s="4">
        <v>1.0</v>
      </c>
      <c r="Q602" s="4">
        <v>60.0</v>
      </c>
      <c r="R602" s="4">
        <v>25.0</v>
      </c>
      <c r="S602" s="4">
        <v>29.0</v>
      </c>
      <c r="T602" s="4">
        <v>15.0</v>
      </c>
      <c r="U602" s="4">
        <v>567000.0</v>
      </c>
      <c r="V602" s="4">
        <v>150000.0</v>
      </c>
      <c r="W602" s="4">
        <v>60372.0</v>
      </c>
      <c r="X602" s="5"/>
      <c r="Y602" s="4">
        <v>3117900.0</v>
      </c>
      <c r="Z602" s="4">
        <v>0.037</v>
      </c>
      <c r="AA602" s="4">
        <v>2895.0</v>
      </c>
      <c r="AB602" s="4">
        <v>346.5</v>
      </c>
      <c r="AC602" s="4">
        <v>14.0</v>
      </c>
      <c r="AD602" s="2" t="s">
        <v>1008</v>
      </c>
      <c r="AE602" s="4">
        <v>19.0</v>
      </c>
      <c r="AF602" s="5"/>
    </row>
    <row r="603">
      <c r="A603" s="4">
        <v>775403.0</v>
      </c>
      <c r="B603" s="2" t="b">
        <f t="shared" si="3"/>
        <v>0</v>
      </c>
      <c r="C603" s="2" t="s">
        <v>917</v>
      </c>
      <c r="D603" s="2" t="s">
        <v>1979</v>
      </c>
      <c r="E603" s="2" t="s">
        <v>1980</v>
      </c>
      <c r="F603" s="2" t="s">
        <v>36</v>
      </c>
      <c r="G603" s="2" t="s">
        <v>37</v>
      </c>
      <c r="H603" s="4">
        <v>51.0</v>
      </c>
      <c r="I603" s="2" t="s">
        <v>1022</v>
      </c>
      <c r="J603" s="2" t="s">
        <v>170</v>
      </c>
      <c r="K603" s="4">
        <v>63.0</v>
      </c>
      <c r="L603" s="4">
        <v>20.0</v>
      </c>
      <c r="M603" s="2" t="s">
        <v>1981</v>
      </c>
      <c r="N603" s="2" t="s">
        <v>1204</v>
      </c>
      <c r="O603" s="4">
        <v>0.0</v>
      </c>
      <c r="P603" s="4">
        <v>1.0</v>
      </c>
      <c r="Q603" s="4">
        <v>64.0</v>
      </c>
      <c r="R603" s="4">
        <v>21.0</v>
      </c>
      <c r="S603" s="4">
        <v>30.0</v>
      </c>
      <c r="T603" s="4">
        <v>1.0</v>
      </c>
      <c r="U603" s="4">
        <v>478775.0</v>
      </c>
      <c r="V603" s="4">
        <v>180780.0</v>
      </c>
      <c r="W603" s="4">
        <v>115848.0</v>
      </c>
      <c r="X603" s="5"/>
      <c r="Y603" s="5"/>
      <c r="Z603" s="4">
        <v>0.013</v>
      </c>
      <c r="AA603" s="4">
        <v>3629.0</v>
      </c>
      <c r="AB603" s="4">
        <v>198.3</v>
      </c>
      <c r="AC603" s="4">
        <v>14.0</v>
      </c>
      <c r="AD603" s="2" t="s">
        <v>1238</v>
      </c>
      <c r="AE603" s="4">
        <v>19.0</v>
      </c>
      <c r="AF603" s="5"/>
    </row>
    <row r="604">
      <c r="A604" s="4">
        <v>774120.0</v>
      </c>
      <c r="B604" s="2" t="b">
        <f t="shared" si="3"/>
        <v>0</v>
      </c>
      <c r="C604" s="2" t="s">
        <v>96</v>
      </c>
      <c r="D604" s="2" t="s">
        <v>1982</v>
      </c>
      <c r="E604" s="2" t="s">
        <v>1983</v>
      </c>
      <c r="F604" s="2" t="s">
        <v>626</v>
      </c>
      <c r="G604" s="2" t="s">
        <v>206</v>
      </c>
      <c r="H604" s="4">
        <v>66.0</v>
      </c>
      <c r="I604" s="2" t="s">
        <v>1984</v>
      </c>
      <c r="J604" s="2" t="s">
        <v>62</v>
      </c>
      <c r="K604" s="4">
        <v>49.0</v>
      </c>
      <c r="L604" s="4">
        <v>21.0</v>
      </c>
      <c r="M604" s="5"/>
      <c r="N604" s="2" t="s">
        <v>40</v>
      </c>
      <c r="O604" s="4">
        <v>0.0</v>
      </c>
      <c r="P604" s="4">
        <v>0.0</v>
      </c>
      <c r="Q604" s="5"/>
      <c r="R604" s="5"/>
      <c r="S604" s="4">
        <v>18.0</v>
      </c>
      <c r="T604" s="4">
        <v>9.0</v>
      </c>
      <c r="U604" s="4">
        <v>533676.0</v>
      </c>
      <c r="V604" s="4">
        <v>236000.0</v>
      </c>
      <c r="W604" s="4">
        <v>4444.0</v>
      </c>
      <c r="X604" s="5"/>
      <c r="Y604" s="4">
        <v>1.73637E7</v>
      </c>
      <c r="Z604" s="4">
        <v>0.577</v>
      </c>
      <c r="AA604" s="4">
        <v>635.0</v>
      </c>
      <c r="AB604" s="4">
        <v>85.5</v>
      </c>
      <c r="AC604" s="5"/>
      <c r="AD604" s="2" t="s">
        <v>102</v>
      </c>
      <c r="AE604" s="4">
        <v>17.0</v>
      </c>
      <c r="AF604" s="5"/>
    </row>
    <row r="605">
      <c r="A605" s="4">
        <v>773752.0</v>
      </c>
      <c r="B605" s="2" t="b">
        <f t="shared" si="3"/>
        <v>0</v>
      </c>
      <c r="C605" s="2" t="s">
        <v>280</v>
      </c>
      <c r="D605" s="2" t="s">
        <v>1985</v>
      </c>
      <c r="E605" s="2" t="s">
        <v>1986</v>
      </c>
      <c r="F605" s="2" t="s">
        <v>1053</v>
      </c>
      <c r="G605" s="2" t="s">
        <v>293</v>
      </c>
      <c r="H605" s="4">
        <v>47.0</v>
      </c>
      <c r="I605" s="2" t="s">
        <v>1987</v>
      </c>
      <c r="J605" s="2" t="s">
        <v>75</v>
      </c>
      <c r="K605" s="4">
        <v>68.0</v>
      </c>
      <c r="L605" s="4">
        <v>21.0</v>
      </c>
      <c r="M605" s="5"/>
      <c r="N605" s="2" t="s">
        <v>40</v>
      </c>
      <c r="O605" s="4">
        <v>0.0</v>
      </c>
      <c r="P605" s="4">
        <v>0.0</v>
      </c>
      <c r="Q605" s="5"/>
      <c r="R605" s="5"/>
      <c r="S605" s="4">
        <v>26.0</v>
      </c>
      <c r="T605" s="4">
        <v>1.0</v>
      </c>
      <c r="U605" s="4">
        <v>525000.0</v>
      </c>
      <c r="V605" s="4">
        <v>210000.0</v>
      </c>
      <c r="W605" s="4">
        <v>38752.0</v>
      </c>
      <c r="X605" s="5"/>
      <c r="Y605" s="5"/>
      <c r="Z605" s="4">
        <v>0.027</v>
      </c>
      <c r="AA605" s="4">
        <v>1902.0</v>
      </c>
      <c r="AB605" s="4">
        <v>59.2</v>
      </c>
      <c r="AC605" s="4">
        <v>-4.0</v>
      </c>
      <c r="AD605" s="2" t="s">
        <v>1450</v>
      </c>
      <c r="AE605" s="4">
        <v>12.0</v>
      </c>
      <c r="AF605" s="5"/>
    </row>
    <row r="606">
      <c r="A606" s="4">
        <v>772155.0</v>
      </c>
      <c r="B606" s="2" t="b">
        <f t="shared" si="3"/>
        <v>0</v>
      </c>
      <c r="C606" s="2" t="s">
        <v>42</v>
      </c>
      <c r="D606" s="2" t="s">
        <v>1988</v>
      </c>
      <c r="E606" s="2" t="s">
        <v>1989</v>
      </c>
      <c r="F606" s="2" t="s">
        <v>425</v>
      </c>
      <c r="G606" s="2" t="s">
        <v>363</v>
      </c>
      <c r="H606" s="4">
        <v>59.0</v>
      </c>
      <c r="I606" s="2" t="s">
        <v>1104</v>
      </c>
      <c r="J606" s="2" t="s">
        <v>39</v>
      </c>
      <c r="K606" s="4">
        <v>59.0</v>
      </c>
      <c r="L606" s="4">
        <v>24.0</v>
      </c>
      <c r="M606" s="5"/>
      <c r="N606" s="2" t="s">
        <v>40</v>
      </c>
      <c r="O606" s="4">
        <v>0.0</v>
      </c>
      <c r="P606" s="4">
        <v>0.0</v>
      </c>
      <c r="Q606" s="5"/>
      <c r="R606" s="5"/>
      <c r="S606" s="4">
        <v>29.0</v>
      </c>
      <c r="T606" s="4">
        <v>2.0</v>
      </c>
      <c r="U606" s="4">
        <v>228800.0</v>
      </c>
      <c r="V606" s="4">
        <v>43800.0</v>
      </c>
      <c r="W606" s="4">
        <v>28080.0</v>
      </c>
      <c r="X606" s="4">
        <v>471475.0</v>
      </c>
      <c r="Y606" s="5"/>
      <c r="Z606" s="4">
        <v>1.092</v>
      </c>
      <c r="AA606" s="4">
        <v>295.0</v>
      </c>
      <c r="AB606" s="4">
        <v>95.2</v>
      </c>
      <c r="AC606" s="4">
        <v>22.0</v>
      </c>
      <c r="AD606" s="2" t="s">
        <v>1035</v>
      </c>
      <c r="AE606" s="4">
        <v>1.0</v>
      </c>
      <c r="AF606" s="5"/>
    </row>
    <row r="607">
      <c r="A607" s="4">
        <v>770956.0</v>
      </c>
      <c r="B607" s="2" t="b">
        <f t="shared" si="3"/>
        <v>0</v>
      </c>
      <c r="C607" s="2" t="s">
        <v>917</v>
      </c>
      <c r="D607" s="2" t="s">
        <v>1990</v>
      </c>
      <c r="E607" s="2" t="s">
        <v>1991</v>
      </c>
      <c r="F607" s="2" t="s">
        <v>1050</v>
      </c>
      <c r="G607" s="2" t="s">
        <v>206</v>
      </c>
      <c r="H607" s="4">
        <v>49.0</v>
      </c>
      <c r="I607" s="2" t="s">
        <v>473</v>
      </c>
      <c r="J607" s="2" t="s">
        <v>408</v>
      </c>
      <c r="K607" s="4">
        <v>66.0</v>
      </c>
      <c r="L607" s="4">
        <v>21.0</v>
      </c>
      <c r="M607" s="2" t="s">
        <v>1161</v>
      </c>
      <c r="N607" s="2" t="s">
        <v>67</v>
      </c>
      <c r="O607" s="4">
        <v>0.0</v>
      </c>
      <c r="P607" s="4">
        <v>1.0</v>
      </c>
      <c r="Q607" s="4">
        <v>70.0</v>
      </c>
      <c r="R607" s="4">
        <v>25.0</v>
      </c>
      <c r="S607" s="4">
        <v>26.0</v>
      </c>
      <c r="T607" s="4">
        <v>5.0</v>
      </c>
      <c r="U607" s="4">
        <v>424459.0</v>
      </c>
      <c r="V607" s="4">
        <v>209672.0</v>
      </c>
      <c r="W607" s="4">
        <v>136825.0</v>
      </c>
      <c r="X607" s="5"/>
      <c r="Y607" s="4">
        <v>3661230.0</v>
      </c>
      <c r="Z607" s="4">
        <v>0.042</v>
      </c>
      <c r="AA607" s="4">
        <v>664.0</v>
      </c>
      <c r="AB607" s="4">
        <v>75.4</v>
      </c>
      <c r="AC607" s="4">
        <v>15.0</v>
      </c>
      <c r="AD607" s="2" t="s">
        <v>1695</v>
      </c>
      <c r="AE607" s="4">
        <v>19.0</v>
      </c>
      <c r="AF607" s="5"/>
    </row>
    <row r="608">
      <c r="A608" s="4">
        <v>770721.0</v>
      </c>
      <c r="B608" s="2" t="b">
        <f t="shared" si="3"/>
        <v>0</v>
      </c>
      <c r="C608" s="2" t="s">
        <v>85</v>
      </c>
      <c r="D608" s="2" t="s">
        <v>1992</v>
      </c>
      <c r="E608" s="2" t="s">
        <v>1993</v>
      </c>
      <c r="F608" s="2" t="s">
        <v>168</v>
      </c>
      <c r="G608" s="2" t="s">
        <v>111</v>
      </c>
      <c r="H608" s="4">
        <v>64.0</v>
      </c>
      <c r="I608" s="2" t="s">
        <v>169</v>
      </c>
      <c r="J608" s="2" t="s">
        <v>75</v>
      </c>
      <c r="K608" s="4">
        <v>51.0</v>
      </c>
      <c r="L608" s="4">
        <v>21.0</v>
      </c>
      <c r="M608" s="5"/>
      <c r="N608" s="2" t="s">
        <v>40</v>
      </c>
      <c r="O608" s="4">
        <v>0.0</v>
      </c>
      <c r="P608" s="4">
        <v>0.0</v>
      </c>
      <c r="Q608" s="5"/>
      <c r="R608" s="5"/>
      <c r="S608" s="4">
        <v>34.0</v>
      </c>
      <c r="T608" s="4">
        <v>10.0</v>
      </c>
      <c r="U608" s="4">
        <v>700660.0</v>
      </c>
      <c r="V608" s="5"/>
      <c r="W608" s="4">
        <v>70061.0</v>
      </c>
      <c r="X608" s="5"/>
      <c r="Y608" s="4">
        <v>4754890.0</v>
      </c>
      <c r="Z608" s="4">
        <v>2.157</v>
      </c>
      <c r="AA608" s="4">
        <v>5075.0</v>
      </c>
      <c r="AB608" s="4">
        <v>33.0</v>
      </c>
      <c r="AC608" s="4">
        <v>2.0</v>
      </c>
      <c r="AD608" s="2" t="s">
        <v>1234</v>
      </c>
      <c r="AE608" s="4">
        <v>2.0</v>
      </c>
      <c r="AF608" s="5"/>
    </row>
    <row r="609">
      <c r="A609" s="4">
        <v>770244.0</v>
      </c>
      <c r="B609" s="2" t="b">
        <f t="shared" si="3"/>
        <v>0</v>
      </c>
      <c r="C609" s="2" t="s">
        <v>917</v>
      </c>
      <c r="D609" s="2" t="s">
        <v>1994</v>
      </c>
      <c r="E609" s="2" t="s">
        <v>1995</v>
      </c>
      <c r="F609" s="2" t="s">
        <v>1996</v>
      </c>
      <c r="G609" s="2" t="s">
        <v>100</v>
      </c>
      <c r="H609" s="4">
        <v>62.0</v>
      </c>
      <c r="I609" s="2" t="s">
        <v>101</v>
      </c>
      <c r="J609" s="2" t="s">
        <v>170</v>
      </c>
      <c r="K609" s="4">
        <v>60.0</v>
      </c>
      <c r="L609" s="4">
        <v>28.0</v>
      </c>
      <c r="M609" s="2" t="s">
        <v>317</v>
      </c>
      <c r="N609" s="2" t="s">
        <v>67</v>
      </c>
      <c r="O609" s="4">
        <v>0.0</v>
      </c>
      <c r="P609" s="4">
        <v>1.0</v>
      </c>
      <c r="Q609" s="4">
        <v>80.0</v>
      </c>
      <c r="R609" s="4">
        <v>48.0</v>
      </c>
      <c r="S609" s="4">
        <v>42.0</v>
      </c>
      <c r="T609" s="4">
        <v>2.0</v>
      </c>
      <c r="U609" s="4">
        <v>523750.0</v>
      </c>
      <c r="V609" s="4">
        <v>189000.0</v>
      </c>
      <c r="W609" s="4">
        <v>57494.0</v>
      </c>
      <c r="X609" s="5"/>
      <c r="Y609" s="4">
        <v>1769460.0</v>
      </c>
      <c r="Z609" s="4">
        <v>0.003</v>
      </c>
      <c r="AA609" s="4">
        <v>3596.0</v>
      </c>
      <c r="AB609" s="4">
        <v>295.7</v>
      </c>
      <c r="AC609" s="4">
        <v>15.0</v>
      </c>
      <c r="AD609" s="2" t="s">
        <v>1238</v>
      </c>
      <c r="AE609" s="4">
        <v>19.0</v>
      </c>
      <c r="AF609" s="5"/>
    </row>
    <row r="610">
      <c r="A610" s="4">
        <v>770034.0</v>
      </c>
      <c r="B610" s="2" t="b">
        <f t="shared" si="3"/>
        <v>0</v>
      </c>
      <c r="C610" s="2" t="s">
        <v>42</v>
      </c>
      <c r="D610" s="2" t="s">
        <v>1997</v>
      </c>
      <c r="E610" s="2" t="s">
        <v>1998</v>
      </c>
      <c r="F610" s="2" t="s">
        <v>258</v>
      </c>
      <c r="G610" s="2" t="s">
        <v>259</v>
      </c>
      <c r="H610" s="4">
        <v>65.0</v>
      </c>
      <c r="I610" s="2" t="s">
        <v>57</v>
      </c>
      <c r="J610" s="2" t="s">
        <v>62</v>
      </c>
      <c r="K610" s="4">
        <v>74.0</v>
      </c>
      <c r="L610" s="4">
        <v>45.0</v>
      </c>
      <c r="M610" s="2" t="s">
        <v>1999</v>
      </c>
      <c r="N610" s="2" t="s">
        <v>117</v>
      </c>
      <c r="O610" s="4">
        <v>1.0</v>
      </c>
      <c r="P610" s="4">
        <v>1.0</v>
      </c>
      <c r="Q610" s="4">
        <v>80.0</v>
      </c>
      <c r="R610" s="4">
        <v>51.0</v>
      </c>
      <c r="S610" s="4">
        <v>15.0</v>
      </c>
      <c r="T610" s="4">
        <v>8.0</v>
      </c>
      <c r="U610" s="4">
        <v>425000.0</v>
      </c>
      <c r="V610" s="4">
        <v>193996.0</v>
      </c>
      <c r="W610" s="4">
        <v>5695.0</v>
      </c>
      <c r="X610" s="4">
        <v>145343.0</v>
      </c>
      <c r="Y610" s="4">
        <v>2851380.0</v>
      </c>
      <c r="Z610" s="4">
        <v>0.111</v>
      </c>
      <c r="AA610" s="4">
        <v>360.0</v>
      </c>
      <c r="AB610" s="4">
        <v>64.5</v>
      </c>
      <c r="AC610" s="4">
        <v>14.0</v>
      </c>
      <c r="AD610" s="2" t="s">
        <v>202</v>
      </c>
      <c r="AE610" s="4">
        <v>1.0</v>
      </c>
      <c r="AF610" s="5"/>
    </row>
    <row r="611">
      <c r="A611" s="4">
        <v>768648.0</v>
      </c>
      <c r="B611" s="2" t="b">
        <f t="shared" si="3"/>
        <v>0</v>
      </c>
      <c r="C611" s="2" t="s">
        <v>42</v>
      </c>
      <c r="D611" s="2" t="s">
        <v>2000</v>
      </c>
      <c r="E611" s="2" t="s">
        <v>2001</v>
      </c>
      <c r="F611" s="2" t="s">
        <v>1072</v>
      </c>
      <c r="G611" s="2" t="s">
        <v>429</v>
      </c>
      <c r="H611" s="4">
        <v>59.0</v>
      </c>
      <c r="I611" s="2" t="s">
        <v>742</v>
      </c>
      <c r="J611" s="2" t="s">
        <v>75</v>
      </c>
      <c r="K611" s="4">
        <v>56.0</v>
      </c>
      <c r="L611" s="4">
        <v>21.0</v>
      </c>
      <c r="M611" s="2" t="s">
        <v>397</v>
      </c>
      <c r="N611" s="2" t="s">
        <v>200</v>
      </c>
      <c r="O611" s="4">
        <v>0.0</v>
      </c>
      <c r="P611" s="4">
        <v>1.0</v>
      </c>
      <c r="Q611" s="4">
        <v>59.0</v>
      </c>
      <c r="R611" s="4">
        <v>24.0</v>
      </c>
      <c r="S611" s="4">
        <v>35.0</v>
      </c>
      <c r="T611" s="4">
        <v>12.0</v>
      </c>
      <c r="U611" s="4">
        <v>467450.0</v>
      </c>
      <c r="V611" s="4">
        <v>280404.0</v>
      </c>
      <c r="W611" s="4">
        <v>20794.0</v>
      </c>
      <c r="X611" s="5"/>
      <c r="Y611" s="4">
        <v>3161600.0</v>
      </c>
      <c r="Z611" s="4">
        <v>2.718</v>
      </c>
      <c r="AA611" s="4">
        <v>812.0</v>
      </c>
      <c r="AB611" s="4">
        <v>114.1</v>
      </c>
      <c r="AC611" s="4">
        <v>24.0</v>
      </c>
      <c r="AD611" s="2" t="s">
        <v>202</v>
      </c>
      <c r="AE611" s="4">
        <v>1.0</v>
      </c>
      <c r="AF611" s="5"/>
    </row>
    <row r="612">
      <c r="A612" s="4">
        <v>766037.0</v>
      </c>
      <c r="B612" s="2" t="b">
        <f t="shared" si="3"/>
        <v>0</v>
      </c>
      <c r="C612" s="2" t="s">
        <v>47</v>
      </c>
      <c r="D612" s="2" t="s">
        <v>2002</v>
      </c>
      <c r="E612" s="2" t="s">
        <v>2003</v>
      </c>
      <c r="F612" s="2" t="s">
        <v>864</v>
      </c>
      <c r="G612" s="2" t="s">
        <v>713</v>
      </c>
      <c r="H612" s="4">
        <v>50.0</v>
      </c>
      <c r="I612" s="2" t="s">
        <v>714</v>
      </c>
      <c r="J612" s="2" t="s">
        <v>75</v>
      </c>
      <c r="K612" s="4">
        <v>64.0</v>
      </c>
      <c r="L612" s="4">
        <v>20.0</v>
      </c>
      <c r="M612" s="5"/>
      <c r="N612" s="2" t="s">
        <v>40</v>
      </c>
      <c r="O612" s="4">
        <v>0.0</v>
      </c>
      <c r="P612" s="4">
        <v>0.0</v>
      </c>
      <c r="Q612" s="5"/>
      <c r="R612" s="5"/>
      <c r="S612" s="4">
        <v>1.0</v>
      </c>
      <c r="T612" s="4">
        <v>1.0</v>
      </c>
      <c r="U612" s="4">
        <v>600000.0</v>
      </c>
      <c r="V612" s="4">
        <v>150000.0</v>
      </c>
      <c r="W612" s="4">
        <v>16037.0</v>
      </c>
      <c r="X612" s="5"/>
      <c r="Y612" s="5"/>
      <c r="Z612" s="4">
        <v>0.366</v>
      </c>
      <c r="AA612" s="4">
        <v>1881.0</v>
      </c>
      <c r="AB612" s="4">
        <v>-128.0</v>
      </c>
      <c r="AC612" s="5"/>
      <c r="AD612" s="2" t="s">
        <v>95</v>
      </c>
      <c r="AE612" s="4">
        <v>4.0</v>
      </c>
      <c r="AF612" s="5"/>
    </row>
    <row r="613">
      <c r="A613" s="4">
        <v>761066.0</v>
      </c>
      <c r="B613" s="2" t="b">
        <f t="shared" si="3"/>
        <v>0</v>
      </c>
      <c r="C613" s="2" t="s">
        <v>42</v>
      </c>
      <c r="D613" s="2" t="s">
        <v>2004</v>
      </c>
      <c r="E613" s="2" t="s">
        <v>2005</v>
      </c>
      <c r="F613" s="2" t="s">
        <v>2006</v>
      </c>
      <c r="G613" s="2" t="s">
        <v>100</v>
      </c>
      <c r="H613" s="4">
        <v>63.0</v>
      </c>
      <c r="I613" s="2" t="s">
        <v>106</v>
      </c>
      <c r="J613" s="2" t="s">
        <v>75</v>
      </c>
      <c r="K613" s="4">
        <v>53.0</v>
      </c>
      <c r="L613" s="4">
        <v>22.0</v>
      </c>
      <c r="M613" s="5"/>
      <c r="N613" s="2" t="s">
        <v>40</v>
      </c>
      <c r="O613" s="4">
        <v>0.0</v>
      </c>
      <c r="P613" s="4">
        <v>0.0</v>
      </c>
      <c r="Q613" s="5"/>
      <c r="R613" s="5"/>
      <c r="S613" s="4">
        <v>39.0</v>
      </c>
      <c r="T613" s="4">
        <v>32.0</v>
      </c>
      <c r="U613" s="4">
        <v>292981.0</v>
      </c>
      <c r="V613" s="4">
        <v>117649.0</v>
      </c>
      <c r="W613" s="4">
        <v>25195.0</v>
      </c>
      <c r="X613" s="4">
        <v>325241.0</v>
      </c>
      <c r="Y613" s="4">
        <v>3218140.0</v>
      </c>
      <c r="Z613" s="4">
        <v>3.756</v>
      </c>
      <c r="AA613" s="4">
        <v>250.0</v>
      </c>
      <c r="AB613" s="4">
        <v>57.1</v>
      </c>
      <c r="AC613" s="4">
        <v>34.0</v>
      </c>
      <c r="AD613" s="2" t="s">
        <v>202</v>
      </c>
      <c r="AE613" s="4">
        <v>1.0</v>
      </c>
      <c r="AF613" s="5"/>
    </row>
    <row r="614">
      <c r="A614" s="4">
        <v>760835.0</v>
      </c>
      <c r="B614" s="2" t="b">
        <f t="shared" si="3"/>
        <v>0</v>
      </c>
      <c r="C614" s="2" t="s">
        <v>85</v>
      </c>
      <c r="D614" s="2" t="s">
        <v>2007</v>
      </c>
      <c r="E614" s="2" t="s">
        <v>2008</v>
      </c>
      <c r="F614" s="2" t="s">
        <v>1007</v>
      </c>
      <c r="G614" s="2" t="s">
        <v>37</v>
      </c>
      <c r="H614" s="4">
        <v>48.0</v>
      </c>
      <c r="I614" s="5"/>
      <c r="J614" s="5"/>
      <c r="K614" s="5"/>
      <c r="L614" s="5"/>
      <c r="M614" s="5"/>
      <c r="N614" s="2" t="s">
        <v>40</v>
      </c>
      <c r="O614" s="4">
        <v>0.0</v>
      </c>
      <c r="P614" s="4">
        <v>0.0</v>
      </c>
      <c r="Q614" s="5"/>
      <c r="R614" s="5"/>
      <c r="S614" s="4">
        <v>26.0</v>
      </c>
      <c r="T614" s="4">
        <v>12.0</v>
      </c>
      <c r="U614" s="4">
        <v>353600.0</v>
      </c>
      <c r="V614" s="4">
        <v>395200.0</v>
      </c>
      <c r="W614" s="4">
        <v>12035.0</v>
      </c>
      <c r="X614" s="5"/>
      <c r="Y614" s="4">
        <v>3624450.0</v>
      </c>
      <c r="Z614" s="4">
        <v>2.453</v>
      </c>
      <c r="AA614" s="4">
        <v>11040.0</v>
      </c>
      <c r="AB614" s="4">
        <v>239.7</v>
      </c>
      <c r="AC614" s="4">
        <v>22.0</v>
      </c>
      <c r="AD614" s="2" t="s">
        <v>1234</v>
      </c>
      <c r="AE614" s="4">
        <v>2.0</v>
      </c>
      <c r="AF614" s="5"/>
    </row>
    <row r="615">
      <c r="A615" s="4">
        <v>759057.0</v>
      </c>
      <c r="B615" s="2" t="b">
        <f t="shared" si="3"/>
        <v>0</v>
      </c>
      <c r="C615" s="2" t="s">
        <v>63</v>
      </c>
      <c r="D615" s="2" t="s">
        <v>2009</v>
      </c>
      <c r="E615" s="2" t="s">
        <v>2010</v>
      </c>
      <c r="F615" s="5"/>
      <c r="G615" s="5"/>
      <c r="H615" s="4">
        <v>51.0</v>
      </c>
      <c r="I615" s="2" t="s">
        <v>2011</v>
      </c>
      <c r="J615" s="2" t="s">
        <v>75</v>
      </c>
      <c r="K615" s="4">
        <v>66.0</v>
      </c>
      <c r="L615" s="4">
        <v>23.0</v>
      </c>
      <c r="M615" s="5"/>
      <c r="N615" s="2" t="s">
        <v>40</v>
      </c>
      <c r="O615" s="4">
        <v>0.0</v>
      </c>
      <c r="P615" s="4">
        <v>0.0</v>
      </c>
      <c r="Q615" s="5"/>
      <c r="R615" s="5"/>
      <c r="S615" s="4">
        <v>1.0</v>
      </c>
      <c r="T615" s="4">
        <v>1.0</v>
      </c>
      <c r="U615" s="4">
        <v>400000.0</v>
      </c>
      <c r="V615" s="4">
        <v>358250.0</v>
      </c>
      <c r="W615" s="4">
        <v>807.0</v>
      </c>
      <c r="X615" s="5"/>
      <c r="Y615" s="5"/>
      <c r="Z615" s="4">
        <v>0.086</v>
      </c>
      <c r="AA615" s="4">
        <v>253.0</v>
      </c>
      <c r="AB615" s="4">
        <v>109.6</v>
      </c>
      <c r="AC615" s="4">
        <v>14.0</v>
      </c>
      <c r="AD615" s="2" t="s">
        <v>602</v>
      </c>
      <c r="AE615" s="4">
        <v>3.0</v>
      </c>
      <c r="AF615" s="5"/>
    </row>
    <row r="616">
      <c r="A616" s="4">
        <v>756199.0</v>
      </c>
      <c r="B616" s="2" t="b">
        <f t="shared" si="3"/>
        <v>0</v>
      </c>
      <c r="C616" s="2" t="s">
        <v>917</v>
      </c>
      <c r="D616" s="2" t="s">
        <v>2012</v>
      </c>
      <c r="E616" s="2" t="s">
        <v>2013</v>
      </c>
      <c r="F616" s="2" t="s">
        <v>1313</v>
      </c>
      <c r="G616" s="2" t="s">
        <v>134</v>
      </c>
      <c r="H616" s="4">
        <v>48.0</v>
      </c>
      <c r="I616" s="2" t="s">
        <v>107</v>
      </c>
      <c r="J616" s="2" t="s">
        <v>75</v>
      </c>
      <c r="K616" s="4">
        <v>66.0</v>
      </c>
      <c r="L616" s="4">
        <v>20.0</v>
      </c>
      <c r="M616" s="2" t="s">
        <v>480</v>
      </c>
      <c r="N616" s="2" t="s">
        <v>300</v>
      </c>
      <c r="O616" s="4">
        <v>0.0</v>
      </c>
      <c r="P616" s="4">
        <v>1.0</v>
      </c>
      <c r="Q616" s="4">
        <v>70.0</v>
      </c>
      <c r="R616" s="4">
        <v>24.0</v>
      </c>
      <c r="S616" s="4">
        <v>1.0</v>
      </c>
      <c r="T616" s="4">
        <v>1.0</v>
      </c>
      <c r="U616" s="4">
        <v>504116.0</v>
      </c>
      <c r="V616" s="4">
        <v>252083.0</v>
      </c>
      <c r="W616" s="5"/>
      <c r="X616" s="5"/>
      <c r="Y616" s="5"/>
      <c r="Z616" s="4">
        <v>0.014</v>
      </c>
      <c r="AA616" s="4">
        <v>3412.0</v>
      </c>
      <c r="AB616" s="4">
        <v>475.1</v>
      </c>
      <c r="AC616" s="4">
        <v>7.0</v>
      </c>
      <c r="AD616" s="2" t="s">
        <v>1330</v>
      </c>
      <c r="AE616" s="4">
        <v>19.0</v>
      </c>
      <c r="AF616" s="5"/>
    </row>
    <row r="617">
      <c r="A617" s="4">
        <v>755219.0</v>
      </c>
      <c r="B617" s="2" t="b">
        <f t="shared" si="3"/>
        <v>0</v>
      </c>
      <c r="C617" s="2" t="s">
        <v>917</v>
      </c>
      <c r="D617" s="2" t="s">
        <v>2014</v>
      </c>
      <c r="E617" s="2" t="s">
        <v>2015</v>
      </c>
      <c r="F617" s="2" t="s">
        <v>2016</v>
      </c>
      <c r="G617" s="2" t="s">
        <v>293</v>
      </c>
      <c r="H617" s="4">
        <v>56.0</v>
      </c>
      <c r="I617" s="2" t="s">
        <v>477</v>
      </c>
      <c r="J617" s="2" t="s">
        <v>170</v>
      </c>
      <c r="K617" s="4">
        <v>61.0</v>
      </c>
      <c r="L617" s="4">
        <v>23.0</v>
      </c>
      <c r="M617" s="5"/>
      <c r="N617" s="2" t="s">
        <v>40</v>
      </c>
      <c r="O617" s="4">
        <v>0.0</v>
      </c>
      <c r="P617" s="4">
        <v>0.0</v>
      </c>
      <c r="Q617" s="5"/>
      <c r="R617" s="5"/>
      <c r="S617" s="4">
        <v>33.0</v>
      </c>
      <c r="T617" s="4">
        <v>3.0</v>
      </c>
      <c r="U617" s="4">
        <v>549167.0</v>
      </c>
      <c r="V617" s="4">
        <v>57265.0</v>
      </c>
      <c r="W617" s="4">
        <v>148787.0</v>
      </c>
      <c r="X617" s="5"/>
      <c r="Y617" s="4">
        <v>2727180.0</v>
      </c>
      <c r="Z617" s="4">
        <v>0.027</v>
      </c>
      <c r="AA617" s="4">
        <v>3687.0</v>
      </c>
      <c r="AB617" s="4">
        <v>262.0</v>
      </c>
      <c r="AC617" s="4">
        <v>17.0</v>
      </c>
      <c r="AD617" s="2" t="s">
        <v>923</v>
      </c>
      <c r="AE617" s="4">
        <v>19.0</v>
      </c>
      <c r="AF617" s="5"/>
    </row>
    <row r="618">
      <c r="A618" s="4">
        <v>748443.0</v>
      </c>
      <c r="B618" s="2" t="b">
        <f t="shared" si="3"/>
        <v>0</v>
      </c>
      <c r="C618" s="2" t="s">
        <v>217</v>
      </c>
      <c r="D618" s="2" t="s">
        <v>2017</v>
      </c>
      <c r="E618" s="2" t="s">
        <v>2018</v>
      </c>
      <c r="F618" s="2" t="s">
        <v>1550</v>
      </c>
      <c r="G618" s="2" t="s">
        <v>51</v>
      </c>
      <c r="H618" s="4">
        <v>49.0</v>
      </c>
      <c r="I618" s="2" t="s">
        <v>94</v>
      </c>
      <c r="J618" s="2" t="s">
        <v>75</v>
      </c>
      <c r="K618" s="4">
        <v>66.0</v>
      </c>
      <c r="L618" s="4">
        <v>21.0</v>
      </c>
      <c r="M618" s="2" t="s">
        <v>101</v>
      </c>
      <c r="N618" s="2" t="s">
        <v>117</v>
      </c>
      <c r="O618" s="4">
        <v>1.0</v>
      </c>
      <c r="P618" s="4">
        <v>1.0</v>
      </c>
      <c r="Q618" s="4">
        <v>76.0</v>
      </c>
      <c r="R618" s="4">
        <v>31.0</v>
      </c>
      <c r="S618" s="4">
        <v>20.0</v>
      </c>
      <c r="T618" s="4">
        <v>1.0</v>
      </c>
      <c r="U618" s="4">
        <v>375000.0</v>
      </c>
      <c r="V618" s="4">
        <v>151950.0</v>
      </c>
      <c r="W618" s="4">
        <v>221493.0</v>
      </c>
      <c r="X618" s="5"/>
      <c r="Y618" s="5"/>
      <c r="Z618" s="4">
        <v>0.011</v>
      </c>
      <c r="AA618" s="4">
        <v>2583.0</v>
      </c>
      <c r="AB618" s="4">
        <v>57.7</v>
      </c>
      <c r="AC618" s="4">
        <v>22.0</v>
      </c>
      <c r="AD618" s="2" t="s">
        <v>221</v>
      </c>
      <c r="AE618" s="4">
        <v>0.0</v>
      </c>
      <c r="AF618" s="5"/>
    </row>
    <row r="619">
      <c r="A619" s="4">
        <v>747469.0</v>
      </c>
      <c r="B619" s="2" t="b">
        <f t="shared" si="3"/>
        <v>0</v>
      </c>
      <c r="C619" s="2" t="s">
        <v>161</v>
      </c>
      <c r="D619" s="2" t="s">
        <v>2019</v>
      </c>
      <c r="E619" s="2" t="s">
        <v>2020</v>
      </c>
      <c r="F619" s="2" t="s">
        <v>2021</v>
      </c>
      <c r="G619" s="2" t="s">
        <v>293</v>
      </c>
      <c r="H619" s="4">
        <v>53.0</v>
      </c>
      <c r="I619" s="2" t="s">
        <v>477</v>
      </c>
      <c r="J619" s="2" t="s">
        <v>75</v>
      </c>
      <c r="K619" s="4">
        <v>62.0</v>
      </c>
      <c r="L619" s="4">
        <v>21.0</v>
      </c>
      <c r="M619" s="2" t="s">
        <v>477</v>
      </c>
      <c r="N619" s="2" t="s">
        <v>83</v>
      </c>
      <c r="O619" s="4">
        <v>0.0</v>
      </c>
      <c r="P619" s="4">
        <v>1.0</v>
      </c>
      <c r="Q619" s="4">
        <v>65.0</v>
      </c>
      <c r="R619" s="4">
        <v>24.0</v>
      </c>
      <c r="S619" s="4">
        <v>9.0</v>
      </c>
      <c r="T619" s="4">
        <v>2.0</v>
      </c>
      <c r="U619" s="4">
        <v>738469.0</v>
      </c>
      <c r="V619" s="5"/>
      <c r="W619" s="4">
        <v>9000.0</v>
      </c>
      <c r="X619" s="5"/>
      <c r="Y619" s="5"/>
      <c r="Z619" s="4">
        <v>0.009</v>
      </c>
      <c r="AA619" s="4">
        <v>13637.0</v>
      </c>
      <c r="AB619" s="4">
        <v>-92.3</v>
      </c>
      <c r="AC619" s="4">
        <v>-21.0</v>
      </c>
      <c r="AD619" s="2" t="s">
        <v>289</v>
      </c>
      <c r="AE619" s="4">
        <v>16.0</v>
      </c>
      <c r="AF619" s="5"/>
    </row>
    <row r="620">
      <c r="A620" s="4">
        <v>741192.0</v>
      </c>
      <c r="B620" s="2" t="b">
        <f t="shared" si="3"/>
        <v>0</v>
      </c>
      <c r="C620" s="2" t="s">
        <v>42</v>
      </c>
      <c r="D620" s="2" t="s">
        <v>2022</v>
      </c>
      <c r="E620" s="2" t="s">
        <v>2023</v>
      </c>
      <c r="F620" s="2" t="s">
        <v>2024</v>
      </c>
      <c r="G620" s="2" t="s">
        <v>506</v>
      </c>
      <c r="H620" s="4">
        <v>56.0</v>
      </c>
      <c r="I620" s="5"/>
      <c r="J620" s="5"/>
      <c r="K620" s="5"/>
      <c r="L620" s="5"/>
      <c r="M620" s="5"/>
      <c r="N620" s="2" t="s">
        <v>40</v>
      </c>
      <c r="O620" s="4">
        <v>0.0</v>
      </c>
      <c r="P620" s="4">
        <v>0.0</v>
      </c>
      <c r="Q620" s="5"/>
      <c r="R620" s="5"/>
      <c r="S620" s="4">
        <v>3.0</v>
      </c>
      <c r="T620" s="4">
        <v>3.0</v>
      </c>
      <c r="U620" s="4">
        <v>363838.0</v>
      </c>
      <c r="V620" s="4">
        <v>300000.0</v>
      </c>
      <c r="W620" s="4">
        <v>7770.0</v>
      </c>
      <c r="X620" s="4">
        <v>69584.0</v>
      </c>
      <c r="Y620" s="4">
        <v>1810000.0</v>
      </c>
      <c r="Z620" s="4">
        <v>0.128</v>
      </c>
      <c r="AA620" s="4">
        <v>523.0</v>
      </c>
      <c r="AB620" s="4">
        <v>65.2</v>
      </c>
      <c r="AC620" s="4">
        <v>11.0</v>
      </c>
      <c r="AD620" s="2" t="s">
        <v>202</v>
      </c>
      <c r="AE620" s="4">
        <v>1.0</v>
      </c>
      <c r="AF620" s="5"/>
    </row>
    <row r="621">
      <c r="A621" s="4">
        <v>740335.0</v>
      </c>
      <c r="B621" s="2" t="b">
        <f t="shared" si="3"/>
        <v>0</v>
      </c>
      <c r="C621" s="2" t="s">
        <v>63</v>
      </c>
      <c r="D621" s="2" t="s">
        <v>2025</v>
      </c>
      <c r="E621" s="2" t="s">
        <v>2026</v>
      </c>
      <c r="F621" s="2" t="s">
        <v>50</v>
      </c>
      <c r="G621" s="2" t="s">
        <v>51</v>
      </c>
      <c r="H621" s="4">
        <v>53.0</v>
      </c>
      <c r="I621" s="2" t="s">
        <v>473</v>
      </c>
      <c r="J621" s="2" t="s">
        <v>75</v>
      </c>
      <c r="K621" s="4">
        <v>61.0</v>
      </c>
      <c r="L621" s="4">
        <v>20.0</v>
      </c>
      <c r="M621" s="5"/>
      <c r="N621" s="2" t="s">
        <v>40</v>
      </c>
      <c r="O621" s="4">
        <v>0.0</v>
      </c>
      <c r="P621" s="4">
        <v>0.0</v>
      </c>
      <c r="Q621" s="5"/>
      <c r="R621" s="5"/>
      <c r="S621" s="4">
        <v>27.0</v>
      </c>
      <c r="T621" s="4">
        <v>27.0</v>
      </c>
      <c r="U621" s="4">
        <v>514400.0</v>
      </c>
      <c r="V621" s="4">
        <v>165000.0</v>
      </c>
      <c r="W621" s="4">
        <v>60935.0</v>
      </c>
      <c r="X621" s="5"/>
      <c r="Y621" s="4">
        <v>2955830.0</v>
      </c>
      <c r="Z621" s="4">
        <v>28.336</v>
      </c>
      <c r="AA621" s="4">
        <v>3426.0</v>
      </c>
      <c r="AB621" s="4">
        <v>9.6</v>
      </c>
      <c r="AC621" s="4">
        <v>9.0</v>
      </c>
      <c r="AD621" s="2" t="s">
        <v>68</v>
      </c>
      <c r="AE621" s="4">
        <v>3.0</v>
      </c>
      <c r="AF621" s="5"/>
    </row>
    <row r="622">
      <c r="A622" s="4">
        <v>737980.0</v>
      </c>
      <c r="B622" s="2" t="b">
        <f t="shared" si="3"/>
        <v>0</v>
      </c>
      <c r="C622" s="2" t="s">
        <v>246</v>
      </c>
      <c r="D622" s="2" t="s">
        <v>2027</v>
      </c>
      <c r="E622" s="2" t="s">
        <v>2028</v>
      </c>
      <c r="F622" s="2" t="s">
        <v>1412</v>
      </c>
      <c r="G622" s="2" t="s">
        <v>194</v>
      </c>
      <c r="H622" s="4">
        <v>55.0</v>
      </c>
      <c r="I622" s="2" t="s">
        <v>66</v>
      </c>
      <c r="J622" s="2" t="s">
        <v>75</v>
      </c>
      <c r="K622" s="4">
        <v>61.0</v>
      </c>
      <c r="L622" s="4">
        <v>22.0</v>
      </c>
      <c r="M622" s="2" t="s">
        <v>159</v>
      </c>
      <c r="N622" s="2" t="s">
        <v>117</v>
      </c>
      <c r="O622" s="4">
        <v>1.0</v>
      </c>
      <c r="P622" s="4">
        <v>1.0</v>
      </c>
      <c r="Q622" s="4">
        <v>63.0</v>
      </c>
      <c r="R622" s="4">
        <v>24.0</v>
      </c>
      <c r="S622" s="4">
        <v>21.0</v>
      </c>
      <c r="T622" s="4">
        <v>17.0</v>
      </c>
      <c r="U622" s="4">
        <v>476736.0</v>
      </c>
      <c r="V622" s="4">
        <v>254577.0</v>
      </c>
      <c r="W622" s="4">
        <v>6667.0</v>
      </c>
      <c r="X622" s="5"/>
      <c r="Y622" s="4">
        <v>2592670.0</v>
      </c>
      <c r="Z622" s="4">
        <v>2.683</v>
      </c>
      <c r="AA622" s="4">
        <v>1190.0</v>
      </c>
      <c r="AB622" s="4">
        <v>84.0</v>
      </c>
      <c r="AC622" s="4">
        <v>31.0</v>
      </c>
      <c r="AD622" s="2" t="s">
        <v>773</v>
      </c>
      <c r="AE622" s="4">
        <v>14.0</v>
      </c>
      <c r="AF622" s="5"/>
    </row>
    <row r="623">
      <c r="A623" s="4">
        <v>737574.0</v>
      </c>
      <c r="B623" s="2" t="b">
        <f t="shared" si="3"/>
        <v>0</v>
      </c>
      <c r="C623" s="2" t="s">
        <v>917</v>
      </c>
      <c r="D623" s="2" t="s">
        <v>2029</v>
      </c>
      <c r="E623" s="2" t="s">
        <v>2030</v>
      </c>
      <c r="F623" s="2" t="s">
        <v>1513</v>
      </c>
      <c r="G623" s="2" t="s">
        <v>174</v>
      </c>
      <c r="H623" s="4">
        <v>58.0</v>
      </c>
      <c r="I623" s="2" t="s">
        <v>74</v>
      </c>
      <c r="J623" s="2" t="s">
        <v>39</v>
      </c>
      <c r="K623" s="4">
        <v>58.0</v>
      </c>
      <c r="L623" s="4">
        <v>22.0</v>
      </c>
      <c r="M623" s="2" t="s">
        <v>74</v>
      </c>
      <c r="N623" s="2" t="s">
        <v>67</v>
      </c>
      <c r="O623" s="4">
        <v>0.0</v>
      </c>
      <c r="P623" s="4">
        <v>1.0</v>
      </c>
      <c r="Q623" s="4">
        <v>65.0</v>
      </c>
      <c r="R623" s="4">
        <v>29.0</v>
      </c>
      <c r="S623" s="4">
        <v>10.0</v>
      </c>
      <c r="T623" s="4">
        <v>4.0</v>
      </c>
      <c r="U623" s="4">
        <v>534100.0</v>
      </c>
      <c r="V623" s="4">
        <v>187066.0</v>
      </c>
      <c r="W623" s="4">
        <v>16408.0</v>
      </c>
      <c r="X623" s="5"/>
      <c r="Y623" s="4">
        <v>2819640.0</v>
      </c>
      <c r="Z623" s="4">
        <v>0.035</v>
      </c>
      <c r="AA623" s="4">
        <v>4434.0</v>
      </c>
      <c r="AB623" s="4">
        <v>516.6</v>
      </c>
      <c r="AC623" s="4">
        <v>15.0</v>
      </c>
      <c r="AD623" s="2" t="s">
        <v>1008</v>
      </c>
      <c r="AE623" s="4">
        <v>19.0</v>
      </c>
      <c r="AF623" s="5"/>
    </row>
    <row r="624">
      <c r="A624" s="4">
        <v>737191.0</v>
      </c>
      <c r="B624" s="2" t="b">
        <f t="shared" si="3"/>
        <v>0</v>
      </c>
      <c r="C624" s="2" t="s">
        <v>42</v>
      </c>
      <c r="D624" s="2" t="s">
        <v>2031</v>
      </c>
      <c r="E624" s="2" t="s">
        <v>2032</v>
      </c>
      <c r="F624" s="2" t="s">
        <v>485</v>
      </c>
      <c r="G624" s="2" t="s">
        <v>304</v>
      </c>
      <c r="H624" s="4">
        <v>43.0</v>
      </c>
      <c r="I624" s="2" t="s">
        <v>122</v>
      </c>
      <c r="J624" s="2" t="s">
        <v>39</v>
      </c>
      <c r="K624" s="4">
        <v>72.0</v>
      </c>
      <c r="L624" s="4">
        <v>21.0</v>
      </c>
      <c r="M624" s="2" t="s">
        <v>159</v>
      </c>
      <c r="N624" s="2" t="s">
        <v>117</v>
      </c>
      <c r="O624" s="4">
        <v>1.0</v>
      </c>
      <c r="P624" s="4">
        <v>1.0</v>
      </c>
      <c r="Q624" s="4">
        <v>76.0</v>
      </c>
      <c r="R624" s="4">
        <v>25.0</v>
      </c>
      <c r="S624" s="4">
        <v>16.0</v>
      </c>
      <c r="T624" s="4">
        <v>8.0</v>
      </c>
      <c r="U624" s="4">
        <v>467500.0</v>
      </c>
      <c r="V624" s="4">
        <v>150000.0</v>
      </c>
      <c r="W624" s="4">
        <v>7816.0</v>
      </c>
      <c r="X624" s="4">
        <v>111875.0</v>
      </c>
      <c r="Y624" s="4">
        <v>4181430.0</v>
      </c>
      <c r="Z624" s="4">
        <v>1.291</v>
      </c>
      <c r="AA624" s="4">
        <v>582.0</v>
      </c>
      <c r="AB624" s="4">
        <v>86.9</v>
      </c>
      <c r="AC624" s="4">
        <v>18.0</v>
      </c>
      <c r="AD624" s="2" t="s">
        <v>202</v>
      </c>
      <c r="AE624" s="4">
        <v>1.0</v>
      </c>
      <c r="AF624" s="5"/>
    </row>
    <row r="625">
      <c r="A625" s="4">
        <v>731500.0</v>
      </c>
      <c r="B625" s="2" t="b">
        <f t="shared" si="3"/>
        <v>0</v>
      </c>
      <c r="C625" s="2" t="s">
        <v>178</v>
      </c>
      <c r="D625" s="2" t="s">
        <v>2033</v>
      </c>
      <c r="E625" s="2" t="s">
        <v>2034</v>
      </c>
      <c r="F625" s="2" t="s">
        <v>36</v>
      </c>
      <c r="G625" s="2" t="s">
        <v>37</v>
      </c>
      <c r="H625" s="4">
        <v>45.0</v>
      </c>
      <c r="I625" s="2" t="s">
        <v>2035</v>
      </c>
      <c r="J625" s="2" t="s">
        <v>39</v>
      </c>
      <c r="K625" s="4">
        <v>71.0</v>
      </c>
      <c r="L625" s="4">
        <v>22.0</v>
      </c>
      <c r="M625" s="2" t="s">
        <v>201</v>
      </c>
      <c r="N625" s="2" t="s">
        <v>117</v>
      </c>
      <c r="O625" s="4">
        <v>1.0</v>
      </c>
      <c r="P625" s="4">
        <v>1.0</v>
      </c>
      <c r="Q625" s="4">
        <v>79.0</v>
      </c>
      <c r="R625" s="4">
        <v>30.0</v>
      </c>
      <c r="S625" s="4">
        <v>15.0</v>
      </c>
      <c r="T625" s="4">
        <v>2.0</v>
      </c>
      <c r="U625" s="4">
        <v>700000.0</v>
      </c>
      <c r="V625" s="5"/>
      <c r="W625" s="4">
        <v>31500.0</v>
      </c>
      <c r="X625" s="5"/>
      <c r="Y625" s="5"/>
      <c r="Z625" s="4">
        <v>0.076</v>
      </c>
      <c r="AA625" s="4">
        <v>2361.0</v>
      </c>
      <c r="AB625" s="4">
        <v>51.4</v>
      </c>
      <c r="AC625" s="4">
        <v>5.0</v>
      </c>
      <c r="AD625" s="2" t="s">
        <v>184</v>
      </c>
      <c r="AE625" s="4">
        <v>9.0</v>
      </c>
      <c r="AF625" s="5"/>
    </row>
    <row r="626">
      <c r="A626" s="4">
        <v>730000.0</v>
      </c>
      <c r="B626" s="2" t="b">
        <f t="shared" si="3"/>
        <v>0</v>
      </c>
      <c r="C626" s="2" t="s">
        <v>178</v>
      </c>
      <c r="D626" s="2" t="s">
        <v>2036</v>
      </c>
      <c r="E626" s="2" t="s">
        <v>2037</v>
      </c>
      <c r="F626" s="2" t="s">
        <v>168</v>
      </c>
      <c r="G626" s="2" t="s">
        <v>111</v>
      </c>
      <c r="H626" s="4">
        <v>59.0</v>
      </c>
      <c r="I626" s="2" t="s">
        <v>57</v>
      </c>
      <c r="J626" s="2" t="s">
        <v>75</v>
      </c>
      <c r="K626" s="4">
        <v>57.0</v>
      </c>
      <c r="L626" s="4">
        <v>22.0</v>
      </c>
      <c r="M626" s="5"/>
      <c r="N626" s="2" t="s">
        <v>40</v>
      </c>
      <c r="O626" s="4">
        <v>0.0</v>
      </c>
      <c r="P626" s="4">
        <v>0.0</v>
      </c>
      <c r="Q626" s="5"/>
      <c r="R626" s="5"/>
      <c r="S626" s="4">
        <v>37.0</v>
      </c>
      <c r="T626" s="4">
        <v>15.0</v>
      </c>
      <c r="U626" s="4">
        <v>730000.0</v>
      </c>
      <c r="V626" s="5"/>
      <c r="W626" s="5"/>
      <c r="X626" s="5"/>
      <c r="Y626" s="4">
        <v>6483360.0</v>
      </c>
      <c r="Z626" s="4">
        <v>1.897</v>
      </c>
      <c r="AA626" s="4">
        <v>5060.0</v>
      </c>
      <c r="AB626" s="4">
        <v>-319.2</v>
      </c>
      <c r="AC626" s="4">
        <v>-13.0</v>
      </c>
      <c r="AD626" s="2" t="s">
        <v>1155</v>
      </c>
      <c r="AE626" s="4">
        <v>9.0</v>
      </c>
      <c r="AF626" s="5"/>
    </row>
    <row r="627">
      <c r="A627" s="4">
        <v>728984.0</v>
      </c>
      <c r="B627" s="2" t="b">
        <f t="shared" si="3"/>
        <v>0</v>
      </c>
      <c r="C627" s="2" t="s">
        <v>280</v>
      </c>
      <c r="D627" s="2" t="s">
        <v>2038</v>
      </c>
      <c r="E627" s="2" t="s">
        <v>2039</v>
      </c>
      <c r="F627" s="2" t="s">
        <v>1445</v>
      </c>
      <c r="G627" s="2" t="s">
        <v>796</v>
      </c>
      <c r="H627" s="4">
        <v>57.0</v>
      </c>
      <c r="I627" s="2" t="s">
        <v>539</v>
      </c>
      <c r="J627" s="2" t="s">
        <v>237</v>
      </c>
      <c r="K627" s="4">
        <v>59.0</v>
      </c>
      <c r="L627" s="4">
        <v>22.0</v>
      </c>
      <c r="M627" s="2" t="s">
        <v>539</v>
      </c>
      <c r="N627" s="2" t="s">
        <v>409</v>
      </c>
      <c r="O627" s="4">
        <v>0.0</v>
      </c>
      <c r="P627" s="4">
        <v>1.0</v>
      </c>
      <c r="Q627" s="4">
        <v>69.0</v>
      </c>
      <c r="R627" s="4">
        <v>32.0</v>
      </c>
      <c r="S627" s="4">
        <v>33.0</v>
      </c>
      <c r="T627" s="4">
        <v>1.0</v>
      </c>
      <c r="U627" s="4">
        <v>448250.0</v>
      </c>
      <c r="V627" s="4">
        <v>275235.0</v>
      </c>
      <c r="W627" s="4">
        <v>5499.0</v>
      </c>
      <c r="X627" s="5"/>
      <c r="Y627" s="5"/>
      <c r="Z627" s="4">
        <v>0.011</v>
      </c>
      <c r="AA627" s="4">
        <v>12309.0</v>
      </c>
      <c r="AB627" s="4">
        <v>245.0</v>
      </c>
      <c r="AC627" s="4">
        <v>7.0</v>
      </c>
      <c r="AD627" s="2" t="s">
        <v>284</v>
      </c>
      <c r="AE627" s="4">
        <v>12.0</v>
      </c>
      <c r="AF627" s="5"/>
    </row>
    <row r="628">
      <c r="A628" s="4">
        <v>728010.0</v>
      </c>
      <c r="B628" s="2" t="b">
        <f t="shared" si="3"/>
        <v>0</v>
      </c>
      <c r="C628" s="2" t="s">
        <v>42</v>
      </c>
      <c r="D628" s="2" t="s">
        <v>2040</v>
      </c>
      <c r="E628" s="2" t="s">
        <v>2041</v>
      </c>
      <c r="F628" s="2" t="s">
        <v>2042</v>
      </c>
      <c r="G628" s="2" t="s">
        <v>968</v>
      </c>
      <c r="H628" s="4">
        <v>58.0</v>
      </c>
      <c r="I628" s="5"/>
      <c r="J628" s="5"/>
      <c r="K628" s="5"/>
      <c r="L628" s="5"/>
      <c r="M628" s="5"/>
      <c r="N628" s="2" t="s">
        <v>40</v>
      </c>
      <c r="O628" s="4">
        <v>0.0</v>
      </c>
      <c r="P628" s="4">
        <v>0.0</v>
      </c>
      <c r="Q628" s="5"/>
      <c r="R628" s="5"/>
      <c r="S628" s="4">
        <v>35.0</v>
      </c>
      <c r="T628" s="4">
        <v>10.0</v>
      </c>
      <c r="U628" s="4">
        <v>500004.0</v>
      </c>
      <c r="V628" s="4">
        <v>200000.0</v>
      </c>
      <c r="W628" s="4">
        <v>28006.0</v>
      </c>
      <c r="X628" s="5"/>
      <c r="Y628" s="4">
        <v>3453880.0</v>
      </c>
      <c r="Z628" s="4">
        <v>0.114</v>
      </c>
      <c r="AA628" s="4">
        <v>576.0</v>
      </c>
      <c r="AB628" s="4">
        <v>17.2</v>
      </c>
      <c r="AC628" s="4">
        <v>-1.0</v>
      </c>
      <c r="AD628" s="2" t="s">
        <v>1035</v>
      </c>
      <c r="AE628" s="4">
        <v>1.0</v>
      </c>
      <c r="AF628" s="5"/>
    </row>
    <row r="629">
      <c r="A629" s="4">
        <v>726396.0</v>
      </c>
      <c r="B629" s="2" t="b">
        <f t="shared" si="3"/>
        <v>0</v>
      </c>
      <c r="C629" s="2" t="s">
        <v>63</v>
      </c>
      <c r="D629" s="2" t="s">
        <v>2043</v>
      </c>
      <c r="E629" s="2" t="s">
        <v>2044</v>
      </c>
      <c r="F629" s="2" t="s">
        <v>485</v>
      </c>
      <c r="G629" s="2" t="s">
        <v>304</v>
      </c>
      <c r="H629" s="4">
        <v>41.0</v>
      </c>
      <c r="I629" s="2" t="s">
        <v>305</v>
      </c>
      <c r="J629" s="2" t="s">
        <v>62</v>
      </c>
      <c r="K629" s="4">
        <v>75.0</v>
      </c>
      <c r="L629" s="4">
        <v>22.0</v>
      </c>
      <c r="M629" s="2" t="s">
        <v>407</v>
      </c>
      <c r="N629" s="2" t="s">
        <v>67</v>
      </c>
      <c r="O629" s="4">
        <v>0.0</v>
      </c>
      <c r="P629" s="4">
        <v>1.0</v>
      </c>
      <c r="Q629" s="4">
        <v>78.0</v>
      </c>
      <c r="R629" s="4">
        <v>25.0</v>
      </c>
      <c r="S629" s="4">
        <v>7.0</v>
      </c>
      <c r="T629" s="4">
        <v>7.0</v>
      </c>
      <c r="U629" s="4">
        <v>371000.0</v>
      </c>
      <c r="V629" s="4">
        <v>350000.0</v>
      </c>
      <c r="W629" s="4">
        <v>5396.0</v>
      </c>
      <c r="X629" s="5"/>
      <c r="Y629" s="4">
        <v>1545760.0</v>
      </c>
      <c r="Z629" s="4">
        <v>1.891</v>
      </c>
      <c r="AA629" s="4">
        <v>10252.0</v>
      </c>
      <c r="AB629" s="4">
        <v>591.0</v>
      </c>
      <c r="AC629" s="5"/>
      <c r="AD629" s="2" t="s">
        <v>419</v>
      </c>
      <c r="AE629" s="4">
        <v>3.0</v>
      </c>
      <c r="AF629" s="5"/>
    </row>
    <row r="630">
      <c r="A630" s="4">
        <v>722653.0</v>
      </c>
      <c r="B630" s="2" t="b">
        <f t="shared" si="3"/>
        <v>0</v>
      </c>
      <c r="C630" s="2" t="s">
        <v>42</v>
      </c>
      <c r="D630" s="2" t="s">
        <v>2045</v>
      </c>
      <c r="E630" s="2" t="s">
        <v>2046</v>
      </c>
      <c r="F630" s="2" t="s">
        <v>376</v>
      </c>
      <c r="G630" s="5"/>
      <c r="H630" s="4">
        <v>59.0</v>
      </c>
      <c r="I630" s="2" t="s">
        <v>107</v>
      </c>
      <c r="J630" s="2" t="s">
        <v>62</v>
      </c>
      <c r="K630" s="4">
        <v>55.0</v>
      </c>
      <c r="L630" s="4">
        <v>20.0</v>
      </c>
      <c r="M630" s="5"/>
      <c r="N630" s="2" t="s">
        <v>40</v>
      </c>
      <c r="O630" s="4">
        <v>0.0</v>
      </c>
      <c r="P630" s="4">
        <v>0.0</v>
      </c>
      <c r="Q630" s="5"/>
      <c r="R630" s="5"/>
      <c r="S630" s="4">
        <v>11.0</v>
      </c>
      <c r="T630" s="4">
        <v>9.0</v>
      </c>
      <c r="U630" s="4">
        <v>390000.0</v>
      </c>
      <c r="V630" s="4">
        <v>263250.0</v>
      </c>
      <c r="W630" s="4">
        <v>31153.0</v>
      </c>
      <c r="X630" s="4">
        <v>38250.0</v>
      </c>
      <c r="Y630" s="4">
        <v>2437440.0</v>
      </c>
      <c r="Z630" s="4">
        <v>0.15</v>
      </c>
      <c r="AA630" s="4">
        <v>497.0</v>
      </c>
      <c r="AB630" s="4">
        <v>41.3</v>
      </c>
      <c r="AC630" s="4">
        <v>9.0</v>
      </c>
      <c r="AD630" s="2" t="s">
        <v>1035</v>
      </c>
      <c r="AE630" s="4">
        <v>1.0</v>
      </c>
      <c r="AF630" s="5"/>
    </row>
    <row r="631">
      <c r="A631" s="4">
        <v>716365.0</v>
      </c>
      <c r="B631" s="2" t="b">
        <f t="shared" si="3"/>
        <v>0</v>
      </c>
      <c r="C631" s="2" t="s">
        <v>42</v>
      </c>
      <c r="D631" s="2" t="s">
        <v>2047</v>
      </c>
      <c r="E631" s="2" t="s">
        <v>2048</v>
      </c>
      <c r="F631" s="2" t="s">
        <v>485</v>
      </c>
      <c r="G631" s="2" t="s">
        <v>304</v>
      </c>
      <c r="H631" s="4">
        <v>67.0</v>
      </c>
      <c r="I631" s="5"/>
      <c r="J631" s="5"/>
      <c r="K631" s="5"/>
      <c r="L631" s="5"/>
      <c r="M631" s="5"/>
      <c r="N631" s="2" t="s">
        <v>40</v>
      </c>
      <c r="O631" s="4">
        <v>0.0</v>
      </c>
      <c r="P631" s="4">
        <v>0.0</v>
      </c>
      <c r="Q631" s="5"/>
      <c r="R631" s="5"/>
      <c r="S631" s="4">
        <v>44.0</v>
      </c>
      <c r="T631" s="4">
        <v>24.0</v>
      </c>
      <c r="U631" s="4">
        <v>578974.0</v>
      </c>
      <c r="V631" s="5"/>
      <c r="W631" s="4">
        <v>80590.0</v>
      </c>
      <c r="X631" s="4">
        <v>56801.0</v>
      </c>
      <c r="Y631" s="4">
        <v>3106150.0</v>
      </c>
      <c r="Z631" s="4">
        <v>15.114</v>
      </c>
      <c r="AA631" s="4">
        <v>415.0</v>
      </c>
      <c r="AB631" s="4">
        <v>41.1</v>
      </c>
      <c r="AC631" s="4">
        <v>12.0</v>
      </c>
      <c r="AD631" s="2" t="s">
        <v>202</v>
      </c>
      <c r="AE631" s="4">
        <v>1.0</v>
      </c>
      <c r="AF631" s="5"/>
    </row>
    <row r="632">
      <c r="A632" s="4">
        <v>715623.0</v>
      </c>
      <c r="B632" s="2" t="b">
        <f t="shared" si="3"/>
        <v>0</v>
      </c>
      <c r="C632" s="2" t="s">
        <v>77</v>
      </c>
      <c r="D632" s="2" t="s">
        <v>2049</v>
      </c>
      <c r="E632" s="2" t="s">
        <v>2050</v>
      </c>
      <c r="F632" s="2" t="s">
        <v>376</v>
      </c>
      <c r="G632" s="2" t="s">
        <v>174</v>
      </c>
      <c r="H632" s="4">
        <v>50.0</v>
      </c>
      <c r="I632" s="5"/>
      <c r="J632" s="5"/>
      <c r="K632" s="5"/>
      <c r="L632" s="5"/>
      <c r="M632" s="5"/>
      <c r="N632" s="2" t="s">
        <v>40</v>
      </c>
      <c r="O632" s="4">
        <v>0.0</v>
      </c>
      <c r="P632" s="4">
        <v>0.0</v>
      </c>
      <c r="Q632" s="5"/>
      <c r="R632" s="5"/>
      <c r="S632" s="4">
        <v>28.0</v>
      </c>
      <c r="T632" s="4">
        <v>1.0</v>
      </c>
      <c r="U632" s="4">
        <v>270834.0</v>
      </c>
      <c r="V632" s="4">
        <v>148282.0</v>
      </c>
      <c r="W632" s="4">
        <v>160469.0</v>
      </c>
      <c r="X632" s="4">
        <v>136038.0</v>
      </c>
      <c r="Y632" s="5"/>
      <c r="Z632" s="4">
        <v>0.088</v>
      </c>
      <c r="AA632" s="4">
        <v>1422.0</v>
      </c>
      <c r="AB632" s="4">
        <v>80.8</v>
      </c>
      <c r="AC632" s="4">
        <v>17.0</v>
      </c>
      <c r="AD632" s="2" t="s">
        <v>2051</v>
      </c>
      <c r="AE632" s="4">
        <v>10.0</v>
      </c>
      <c r="AF632" s="5"/>
    </row>
    <row r="633">
      <c r="A633" s="4">
        <v>714148.0</v>
      </c>
      <c r="B633" s="2" t="b">
        <f t="shared" si="3"/>
        <v>0</v>
      </c>
      <c r="C633" s="2" t="s">
        <v>313</v>
      </c>
      <c r="D633" s="2" t="s">
        <v>2052</v>
      </c>
      <c r="E633" s="2" t="s">
        <v>2053</v>
      </c>
      <c r="F633" s="2" t="s">
        <v>2054</v>
      </c>
      <c r="G633" s="2" t="s">
        <v>1151</v>
      </c>
      <c r="H633" s="4">
        <v>59.0</v>
      </c>
      <c r="I633" s="2" t="s">
        <v>1152</v>
      </c>
      <c r="J633" s="2" t="s">
        <v>39</v>
      </c>
      <c r="K633" s="4">
        <v>56.0</v>
      </c>
      <c r="L633" s="4">
        <v>21.0</v>
      </c>
      <c r="M633" s="2" t="s">
        <v>66</v>
      </c>
      <c r="N633" s="2" t="s">
        <v>67</v>
      </c>
      <c r="O633" s="4">
        <v>0.0</v>
      </c>
      <c r="P633" s="4">
        <v>1.0</v>
      </c>
      <c r="Q633" s="4">
        <v>62.0</v>
      </c>
      <c r="R633" s="4">
        <v>27.0</v>
      </c>
      <c r="S633" s="4">
        <v>27.0</v>
      </c>
      <c r="T633" s="4">
        <v>2.0</v>
      </c>
      <c r="U633" s="4">
        <v>500000.0</v>
      </c>
      <c r="V633" s="5"/>
      <c r="W633" s="4">
        <v>214148.0</v>
      </c>
      <c r="X633" s="5"/>
      <c r="Y633" s="5"/>
      <c r="Z633" s="4">
        <v>0.069</v>
      </c>
      <c r="AA633" s="4">
        <v>4323.0</v>
      </c>
      <c r="AB633" s="4">
        <v>-266.3</v>
      </c>
      <c r="AC633" s="4">
        <v>-3.0</v>
      </c>
      <c r="AD633" s="2" t="s">
        <v>886</v>
      </c>
      <c r="AE633" s="4">
        <v>5.0</v>
      </c>
      <c r="AF633" s="5"/>
    </row>
    <row r="634">
      <c r="A634" s="4">
        <v>713490.0</v>
      </c>
      <c r="B634" s="2" t="b">
        <f t="shared" si="3"/>
        <v>0</v>
      </c>
      <c r="C634" s="2" t="s">
        <v>917</v>
      </c>
      <c r="D634" s="2" t="s">
        <v>2055</v>
      </c>
      <c r="E634" s="2" t="s">
        <v>2056</v>
      </c>
      <c r="F634" s="2" t="s">
        <v>2057</v>
      </c>
      <c r="G634" s="2" t="s">
        <v>194</v>
      </c>
      <c r="H634" s="4">
        <v>49.0</v>
      </c>
      <c r="I634" s="2" t="s">
        <v>195</v>
      </c>
      <c r="J634" s="2" t="s">
        <v>75</v>
      </c>
      <c r="K634" s="4">
        <v>67.0</v>
      </c>
      <c r="L634" s="4">
        <v>22.0</v>
      </c>
      <c r="M634" s="2" t="s">
        <v>195</v>
      </c>
      <c r="N634" s="2" t="s">
        <v>67</v>
      </c>
      <c r="O634" s="4">
        <v>0.0</v>
      </c>
      <c r="P634" s="4">
        <v>1.0</v>
      </c>
      <c r="Q634" s="4">
        <v>70.0</v>
      </c>
      <c r="R634" s="4">
        <v>25.0</v>
      </c>
      <c r="S634" s="4">
        <v>5.0</v>
      </c>
      <c r="T634" s="4">
        <v>5.0</v>
      </c>
      <c r="U634" s="4">
        <v>433908.0</v>
      </c>
      <c r="V634" s="4">
        <v>268323.0</v>
      </c>
      <c r="W634" s="4">
        <v>11259.0</v>
      </c>
      <c r="X634" s="5"/>
      <c r="Y634" s="4">
        <v>3309190.0</v>
      </c>
      <c r="Z634" s="4">
        <v>0.031</v>
      </c>
      <c r="AA634" s="4">
        <v>2234.0</v>
      </c>
      <c r="AB634" s="4">
        <v>190.2</v>
      </c>
      <c r="AC634" s="4">
        <v>17.0</v>
      </c>
      <c r="AD634" s="2" t="s">
        <v>1238</v>
      </c>
      <c r="AE634" s="4">
        <v>19.0</v>
      </c>
      <c r="AF634" s="5"/>
    </row>
    <row r="635">
      <c r="A635" s="4">
        <v>713398.0</v>
      </c>
      <c r="B635" s="2" t="b">
        <f t="shared" si="3"/>
        <v>0</v>
      </c>
      <c r="C635" s="2" t="s">
        <v>917</v>
      </c>
      <c r="D635" s="2" t="s">
        <v>2058</v>
      </c>
      <c r="E635" s="2" t="s">
        <v>2059</v>
      </c>
      <c r="F635" s="2" t="s">
        <v>784</v>
      </c>
      <c r="G635" s="2" t="s">
        <v>206</v>
      </c>
      <c r="H635" s="4">
        <v>63.0</v>
      </c>
      <c r="I635" s="2" t="s">
        <v>885</v>
      </c>
      <c r="J635" s="2" t="s">
        <v>62</v>
      </c>
      <c r="K635" s="4">
        <v>58.0</v>
      </c>
      <c r="L635" s="4">
        <v>27.0</v>
      </c>
      <c r="M635" s="2" t="s">
        <v>885</v>
      </c>
      <c r="N635" s="2" t="s">
        <v>117</v>
      </c>
      <c r="O635" s="4">
        <v>1.0</v>
      </c>
      <c r="P635" s="4">
        <v>1.0</v>
      </c>
      <c r="Q635" s="4">
        <v>68.0</v>
      </c>
      <c r="R635" s="4">
        <v>37.0</v>
      </c>
      <c r="S635" s="4">
        <v>35.0</v>
      </c>
      <c r="T635" s="4">
        <v>8.0</v>
      </c>
      <c r="U635" s="4">
        <v>425000.0</v>
      </c>
      <c r="V635" s="4">
        <v>200000.0</v>
      </c>
      <c r="W635" s="4">
        <v>88398.0</v>
      </c>
      <c r="X635" s="5"/>
      <c r="Y635" s="4">
        <v>2693200.0</v>
      </c>
      <c r="Z635" s="4">
        <v>0.025</v>
      </c>
      <c r="AA635" s="4">
        <v>1752.0</v>
      </c>
      <c r="AB635" s="4">
        <v>-8.7</v>
      </c>
      <c r="AC635" s="4">
        <v>16.0</v>
      </c>
      <c r="AD635" s="2" t="s">
        <v>1695</v>
      </c>
      <c r="AE635" s="4">
        <v>19.0</v>
      </c>
      <c r="AF635" s="5"/>
    </row>
    <row r="636">
      <c r="A636" s="4">
        <v>710308.0</v>
      </c>
      <c r="B636" s="2" t="b">
        <f t="shared" si="3"/>
        <v>0</v>
      </c>
      <c r="C636" s="2" t="s">
        <v>178</v>
      </c>
      <c r="D636" s="2" t="s">
        <v>2060</v>
      </c>
      <c r="E636" s="2" t="s">
        <v>2061</v>
      </c>
      <c r="F636" s="2" t="s">
        <v>2062</v>
      </c>
      <c r="G636" s="2" t="s">
        <v>129</v>
      </c>
      <c r="H636" s="4">
        <v>58.0</v>
      </c>
      <c r="I636" s="2" t="s">
        <v>893</v>
      </c>
      <c r="J636" s="2" t="s">
        <v>75</v>
      </c>
      <c r="K636" s="4">
        <v>59.0</v>
      </c>
      <c r="L636" s="4">
        <v>23.0</v>
      </c>
      <c r="M636" s="5"/>
      <c r="N636" s="2" t="s">
        <v>40</v>
      </c>
      <c r="O636" s="4">
        <v>0.0</v>
      </c>
      <c r="P636" s="4">
        <v>0.0</v>
      </c>
      <c r="Q636" s="5"/>
      <c r="R636" s="5"/>
      <c r="S636" s="4">
        <v>25.0</v>
      </c>
      <c r="T636" s="4">
        <v>3.0</v>
      </c>
      <c r="U636" s="4">
        <v>480000.0</v>
      </c>
      <c r="V636" s="4">
        <v>96720.0</v>
      </c>
      <c r="W636" s="4">
        <v>41088.0</v>
      </c>
      <c r="X636" s="4">
        <v>92500.0</v>
      </c>
      <c r="Y636" s="4">
        <v>3159660.0</v>
      </c>
      <c r="Z636" s="4">
        <v>0.078</v>
      </c>
      <c r="AA636" s="4">
        <v>2441.0</v>
      </c>
      <c r="AB636" s="4">
        <v>-32.5</v>
      </c>
      <c r="AC636" s="4">
        <v>4.0</v>
      </c>
      <c r="AD636" s="2" t="s">
        <v>1155</v>
      </c>
      <c r="AE636" s="4">
        <v>9.0</v>
      </c>
      <c r="AF636" s="5"/>
    </row>
    <row r="637">
      <c r="A637" s="4">
        <v>705255.0</v>
      </c>
      <c r="B637" s="2" t="b">
        <f t="shared" si="3"/>
        <v>0</v>
      </c>
      <c r="C637" s="2" t="s">
        <v>917</v>
      </c>
      <c r="D637" s="2" t="s">
        <v>2063</v>
      </c>
      <c r="E637" s="2" t="s">
        <v>2064</v>
      </c>
      <c r="F637" s="2" t="s">
        <v>682</v>
      </c>
      <c r="G637" s="2" t="s">
        <v>293</v>
      </c>
      <c r="H637" s="4">
        <v>52.0</v>
      </c>
      <c r="I637" s="2" t="s">
        <v>1212</v>
      </c>
      <c r="J637" s="2" t="s">
        <v>39</v>
      </c>
      <c r="K637" s="4">
        <v>64.0</v>
      </c>
      <c r="L637" s="4">
        <v>22.0</v>
      </c>
      <c r="M637" s="2" t="s">
        <v>45</v>
      </c>
      <c r="N637" s="2" t="s">
        <v>300</v>
      </c>
      <c r="O637" s="4">
        <v>0.0</v>
      </c>
      <c r="P637" s="4">
        <v>1.0</v>
      </c>
      <c r="Q637" s="4">
        <v>70.0</v>
      </c>
      <c r="R637" s="4">
        <v>28.0</v>
      </c>
      <c r="S637" s="4">
        <v>2.0</v>
      </c>
      <c r="T637" s="4">
        <v>1.0</v>
      </c>
      <c r="U637" s="4">
        <v>538333.0</v>
      </c>
      <c r="V637" s="4">
        <v>148742.0</v>
      </c>
      <c r="W637" s="4">
        <v>18180.0</v>
      </c>
      <c r="X637" s="5"/>
      <c r="Y637" s="5"/>
      <c r="Z637" s="4">
        <v>0.001</v>
      </c>
      <c r="AA637" s="4">
        <v>5269.0</v>
      </c>
      <c r="AB637" s="4">
        <v>353.8</v>
      </c>
      <c r="AC637" s="4">
        <v>11.0</v>
      </c>
      <c r="AD637" s="2" t="s">
        <v>1695</v>
      </c>
      <c r="AE637" s="4">
        <v>19.0</v>
      </c>
      <c r="AF637" s="5"/>
    </row>
    <row r="638">
      <c r="A638" s="4">
        <v>703000.0</v>
      </c>
      <c r="B638" s="2" t="b">
        <f t="shared" si="3"/>
        <v>0</v>
      </c>
      <c r="C638" s="2" t="s">
        <v>313</v>
      </c>
      <c r="D638" s="2" t="s">
        <v>2065</v>
      </c>
      <c r="E638" s="2" t="s">
        <v>2066</v>
      </c>
      <c r="F638" s="2" t="s">
        <v>425</v>
      </c>
      <c r="G638" s="2" t="s">
        <v>363</v>
      </c>
      <c r="H638" s="4">
        <v>63.0</v>
      </c>
      <c r="I638" s="2" t="s">
        <v>2067</v>
      </c>
      <c r="J638" s="2" t="s">
        <v>2068</v>
      </c>
      <c r="K638" s="4">
        <v>55.0</v>
      </c>
      <c r="L638" s="4">
        <v>24.0</v>
      </c>
      <c r="M638" s="5"/>
      <c r="N638" s="2" t="s">
        <v>40</v>
      </c>
      <c r="O638" s="4">
        <v>0.0</v>
      </c>
      <c r="P638" s="4">
        <v>0.0</v>
      </c>
      <c r="Q638" s="5"/>
      <c r="R638" s="5"/>
      <c r="S638" s="4">
        <v>19.0</v>
      </c>
      <c r="T638" s="4">
        <v>15.0</v>
      </c>
      <c r="U638" s="4">
        <v>465000.0</v>
      </c>
      <c r="V638" s="4">
        <v>210000.0</v>
      </c>
      <c r="W638" s="4">
        <v>28000.0</v>
      </c>
      <c r="X638" s="5"/>
      <c r="Y638" s="4">
        <v>3917890.0</v>
      </c>
      <c r="Z638" s="4">
        <v>0.126</v>
      </c>
      <c r="AA638" s="4">
        <v>704.0</v>
      </c>
      <c r="AB638" s="4">
        <v>52.5</v>
      </c>
      <c r="AC638" s="4">
        <v>11.0</v>
      </c>
      <c r="AD638" s="2" t="s">
        <v>318</v>
      </c>
      <c r="AE638" s="4">
        <v>5.0</v>
      </c>
      <c r="AF638" s="5"/>
    </row>
    <row r="639">
      <c r="A639" s="4">
        <v>698414.0</v>
      </c>
      <c r="B639" s="2" t="b">
        <f t="shared" si="3"/>
        <v>0</v>
      </c>
      <c r="C639" s="2" t="s">
        <v>161</v>
      </c>
      <c r="D639" s="2" t="s">
        <v>2069</v>
      </c>
      <c r="E639" s="2" t="s">
        <v>2070</v>
      </c>
      <c r="F639" s="2" t="s">
        <v>168</v>
      </c>
      <c r="G639" s="2" t="s">
        <v>111</v>
      </c>
      <c r="H639" s="4">
        <v>47.0</v>
      </c>
      <c r="I639" s="2" t="s">
        <v>122</v>
      </c>
      <c r="J639" s="2" t="s">
        <v>39</v>
      </c>
      <c r="K639" s="4">
        <v>68.0</v>
      </c>
      <c r="L639" s="4">
        <v>21.0</v>
      </c>
      <c r="M639" s="2" t="s">
        <v>122</v>
      </c>
      <c r="N639" s="2" t="s">
        <v>117</v>
      </c>
      <c r="O639" s="4">
        <v>1.0</v>
      </c>
      <c r="P639" s="4">
        <v>1.0</v>
      </c>
      <c r="Q639" s="4">
        <v>71.0</v>
      </c>
      <c r="R639" s="4">
        <v>24.0</v>
      </c>
      <c r="S639" s="4">
        <v>20.0</v>
      </c>
      <c r="T639" s="4">
        <v>8.0</v>
      </c>
      <c r="U639" s="4">
        <v>316000.0</v>
      </c>
      <c r="V639" s="4">
        <v>56250.0</v>
      </c>
      <c r="W639" s="4">
        <v>15461.0</v>
      </c>
      <c r="X639" s="4">
        <v>310703.0</v>
      </c>
      <c r="Y639" s="4">
        <v>1941930.0</v>
      </c>
      <c r="Z639" s="4">
        <v>2.032</v>
      </c>
      <c r="AA639" s="4">
        <v>591.0</v>
      </c>
      <c r="AB639" s="4">
        <v>33.9</v>
      </c>
      <c r="AC639" s="4">
        <v>2.0</v>
      </c>
      <c r="AD639" s="2" t="s">
        <v>398</v>
      </c>
      <c r="AE639" s="4">
        <v>16.0</v>
      </c>
      <c r="AF639" s="5"/>
    </row>
    <row r="640">
      <c r="A640" s="4">
        <v>697279.0</v>
      </c>
      <c r="B640" s="2" t="b">
        <f t="shared" si="3"/>
        <v>0</v>
      </c>
      <c r="C640" s="2" t="s">
        <v>42</v>
      </c>
      <c r="D640" s="2" t="s">
        <v>2071</v>
      </c>
      <c r="E640" s="2" t="s">
        <v>2072</v>
      </c>
      <c r="F640" s="2" t="s">
        <v>168</v>
      </c>
      <c r="G640" s="2" t="s">
        <v>111</v>
      </c>
      <c r="H640" s="4">
        <v>49.0</v>
      </c>
      <c r="I640" s="2" t="s">
        <v>1413</v>
      </c>
      <c r="J640" s="2" t="s">
        <v>62</v>
      </c>
      <c r="K640" s="4">
        <v>68.0</v>
      </c>
      <c r="L640" s="4">
        <v>23.0</v>
      </c>
      <c r="M640" s="5"/>
      <c r="N640" s="2" t="s">
        <v>40</v>
      </c>
      <c r="O640" s="4">
        <v>0.0</v>
      </c>
      <c r="P640" s="4">
        <v>0.0</v>
      </c>
      <c r="Q640" s="5"/>
      <c r="R640" s="5"/>
      <c r="S640" s="4">
        <v>23.0</v>
      </c>
      <c r="T640" s="4">
        <v>7.0</v>
      </c>
      <c r="U640" s="4">
        <v>450000.0</v>
      </c>
      <c r="V640" s="4">
        <v>225000.0</v>
      </c>
      <c r="W640" s="4">
        <v>22279.0</v>
      </c>
      <c r="X640" s="5"/>
      <c r="Y640" s="4">
        <v>4819860.0</v>
      </c>
      <c r="Z640" s="4">
        <v>0.566</v>
      </c>
      <c r="AA640" s="4">
        <v>404.0</v>
      </c>
      <c r="AB640" s="4">
        <v>127.3</v>
      </c>
      <c r="AC640" s="4">
        <v>25.0</v>
      </c>
      <c r="AD640" s="2" t="s">
        <v>46</v>
      </c>
      <c r="AE640" s="4">
        <v>1.0</v>
      </c>
      <c r="AF640" s="5"/>
    </row>
    <row r="641">
      <c r="A641" s="4">
        <v>697228.0</v>
      </c>
      <c r="B641" s="2" t="b">
        <f t="shared" si="3"/>
        <v>0</v>
      </c>
      <c r="C641" s="2" t="s">
        <v>280</v>
      </c>
      <c r="D641" s="2" t="s">
        <v>2073</v>
      </c>
      <c r="E641" s="2" t="s">
        <v>2074</v>
      </c>
      <c r="F641" s="2" t="s">
        <v>258</v>
      </c>
      <c r="G641" s="2" t="s">
        <v>259</v>
      </c>
      <c r="H641" s="4">
        <v>62.0</v>
      </c>
      <c r="I641" s="2" t="s">
        <v>121</v>
      </c>
      <c r="J641" s="2" t="s">
        <v>39</v>
      </c>
      <c r="K641" s="4">
        <v>53.0</v>
      </c>
      <c r="L641" s="4">
        <v>21.0</v>
      </c>
      <c r="M641" s="2" t="s">
        <v>122</v>
      </c>
      <c r="N641" s="2" t="s">
        <v>117</v>
      </c>
      <c r="O641" s="4">
        <v>1.0</v>
      </c>
      <c r="P641" s="4">
        <v>1.0</v>
      </c>
      <c r="Q641" s="4">
        <v>57.0</v>
      </c>
      <c r="R641" s="4">
        <v>25.0</v>
      </c>
      <c r="S641" s="4">
        <v>37.0</v>
      </c>
      <c r="T641" s="4">
        <v>6.0</v>
      </c>
      <c r="U641" s="4">
        <v>633360.0</v>
      </c>
      <c r="V641" s="5"/>
      <c r="W641" s="4">
        <v>63868.0</v>
      </c>
      <c r="X641" s="5"/>
      <c r="Y641" s="4">
        <v>7987980.0</v>
      </c>
      <c r="Z641" s="4">
        <v>0.071</v>
      </c>
      <c r="AA641" s="4">
        <v>1080.0</v>
      </c>
      <c r="AB641" s="4">
        <v>-93.0</v>
      </c>
      <c r="AC641" s="4">
        <v>-10.0</v>
      </c>
      <c r="AD641" s="2" t="s">
        <v>284</v>
      </c>
      <c r="AE641" s="4">
        <v>12.0</v>
      </c>
      <c r="AF641" s="5"/>
    </row>
    <row r="642">
      <c r="A642" s="4">
        <v>691994.0</v>
      </c>
      <c r="B642" s="2" t="b">
        <f t="shared" si="3"/>
        <v>0</v>
      </c>
      <c r="C642" s="2" t="s">
        <v>42</v>
      </c>
      <c r="D642" s="2" t="s">
        <v>2075</v>
      </c>
      <c r="E642" s="2" t="s">
        <v>2076</v>
      </c>
      <c r="F642" s="2" t="s">
        <v>505</v>
      </c>
      <c r="G642" s="2" t="s">
        <v>37</v>
      </c>
      <c r="H642" s="4">
        <v>53.0</v>
      </c>
      <c r="I642" s="5"/>
      <c r="J642" s="5"/>
      <c r="K642" s="5"/>
      <c r="L642" s="5"/>
      <c r="M642" s="5"/>
      <c r="N642" s="2" t="s">
        <v>40</v>
      </c>
      <c r="O642" s="4">
        <v>0.0</v>
      </c>
      <c r="P642" s="4">
        <v>0.0</v>
      </c>
      <c r="Q642" s="5"/>
      <c r="R642" s="5"/>
      <c r="S642" s="4">
        <v>21.0</v>
      </c>
      <c r="T642" s="4">
        <v>1.0</v>
      </c>
      <c r="U642" s="4">
        <v>332833.0</v>
      </c>
      <c r="V642" s="4">
        <v>135000.0</v>
      </c>
      <c r="W642" s="4">
        <v>224161.0</v>
      </c>
      <c r="X642" s="5"/>
      <c r="Y642" s="5"/>
      <c r="Z642" s="4">
        <v>0.448</v>
      </c>
      <c r="AA642" s="4">
        <v>304.0</v>
      </c>
      <c r="AB642" s="4">
        <v>42.4</v>
      </c>
      <c r="AC642" s="4">
        <v>4.0</v>
      </c>
      <c r="AD642" s="2" t="s">
        <v>202</v>
      </c>
      <c r="AE642" s="4">
        <v>1.0</v>
      </c>
      <c r="AF642" s="5"/>
    </row>
    <row r="643">
      <c r="A643" s="4">
        <v>691432.0</v>
      </c>
      <c r="B643" s="2" t="b">
        <f t="shared" si="3"/>
        <v>0</v>
      </c>
      <c r="C643" s="2" t="s">
        <v>280</v>
      </c>
      <c r="D643" s="2" t="s">
        <v>2077</v>
      </c>
      <c r="E643" s="2" t="s">
        <v>2078</v>
      </c>
      <c r="F643" s="2" t="s">
        <v>2079</v>
      </c>
      <c r="G643" s="2" t="s">
        <v>174</v>
      </c>
      <c r="H643" s="4">
        <v>61.0</v>
      </c>
      <c r="I643" s="2" t="s">
        <v>498</v>
      </c>
      <c r="J643" s="2" t="s">
        <v>75</v>
      </c>
      <c r="K643" s="4">
        <v>54.0</v>
      </c>
      <c r="L643" s="4">
        <v>21.0</v>
      </c>
      <c r="M643" s="5"/>
      <c r="N643" s="2" t="s">
        <v>40</v>
      </c>
      <c r="O643" s="4">
        <v>0.0</v>
      </c>
      <c r="P643" s="4">
        <v>0.0</v>
      </c>
      <c r="Q643" s="5"/>
      <c r="R643" s="5"/>
      <c r="S643" s="4">
        <v>40.0</v>
      </c>
      <c r="T643" s="4">
        <v>10.0</v>
      </c>
      <c r="U643" s="4">
        <v>652000.0</v>
      </c>
      <c r="V643" s="5"/>
      <c r="W643" s="4">
        <v>39432.0</v>
      </c>
      <c r="X643" s="5"/>
      <c r="Y643" s="4">
        <v>3724260.0</v>
      </c>
      <c r="Z643" s="4">
        <v>0.069</v>
      </c>
      <c r="AA643" s="4">
        <v>3391.0</v>
      </c>
      <c r="AB643" s="4">
        <v>152.2</v>
      </c>
      <c r="AC643" s="4">
        <v>-3.0</v>
      </c>
      <c r="AD643" s="2" t="s">
        <v>1450</v>
      </c>
      <c r="AE643" s="4">
        <v>12.0</v>
      </c>
      <c r="AF643" s="5"/>
    </row>
    <row r="644">
      <c r="A644" s="4">
        <v>687147.0</v>
      </c>
      <c r="B644" s="2" t="b">
        <f t="shared" si="3"/>
        <v>0</v>
      </c>
      <c r="C644" s="2" t="s">
        <v>42</v>
      </c>
      <c r="D644" s="2" t="s">
        <v>2080</v>
      </c>
      <c r="E644" s="2" t="s">
        <v>2081</v>
      </c>
      <c r="F644" s="2" t="s">
        <v>2082</v>
      </c>
      <c r="G644" s="2" t="s">
        <v>363</v>
      </c>
      <c r="H644" s="4">
        <v>55.0</v>
      </c>
      <c r="I644" s="2" t="s">
        <v>2083</v>
      </c>
      <c r="J644" s="2" t="s">
        <v>75</v>
      </c>
      <c r="K644" s="4">
        <v>62.0</v>
      </c>
      <c r="L644" s="4">
        <v>23.0</v>
      </c>
      <c r="M644" s="5"/>
      <c r="N644" s="2" t="s">
        <v>40</v>
      </c>
      <c r="O644" s="4">
        <v>0.0</v>
      </c>
      <c r="P644" s="4">
        <v>0.0</v>
      </c>
      <c r="Q644" s="5"/>
      <c r="R644" s="5"/>
      <c r="S644" s="4">
        <v>38.0</v>
      </c>
      <c r="T644" s="4">
        <v>1.0</v>
      </c>
      <c r="U644" s="4">
        <v>248750.0</v>
      </c>
      <c r="V644" s="4">
        <v>225000.0</v>
      </c>
      <c r="W644" s="4">
        <v>213397.0</v>
      </c>
      <c r="X644" s="5"/>
      <c r="Y644" s="5"/>
      <c r="Z644" s="4">
        <v>0.087</v>
      </c>
      <c r="AA644" s="4">
        <v>1966.0</v>
      </c>
      <c r="AB644" s="4">
        <v>257.9</v>
      </c>
      <c r="AC644" s="4">
        <v>19.0</v>
      </c>
      <c r="AD644" s="2" t="s">
        <v>202</v>
      </c>
      <c r="AE644" s="4">
        <v>1.0</v>
      </c>
      <c r="AF644" s="5"/>
    </row>
    <row r="645">
      <c r="A645" s="4">
        <v>686093.0</v>
      </c>
      <c r="B645" s="2" t="b">
        <f t="shared" si="3"/>
        <v>0</v>
      </c>
      <c r="C645" s="2" t="s">
        <v>178</v>
      </c>
      <c r="D645" s="2" t="s">
        <v>2084</v>
      </c>
      <c r="E645" s="2" t="s">
        <v>2085</v>
      </c>
      <c r="F645" s="2" t="s">
        <v>2086</v>
      </c>
      <c r="G645" s="2" t="s">
        <v>363</v>
      </c>
      <c r="H645" s="4">
        <v>64.0</v>
      </c>
      <c r="I645" s="2" t="s">
        <v>1104</v>
      </c>
      <c r="J645" s="2" t="s">
        <v>39</v>
      </c>
      <c r="K645" s="4">
        <v>53.0</v>
      </c>
      <c r="L645" s="4">
        <v>23.0</v>
      </c>
      <c r="M645" s="2" t="s">
        <v>159</v>
      </c>
      <c r="N645" s="2" t="s">
        <v>117</v>
      </c>
      <c r="O645" s="4">
        <v>1.0</v>
      </c>
      <c r="P645" s="4">
        <v>1.0</v>
      </c>
      <c r="Q645" s="4">
        <v>55.0</v>
      </c>
      <c r="R645" s="4">
        <v>25.0</v>
      </c>
      <c r="S645" s="4">
        <v>37.0</v>
      </c>
      <c r="T645" s="4">
        <v>22.0</v>
      </c>
      <c r="U645" s="4">
        <v>619500.0</v>
      </c>
      <c r="V645" s="5"/>
      <c r="W645" s="4">
        <v>66593.0</v>
      </c>
      <c r="X645" s="5"/>
      <c r="Y645" s="4">
        <v>3887900.0</v>
      </c>
      <c r="Z645" s="4">
        <v>0.268</v>
      </c>
      <c r="AA645" s="4">
        <v>3958.0</v>
      </c>
      <c r="AB645" s="4">
        <v>-77.1</v>
      </c>
      <c r="AC645" s="4">
        <v>-8.0</v>
      </c>
      <c r="AD645" s="2" t="s">
        <v>184</v>
      </c>
      <c r="AE645" s="4">
        <v>9.0</v>
      </c>
      <c r="AF645" s="5"/>
    </row>
    <row r="646">
      <c r="A646" s="4">
        <v>678569.0</v>
      </c>
      <c r="B646" s="2" t="b">
        <f t="shared" si="3"/>
        <v>0</v>
      </c>
      <c r="C646" s="2" t="s">
        <v>280</v>
      </c>
      <c r="D646" s="2" t="s">
        <v>2087</v>
      </c>
      <c r="E646" s="2" t="s">
        <v>2088</v>
      </c>
      <c r="F646" s="2" t="s">
        <v>2089</v>
      </c>
      <c r="G646" s="2" t="s">
        <v>796</v>
      </c>
      <c r="H646" s="4">
        <v>61.0</v>
      </c>
      <c r="I646" s="2" t="s">
        <v>183</v>
      </c>
      <c r="J646" s="2" t="s">
        <v>75</v>
      </c>
      <c r="K646" s="4">
        <v>55.0</v>
      </c>
      <c r="L646" s="4">
        <v>22.0</v>
      </c>
      <c r="M646" s="2" t="s">
        <v>122</v>
      </c>
      <c r="N646" s="2" t="s">
        <v>117</v>
      </c>
      <c r="O646" s="4">
        <v>1.0</v>
      </c>
      <c r="P646" s="4">
        <v>1.0</v>
      </c>
      <c r="Q646" s="4">
        <v>58.0</v>
      </c>
      <c r="R646" s="4">
        <v>25.0</v>
      </c>
      <c r="S646" s="4">
        <v>10.0</v>
      </c>
      <c r="T646" s="4">
        <v>1.0</v>
      </c>
      <c r="U646" s="4">
        <v>346593.0</v>
      </c>
      <c r="V646" s="4">
        <v>300000.0</v>
      </c>
      <c r="W646" s="4">
        <v>31976.0</v>
      </c>
      <c r="X646" s="5"/>
      <c r="Y646" s="5"/>
      <c r="Z646" s="4">
        <v>0.057</v>
      </c>
      <c r="AA646" s="4">
        <v>2950.0</v>
      </c>
      <c r="AB646" s="4">
        <v>39.9</v>
      </c>
      <c r="AC646" s="4">
        <v>-16.0</v>
      </c>
      <c r="AD646" s="2" t="s">
        <v>1450</v>
      </c>
      <c r="AE646" s="4">
        <v>12.0</v>
      </c>
      <c r="AF646" s="5"/>
    </row>
    <row r="647">
      <c r="A647" s="4">
        <v>677260.0</v>
      </c>
      <c r="B647" s="2" t="b">
        <f t="shared" si="3"/>
        <v>0</v>
      </c>
      <c r="C647" s="2" t="s">
        <v>42</v>
      </c>
      <c r="D647" s="2" t="s">
        <v>2090</v>
      </c>
      <c r="E647" s="2" t="s">
        <v>2091</v>
      </c>
      <c r="F647" s="2" t="s">
        <v>1086</v>
      </c>
      <c r="G647" s="2" t="s">
        <v>347</v>
      </c>
      <c r="H647" s="4">
        <v>44.0</v>
      </c>
      <c r="I647" s="2" t="s">
        <v>349</v>
      </c>
      <c r="J647" s="2" t="s">
        <v>62</v>
      </c>
      <c r="K647" s="4">
        <v>70.0</v>
      </c>
      <c r="L647" s="4">
        <v>20.0</v>
      </c>
      <c r="M647" s="2" t="s">
        <v>349</v>
      </c>
      <c r="N647" s="2" t="s">
        <v>117</v>
      </c>
      <c r="O647" s="4">
        <v>1.0</v>
      </c>
      <c r="P647" s="4">
        <v>1.0</v>
      </c>
      <c r="Q647" s="4">
        <v>71.0</v>
      </c>
      <c r="R647" s="4">
        <v>21.0</v>
      </c>
      <c r="S647" s="4">
        <v>18.0</v>
      </c>
      <c r="T647" s="4">
        <v>4.0</v>
      </c>
      <c r="U647" s="4">
        <v>430000.0</v>
      </c>
      <c r="V647" s="4">
        <v>230000.0</v>
      </c>
      <c r="W647" s="4">
        <v>17260.0</v>
      </c>
      <c r="X647" s="5"/>
      <c r="Y647" s="4">
        <v>5286420.0</v>
      </c>
      <c r="Z647" s="4">
        <v>0.866</v>
      </c>
      <c r="AA647" s="4">
        <v>1180.0</v>
      </c>
      <c r="AB647" s="4">
        <v>175.3</v>
      </c>
      <c r="AC647" s="4">
        <v>22.0</v>
      </c>
      <c r="AD647" s="2" t="s">
        <v>1035</v>
      </c>
      <c r="AE647" s="4">
        <v>1.0</v>
      </c>
      <c r="AF647" s="5"/>
    </row>
    <row r="648">
      <c r="A648" s="4">
        <v>675000.0</v>
      </c>
      <c r="B648" s="2" t="b">
        <f t="shared" si="3"/>
        <v>0</v>
      </c>
      <c r="C648" s="2" t="s">
        <v>69</v>
      </c>
      <c r="D648" s="2" t="s">
        <v>2092</v>
      </c>
      <c r="E648" s="2" t="s">
        <v>2093</v>
      </c>
      <c r="F648" s="2" t="s">
        <v>274</v>
      </c>
      <c r="G648" s="2" t="s">
        <v>37</v>
      </c>
      <c r="H648" s="4">
        <v>50.0</v>
      </c>
      <c r="I648" s="2" t="s">
        <v>396</v>
      </c>
      <c r="J648" s="2" t="s">
        <v>75</v>
      </c>
      <c r="K648" s="4">
        <v>65.0</v>
      </c>
      <c r="L648" s="4">
        <v>21.0</v>
      </c>
      <c r="M648" s="5"/>
      <c r="N648" s="2" t="s">
        <v>40</v>
      </c>
      <c r="O648" s="4">
        <v>0.0</v>
      </c>
      <c r="P648" s="4">
        <v>0.0</v>
      </c>
      <c r="Q648" s="5"/>
      <c r="R648" s="5"/>
      <c r="S648" s="4">
        <v>4.0</v>
      </c>
      <c r="T648" s="4">
        <v>1.0</v>
      </c>
      <c r="U648" s="4">
        <v>450000.0</v>
      </c>
      <c r="V648" s="4">
        <v>225000.0</v>
      </c>
      <c r="W648" s="5"/>
      <c r="X648" s="5"/>
      <c r="Y648" s="5"/>
      <c r="Z648" s="4">
        <v>1.0E-5</v>
      </c>
      <c r="AA648" s="4">
        <v>2309.0</v>
      </c>
      <c r="AB648" s="5"/>
      <c r="AC648" s="4">
        <v>141.0</v>
      </c>
      <c r="AD648" s="2" t="s">
        <v>809</v>
      </c>
      <c r="AE648" s="4">
        <v>6.0</v>
      </c>
      <c r="AF648" s="5"/>
    </row>
    <row r="649">
      <c r="A649" s="4">
        <v>674514.0</v>
      </c>
      <c r="B649" s="2" t="b">
        <f t="shared" si="3"/>
        <v>0</v>
      </c>
      <c r="C649" s="2" t="s">
        <v>42</v>
      </c>
      <c r="D649" s="2" t="s">
        <v>2094</v>
      </c>
      <c r="E649" s="2" t="s">
        <v>2095</v>
      </c>
      <c r="F649" s="2" t="s">
        <v>258</v>
      </c>
      <c r="G649" s="2" t="s">
        <v>259</v>
      </c>
      <c r="H649" s="4">
        <v>62.0</v>
      </c>
      <c r="I649" s="2" t="s">
        <v>121</v>
      </c>
      <c r="J649" s="2" t="s">
        <v>170</v>
      </c>
      <c r="K649" s="4">
        <v>54.0</v>
      </c>
      <c r="L649" s="4">
        <v>22.0</v>
      </c>
      <c r="M649" s="5"/>
      <c r="N649" s="2" t="s">
        <v>40</v>
      </c>
      <c r="O649" s="4">
        <v>0.0</v>
      </c>
      <c r="P649" s="4">
        <v>0.0</v>
      </c>
      <c r="Q649" s="5"/>
      <c r="R649" s="5"/>
      <c r="S649" s="4">
        <v>5.0</v>
      </c>
      <c r="T649" s="4">
        <v>5.0</v>
      </c>
      <c r="U649" s="4">
        <v>452539.0</v>
      </c>
      <c r="V649" s="4">
        <v>203875.0</v>
      </c>
      <c r="W649" s="4">
        <v>18100.0</v>
      </c>
      <c r="X649" s="5"/>
      <c r="Y649" s="4">
        <v>2584550.0</v>
      </c>
      <c r="Z649" s="4">
        <v>0.222</v>
      </c>
      <c r="AA649" s="4">
        <v>531.0</v>
      </c>
      <c r="AB649" s="4">
        <v>53.1</v>
      </c>
      <c r="AC649" s="4">
        <v>23.0</v>
      </c>
      <c r="AD649" s="2" t="s">
        <v>1035</v>
      </c>
      <c r="AE649" s="4">
        <v>1.0</v>
      </c>
      <c r="AF649" s="5"/>
    </row>
    <row r="650">
      <c r="A650" s="4">
        <v>672750.0</v>
      </c>
      <c r="B650" s="2" t="b">
        <f t="shared" si="3"/>
        <v>0</v>
      </c>
      <c r="C650" s="2" t="s">
        <v>161</v>
      </c>
      <c r="D650" s="2" t="s">
        <v>2096</v>
      </c>
      <c r="E650" s="2" t="s">
        <v>2097</v>
      </c>
      <c r="F650" s="2" t="s">
        <v>2098</v>
      </c>
      <c r="G650" s="2" t="s">
        <v>182</v>
      </c>
      <c r="H650" s="4">
        <v>44.0</v>
      </c>
      <c r="I650" s="2" t="s">
        <v>1981</v>
      </c>
      <c r="J650" s="2" t="s">
        <v>237</v>
      </c>
      <c r="K650" s="4">
        <v>72.0</v>
      </c>
      <c r="L650" s="4">
        <v>22.0</v>
      </c>
      <c r="M650" s="2" t="s">
        <v>1791</v>
      </c>
      <c r="N650" s="2" t="s">
        <v>117</v>
      </c>
      <c r="O650" s="4">
        <v>1.0</v>
      </c>
      <c r="P650" s="4">
        <v>1.0</v>
      </c>
      <c r="Q650" s="4">
        <v>82.0</v>
      </c>
      <c r="R650" s="4">
        <v>32.0</v>
      </c>
      <c r="S650" s="4">
        <v>8.0</v>
      </c>
      <c r="T650" s="4">
        <v>3.0</v>
      </c>
      <c r="U650" s="4">
        <v>270250.0</v>
      </c>
      <c r="V650" s="4">
        <v>175000.0</v>
      </c>
      <c r="W650" s="5"/>
      <c r="X650" s="4">
        <v>227500.0</v>
      </c>
      <c r="Y650" s="5"/>
      <c r="Z650" s="4">
        <v>1.0E-5</v>
      </c>
      <c r="AA650" s="4">
        <v>141.0</v>
      </c>
      <c r="AB650" s="4">
        <v>-15.8</v>
      </c>
      <c r="AC650" s="4">
        <v>8.0</v>
      </c>
      <c r="AD650" s="2" t="s">
        <v>398</v>
      </c>
      <c r="AE650" s="4">
        <v>16.0</v>
      </c>
      <c r="AF650" s="5"/>
    </row>
    <row r="651">
      <c r="A651" s="4">
        <v>669135.0</v>
      </c>
      <c r="B651" s="2" t="b">
        <f t="shared" si="3"/>
        <v>0</v>
      </c>
      <c r="C651" s="2" t="s">
        <v>917</v>
      </c>
      <c r="D651" s="2" t="s">
        <v>2099</v>
      </c>
      <c r="E651" s="2" t="s">
        <v>2100</v>
      </c>
      <c r="F651" s="2" t="s">
        <v>199</v>
      </c>
      <c r="G651" s="2" t="s">
        <v>200</v>
      </c>
      <c r="H651" s="4">
        <v>52.0</v>
      </c>
      <c r="I651" s="2" t="s">
        <v>806</v>
      </c>
      <c r="J651" s="2" t="s">
        <v>75</v>
      </c>
      <c r="K651" s="4">
        <v>64.0</v>
      </c>
      <c r="L651" s="4">
        <v>22.0</v>
      </c>
      <c r="M651" s="2" t="s">
        <v>2101</v>
      </c>
      <c r="N651" s="2" t="s">
        <v>117</v>
      </c>
      <c r="O651" s="4">
        <v>1.0</v>
      </c>
      <c r="P651" s="4">
        <v>1.0</v>
      </c>
      <c r="Q651" s="4">
        <v>76.0</v>
      </c>
      <c r="R651" s="4">
        <v>34.0</v>
      </c>
      <c r="S651" s="4">
        <v>8.0</v>
      </c>
      <c r="T651" s="4">
        <v>8.0</v>
      </c>
      <c r="U651" s="4">
        <v>622606.0</v>
      </c>
      <c r="V651" s="5"/>
      <c r="W651" s="4">
        <v>36079.0</v>
      </c>
      <c r="X651" s="4">
        <v>10450.0</v>
      </c>
      <c r="Y651" s="4">
        <v>4049470.0</v>
      </c>
      <c r="Z651" s="4">
        <v>0.014</v>
      </c>
      <c r="AA651" s="4">
        <v>5706.0</v>
      </c>
      <c r="AB651" s="4">
        <v>595.5</v>
      </c>
      <c r="AC651" s="4">
        <v>10.0</v>
      </c>
      <c r="AD651" s="2" t="s">
        <v>1238</v>
      </c>
      <c r="AE651" s="4">
        <v>19.0</v>
      </c>
      <c r="AF651" s="5"/>
    </row>
    <row r="652">
      <c r="A652" s="4">
        <v>668831.0</v>
      </c>
      <c r="B652" s="2" t="b">
        <f t="shared" si="3"/>
        <v>0</v>
      </c>
      <c r="C652" s="2" t="s">
        <v>42</v>
      </c>
      <c r="D652" s="2" t="s">
        <v>2102</v>
      </c>
      <c r="E652" s="2" t="s">
        <v>2103</v>
      </c>
      <c r="F652" s="2" t="s">
        <v>2104</v>
      </c>
      <c r="G652" s="2" t="s">
        <v>51</v>
      </c>
      <c r="H652" s="4">
        <v>49.0</v>
      </c>
      <c r="I652" s="2" t="s">
        <v>797</v>
      </c>
      <c r="J652" s="2" t="s">
        <v>960</v>
      </c>
      <c r="K652" s="4">
        <v>66.0</v>
      </c>
      <c r="L652" s="4">
        <v>21.0</v>
      </c>
      <c r="M652" s="2" t="s">
        <v>148</v>
      </c>
      <c r="N652" s="2" t="s">
        <v>117</v>
      </c>
      <c r="O652" s="4">
        <v>1.0</v>
      </c>
      <c r="P652" s="4">
        <v>1.0</v>
      </c>
      <c r="Q652" s="4">
        <v>68.0</v>
      </c>
      <c r="R652" s="4">
        <v>23.0</v>
      </c>
      <c r="S652" s="4">
        <v>3.0</v>
      </c>
      <c r="T652" s="4">
        <v>3.0</v>
      </c>
      <c r="U652" s="4">
        <v>436000.0</v>
      </c>
      <c r="V652" s="4">
        <v>218000.0</v>
      </c>
      <c r="W652" s="4">
        <v>14831.0</v>
      </c>
      <c r="X652" s="5"/>
      <c r="Y652" s="4">
        <v>1265700.0</v>
      </c>
      <c r="Z652" s="4">
        <v>0.296</v>
      </c>
      <c r="AA652" s="4">
        <v>517.0</v>
      </c>
      <c r="AB652" s="4">
        <v>101.9</v>
      </c>
      <c r="AC652" s="4">
        <v>9.0</v>
      </c>
      <c r="AD652" s="2" t="s">
        <v>202</v>
      </c>
      <c r="AE652" s="4">
        <v>1.0</v>
      </c>
      <c r="AF652" s="5"/>
    </row>
    <row r="653">
      <c r="A653" s="4">
        <v>668397.0</v>
      </c>
      <c r="B653" s="2" t="b">
        <f t="shared" si="3"/>
        <v>0</v>
      </c>
      <c r="C653" s="2" t="s">
        <v>69</v>
      </c>
      <c r="D653" s="2" t="s">
        <v>2105</v>
      </c>
      <c r="E653" s="2" t="s">
        <v>2106</v>
      </c>
      <c r="F653" s="2" t="s">
        <v>391</v>
      </c>
      <c r="G653" s="2" t="s">
        <v>206</v>
      </c>
      <c r="H653" s="4">
        <v>51.0</v>
      </c>
      <c r="I653" s="2" t="s">
        <v>392</v>
      </c>
      <c r="J653" s="2" t="s">
        <v>75</v>
      </c>
      <c r="K653" s="4">
        <v>90.0</v>
      </c>
      <c r="L653" s="4">
        <v>47.0</v>
      </c>
      <c r="M653" s="5"/>
      <c r="N653" s="2" t="s">
        <v>40</v>
      </c>
      <c r="O653" s="4">
        <v>0.0</v>
      </c>
      <c r="P653" s="4">
        <v>0.0</v>
      </c>
      <c r="Q653" s="5"/>
      <c r="R653" s="5"/>
      <c r="S653" s="4">
        <v>30.0</v>
      </c>
      <c r="T653" s="4">
        <v>2.0</v>
      </c>
      <c r="U653" s="4">
        <v>480000.0</v>
      </c>
      <c r="V653" s="4">
        <v>160000.0</v>
      </c>
      <c r="W653" s="4">
        <v>28397.0</v>
      </c>
      <c r="X653" s="5"/>
      <c r="Y653" s="5"/>
      <c r="Z653" s="4">
        <v>0.014</v>
      </c>
      <c r="AA653" s="4">
        <v>2730.0</v>
      </c>
      <c r="AB653" s="4">
        <v>86.6</v>
      </c>
      <c r="AC653" s="4">
        <v>-1.0</v>
      </c>
      <c r="AD653" s="2" t="s">
        <v>454</v>
      </c>
      <c r="AE653" s="4">
        <v>6.0</v>
      </c>
      <c r="AF653" s="5"/>
    </row>
    <row r="654">
      <c r="A654" s="4">
        <v>663111.0</v>
      </c>
      <c r="B654" s="2" t="b">
        <f t="shared" si="3"/>
        <v>0</v>
      </c>
      <c r="C654" s="2" t="s">
        <v>42</v>
      </c>
      <c r="D654" s="2" t="s">
        <v>2107</v>
      </c>
      <c r="E654" s="2" t="s">
        <v>2108</v>
      </c>
      <c r="F654" s="2" t="s">
        <v>2109</v>
      </c>
      <c r="G654" s="2" t="s">
        <v>100</v>
      </c>
      <c r="H654" s="4">
        <v>61.0</v>
      </c>
      <c r="I654" s="2" t="s">
        <v>66</v>
      </c>
      <c r="J654" s="2" t="s">
        <v>39</v>
      </c>
      <c r="K654" s="4">
        <v>54.0</v>
      </c>
      <c r="L654" s="4">
        <v>21.0</v>
      </c>
      <c r="M654" s="5"/>
      <c r="N654" s="2" t="s">
        <v>40</v>
      </c>
      <c r="O654" s="4">
        <v>0.0</v>
      </c>
      <c r="P654" s="4">
        <v>0.0</v>
      </c>
      <c r="Q654" s="5"/>
      <c r="R654" s="5"/>
      <c r="S654" s="4">
        <v>37.0</v>
      </c>
      <c r="T654" s="4">
        <v>23.0</v>
      </c>
      <c r="U654" s="4">
        <v>425570.0</v>
      </c>
      <c r="V654" s="4">
        <v>216535.0</v>
      </c>
      <c r="W654" s="4">
        <v>21006.0</v>
      </c>
      <c r="X654" s="5"/>
      <c r="Y654" s="4">
        <v>2747770.0</v>
      </c>
      <c r="Z654" s="4">
        <v>19.537</v>
      </c>
      <c r="AA654" s="4">
        <v>712.0</v>
      </c>
      <c r="AB654" s="4">
        <v>199.8</v>
      </c>
      <c r="AC654" s="4">
        <v>33.0</v>
      </c>
      <c r="AD654" s="2" t="s">
        <v>46</v>
      </c>
      <c r="AE654" s="4">
        <v>1.0</v>
      </c>
      <c r="AF654" s="5"/>
    </row>
    <row r="655">
      <c r="A655" s="4">
        <v>659789.0</v>
      </c>
      <c r="B655" s="2" t="b">
        <f t="shared" si="3"/>
        <v>0</v>
      </c>
      <c r="C655" s="2" t="s">
        <v>917</v>
      </c>
      <c r="D655" s="2" t="s">
        <v>2110</v>
      </c>
      <c r="E655" s="2" t="s">
        <v>2111</v>
      </c>
      <c r="F655" s="2" t="s">
        <v>152</v>
      </c>
      <c r="G655" s="2" t="s">
        <v>153</v>
      </c>
      <c r="H655" s="4">
        <v>49.0</v>
      </c>
      <c r="I655" s="2" t="s">
        <v>45</v>
      </c>
      <c r="J655" s="2" t="s">
        <v>75</v>
      </c>
      <c r="K655" s="4">
        <v>66.0</v>
      </c>
      <c r="L655" s="4">
        <v>21.0</v>
      </c>
      <c r="M655" s="2" t="s">
        <v>480</v>
      </c>
      <c r="N655" s="2" t="s">
        <v>300</v>
      </c>
      <c r="O655" s="4">
        <v>0.0</v>
      </c>
      <c r="P655" s="4">
        <v>1.0</v>
      </c>
      <c r="Q655" s="4">
        <v>69.0</v>
      </c>
      <c r="R655" s="4">
        <v>24.0</v>
      </c>
      <c r="S655" s="4">
        <v>9.0</v>
      </c>
      <c r="T655" s="4">
        <v>9.0</v>
      </c>
      <c r="U655" s="4">
        <v>625000.0</v>
      </c>
      <c r="V655" s="5"/>
      <c r="W655" s="4">
        <v>34789.0</v>
      </c>
      <c r="X655" s="5"/>
      <c r="Y655" s="4">
        <v>4962850.0</v>
      </c>
      <c r="Z655" s="4">
        <v>0.131</v>
      </c>
      <c r="AA655" s="4">
        <v>3482.0</v>
      </c>
      <c r="AB655" s="4">
        <v>155.0</v>
      </c>
      <c r="AC655" s="5"/>
      <c r="AD655" s="2" t="s">
        <v>1695</v>
      </c>
      <c r="AE655" s="4">
        <v>19.0</v>
      </c>
      <c r="AF655" s="5"/>
    </row>
    <row r="656">
      <c r="A656" s="4">
        <v>659725.0</v>
      </c>
      <c r="B656" s="2" t="b">
        <f t="shared" si="3"/>
        <v>0</v>
      </c>
      <c r="C656" s="2" t="s">
        <v>139</v>
      </c>
      <c r="D656" s="2" t="s">
        <v>2112</v>
      </c>
      <c r="E656" s="2" t="s">
        <v>2113</v>
      </c>
      <c r="F656" s="2" t="s">
        <v>2114</v>
      </c>
      <c r="G656" s="2" t="s">
        <v>134</v>
      </c>
      <c r="H656" s="4">
        <v>58.0</v>
      </c>
      <c r="I656" s="2" t="s">
        <v>1846</v>
      </c>
      <c r="J656" s="2" t="s">
        <v>1098</v>
      </c>
      <c r="K656" s="4">
        <v>61.0</v>
      </c>
      <c r="L656" s="4">
        <v>25.0</v>
      </c>
      <c r="M656" s="5"/>
      <c r="N656" s="2" t="s">
        <v>40</v>
      </c>
      <c r="O656" s="4">
        <v>0.0</v>
      </c>
      <c r="P656" s="4">
        <v>0.0</v>
      </c>
      <c r="Q656" s="5"/>
      <c r="R656" s="5"/>
      <c r="S656" s="4">
        <v>26.0</v>
      </c>
      <c r="T656" s="4">
        <v>1.0</v>
      </c>
      <c r="U656" s="4">
        <v>438269.0</v>
      </c>
      <c r="V656" s="4">
        <v>112347.0</v>
      </c>
      <c r="W656" s="4">
        <v>13301.0</v>
      </c>
      <c r="X656" s="4">
        <v>95808.0</v>
      </c>
      <c r="Y656" s="5"/>
      <c r="Z656" s="4">
        <v>0.036</v>
      </c>
      <c r="AA656" s="4">
        <v>1939.0</v>
      </c>
      <c r="AB656" s="4">
        <v>40.3</v>
      </c>
      <c r="AC656" s="4">
        <v>9.0</v>
      </c>
      <c r="AD656" s="2" t="s">
        <v>208</v>
      </c>
      <c r="AE656" s="4">
        <v>18.0</v>
      </c>
      <c r="AF656" s="5"/>
    </row>
    <row r="657">
      <c r="A657" s="4">
        <v>655381.0</v>
      </c>
      <c r="B657" s="2" t="b">
        <f t="shared" si="3"/>
        <v>0</v>
      </c>
      <c r="C657" s="2" t="s">
        <v>917</v>
      </c>
      <c r="D657" s="2" t="s">
        <v>2115</v>
      </c>
      <c r="E657" s="2" t="s">
        <v>2116</v>
      </c>
      <c r="F657" s="2" t="s">
        <v>227</v>
      </c>
      <c r="G657" s="5"/>
      <c r="H657" s="4">
        <v>49.0</v>
      </c>
      <c r="I657" s="2" t="s">
        <v>94</v>
      </c>
      <c r="J657" s="2" t="s">
        <v>75</v>
      </c>
      <c r="K657" s="4">
        <v>66.0</v>
      </c>
      <c r="L657" s="4">
        <v>21.0</v>
      </c>
      <c r="M657" s="2" t="s">
        <v>122</v>
      </c>
      <c r="N657" s="2" t="s">
        <v>117</v>
      </c>
      <c r="O657" s="4">
        <v>1.0</v>
      </c>
      <c r="P657" s="4">
        <v>1.0</v>
      </c>
      <c r="Q657" s="4">
        <v>74.0</v>
      </c>
      <c r="R657" s="4">
        <v>29.0</v>
      </c>
      <c r="S657" s="4">
        <v>20.0</v>
      </c>
      <c r="T657" s="4">
        <v>2.0</v>
      </c>
      <c r="U657" s="4">
        <v>320419.0</v>
      </c>
      <c r="V657" s="4">
        <v>66000.0</v>
      </c>
      <c r="W657" s="4">
        <v>204960.0</v>
      </c>
      <c r="X657" s="4">
        <v>64002.0</v>
      </c>
      <c r="Y657" s="4">
        <v>1581200.0</v>
      </c>
      <c r="Z657" s="4">
        <v>0.011</v>
      </c>
      <c r="AA657" s="4">
        <v>1113.0</v>
      </c>
      <c r="AB657" s="4">
        <v>138.3</v>
      </c>
      <c r="AC657" s="4">
        <v>13.0</v>
      </c>
      <c r="AD657" s="2" t="s">
        <v>1330</v>
      </c>
      <c r="AE657" s="4">
        <v>19.0</v>
      </c>
      <c r="AF657" s="5"/>
    </row>
    <row r="658">
      <c r="A658" s="4">
        <v>652115.0</v>
      </c>
      <c r="B658" s="2" t="b">
        <f t="shared" si="3"/>
        <v>0</v>
      </c>
      <c r="C658" s="2" t="s">
        <v>42</v>
      </c>
      <c r="D658" s="2" t="s">
        <v>2117</v>
      </c>
      <c r="E658" s="2" t="s">
        <v>2118</v>
      </c>
      <c r="F658" s="2" t="s">
        <v>133</v>
      </c>
      <c r="G658" s="2" t="s">
        <v>134</v>
      </c>
      <c r="H658" s="4">
        <v>53.0</v>
      </c>
      <c r="I658" s="2" t="s">
        <v>623</v>
      </c>
      <c r="J658" s="2" t="s">
        <v>75</v>
      </c>
      <c r="K658" s="4">
        <v>62.0</v>
      </c>
      <c r="L658" s="4">
        <v>21.0</v>
      </c>
      <c r="M658" s="2" t="s">
        <v>623</v>
      </c>
      <c r="N658" s="2" t="s">
        <v>117</v>
      </c>
      <c r="O658" s="4">
        <v>1.0</v>
      </c>
      <c r="P658" s="4">
        <v>1.0</v>
      </c>
      <c r="Q658" s="4">
        <v>72.0</v>
      </c>
      <c r="R658" s="4">
        <v>31.0</v>
      </c>
      <c r="S658" s="4">
        <v>31.0</v>
      </c>
      <c r="T658" s="4">
        <v>12.0</v>
      </c>
      <c r="U658" s="4">
        <v>323699.0</v>
      </c>
      <c r="V658" s="4">
        <v>182375.0</v>
      </c>
      <c r="W658" s="4">
        <v>146041.0</v>
      </c>
      <c r="X658" s="5"/>
      <c r="Y658" s="4">
        <v>3215080.0</v>
      </c>
      <c r="Z658" s="4">
        <v>0.442</v>
      </c>
      <c r="AA658" s="4">
        <v>289.0</v>
      </c>
      <c r="AB658" s="4">
        <v>41.4</v>
      </c>
      <c r="AC658" s="4">
        <v>18.0</v>
      </c>
      <c r="AD658" s="2" t="s">
        <v>1035</v>
      </c>
      <c r="AE658" s="4">
        <v>1.0</v>
      </c>
      <c r="AF658" s="5"/>
    </row>
    <row r="659">
      <c r="A659" s="4">
        <v>650443.0</v>
      </c>
      <c r="B659" s="2" t="b">
        <f t="shared" si="3"/>
        <v>0</v>
      </c>
      <c r="C659" s="2" t="s">
        <v>42</v>
      </c>
      <c r="D659" s="2" t="s">
        <v>2119</v>
      </c>
      <c r="E659" s="2" t="s">
        <v>2120</v>
      </c>
      <c r="F659" s="2" t="s">
        <v>2121</v>
      </c>
      <c r="G659" s="2" t="s">
        <v>37</v>
      </c>
      <c r="H659" s="4">
        <v>59.0</v>
      </c>
      <c r="I659" s="5"/>
      <c r="J659" s="5"/>
      <c r="K659" s="5"/>
      <c r="L659" s="5"/>
      <c r="M659" s="5"/>
      <c r="N659" s="2" t="s">
        <v>40</v>
      </c>
      <c r="O659" s="4">
        <v>0.0</v>
      </c>
      <c r="P659" s="4">
        <v>0.0</v>
      </c>
      <c r="Q659" s="5"/>
      <c r="R659" s="5"/>
      <c r="S659" s="4">
        <v>31.0</v>
      </c>
      <c r="T659" s="4">
        <v>9.0</v>
      </c>
      <c r="U659" s="4">
        <v>365700.0</v>
      </c>
      <c r="V659" s="4">
        <v>121095.0</v>
      </c>
      <c r="W659" s="4">
        <v>127032.0</v>
      </c>
      <c r="X659" s="4">
        <v>36616.0</v>
      </c>
      <c r="Y659" s="4">
        <v>2165770.0</v>
      </c>
      <c r="Z659" s="4">
        <v>0.162</v>
      </c>
      <c r="AA659" s="4">
        <v>332.0</v>
      </c>
      <c r="AB659" s="4">
        <v>55.2</v>
      </c>
      <c r="AC659" s="4">
        <v>16.0</v>
      </c>
      <c r="AD659" s="2" t="s">
        <v>202</v>
      </c>
      <c r="AE659" s="4">
        <v>1.0</v>
      </c>
      <c r="AF659" s="5"/>
    </row>
    <row r="660">
      <c r="A660" s="4">
        <v>649482.0</v>
      </c>
      <c r="B660" s="2" t="b">
        <f t="shared" si="3"/>
        <v>0</v>
      </c>
      <c r="C660" s="2" t="s">
        <v>917</v>
      </c>
      <c r="D660" s="2" t="s">
        <v>2122</v>
      </c>
      <c r="E660" s="2" t="s">
        <v>2123</v>
      </c>
      <c r="F660" s="2" t="s">
        <v>2124</v>
      </c>
      <c r="G660" s="2" t="s">
        <v>182</v>
      </c>
      <c r="H660" s="4">
        <v>51.0</v>
      </c>
      <c r="I660" s="2" t="s">
        <v>2125</v>
      </c>
      <c r="J660" s="2" t="s">
        <v>75</v>
      </c>
      <c r="K660" s="4">
        <v>64.0</v>
      </c>
      <c r="L660" s="4">
        <v>21.0</v>
      </c>
      <c r="M660" s="2" t="s">
        <v>2125</v>
      </c>
      <c r="N660" s="2" t="s">
        <v>83</v>
      </c>
      <c r="O660" s="4">
        <v>0.0</v>
      </c>
      <c r="P660" s="4">
        <v>1.0</v>
      </c>
      <c r="Q660" s="4">
        <v>66.0</v>
      </c>
      <c r="R660" s="4">
        <v>23.0</v>
      </c>
      <c r="S660" s="4">
        <v>19.0</v>
      </c>
      <c r="T660" s="4">
        <v>5.0</v>
      </c>
      <c r="U660" s="4">
        <v>415000.0</v>
      </c>
      <c r="V660" s="4">
        <v>178472.0</v>
      </c>
      <c r="W660" s="4">
        <v>56010.0</v>
      </c>
      <c r="X660" s="5"/>
      <c r="Y660" s="4">
        <v>2673650.0</v>
      </c>
      <c r="Z660" s="4">
        <v>0.034</v>
      </c>
      <c r="AA660" s="4">
        <v>947.0</v>
      </c>
      <c r="AB660" s="4">
        <v>89.1</v>
      </c>
      <c r="AC660" s="4">
        <v>3.0</v>
      </c>
      <c r="AD660" s="2" t="s">
        <v>1330</v>
      </c>
      <c r="AE660" s="4">
        <v>19.0</v>
      </c>
      <c r="AF660" s="5"/>
    </row>
    <row r="661">
      <c r="A661" s="4">
        <v>645880.0</v>
      </c>
      <c r="B661" s="2" t="b">
        <f t="shared" si="3"/>
        <v>0</v>
      </c>
      <c r="C661" s="2" t="s">
        <v>917</v>
      </c>
      <c r="D661" s="2" t="s">
        <v>2126</v>
      </c>
      <c r="E661" s="2" t="s">
        <v>2127</v>
      </c>
      <c r="F661" s="2" t="s">
        <v>168</v>
      </c>
      <c r="G661" s="2" t="s">
        <v>111</v>
      </c>
      <c r="H661" s="4">
        <v>52.0</v>
      </c>
      <c r="I661" s="2" t="s">
        <v>2128</v>
      </c>
      <c r="J661" s="2" t="s">
        <v>170</v>
      </c>
      <c r="K661" s="4">
        <v>64.0</v>
      </c>
      <c r="L661" s="4">
        <v>22.0</v>
      </c>
      <c r="M661" s="5"/>
      <c r="N661" s="2" t="s">
        <v>40</v>
      </c>
      <c r="O661" s="4">
        <v>0.0</v>
      </c>
      <c r="P661" s="4">
        <v>0.0</v>
      </c>
      <c r="Q661" s="5"/>
      <c r="R661" s="5"/>
      <c r="S661" s="4">
        <v>30.0</v>
      </c>
      <c r="T661" s="4">
        <v>4.0</v>
      </c>
      <c r="U661" s="4">
        <v>501250.0</v>
      </c>
      <c r="V661" s="4">
        <v>124060.0</v>
      </c>
      <c r="W661" s="4">
        <v>20570.0</v>
      </c>
      <c r="X661" s="5"/>
      <c r="Y661" s="4">
        <v>2432180.0</v>
      </c>
      <c r="Z661" s="4">
        <v>0.007</v>
      </c>
      <c r="AA661" s="4">
        <v>3555.0</v>
      </c>
      <c r="AB661" s="4">
        <v>521.9</v>
      </c>
      <c r="AC661" s="4">
        <v>15.0</v>
      </c>
      <c r="AD661" s="2" t="s">
        <v>1695</v>
      </c>
      <c r="AE661" s="4">
        <v>19.0</v>
      </c>
      <c r="AF661" s="5"/>
    </row>
    <row r="662">
      <c r="A662" s="4">
        <v>639278.0</v>
      </c>
      <c r="B662" s="2" t="b">
        <f t="shared" si="3"/>
        <v>0</v>
      </c>
      <c r="C662" s="2" t="s">
        <v>85</v>
      </c>
      <c r="D662" s="2" t="s">
        <v>2129</v>
      </c>
      <c r="E662" s="2" t="s">
        <v>2130</v>
      </c>
      <c r="F662" s="5"/>
      <c r="G662" s="5"/>
      <c r="H662" s="4">
        <v>48.0</v>
      </c>
      <c r="I662" s="2" t="s">
        <v>579</v>
      </c>
      <c r="J662" s="2" t="s">
        <v>75</v>
      </c>
      <c r="K662" s="4">
        <v>66.0</v>
      </c>
      <c r="L662" s="4">
        <v>20.0</v>
      </c>
      <c r="M662" s="2" t="s">
        <v>579</v>
      </c>
      <c r="N662" s="2" t="s">
        <v>200</v>
      </c>
      <c r="O662" s="4">
        <v>0.0</v>
      </c>
      <c r="P662" s="4">
        <v>1.0</v>
      </c>
      <c r="Q662" s="4">
        <v>68.0</v>
      </c>
      <c r="R662" s="4">
        <v>22.0</v>
      </c>
      <c r="S662" s="4">
        <v>13.0</v>
      </c>
      <c r="T662" s="4">
        <v>10.0</v>
      </c>
      <c r="U662" s="4">
        <v>250000.0</v>
      </c>
      <c r="V662" s="4">
        <v>150000.0</v>
      </c>
      <c r="W662" s="4">
        <v>40065.0</v>
      </c>
      <c r="X662" s="4">
        <v>199213.0</v>
      </c>
      <c r="Y662" s="4">
        <v>4665490.0</v>
      </c>
      <c r="Z662" s="4">
        <v>0.068</v>
      </c>
      <c r="AA662" s="4">
        <v>1984.0</v>
      </c>
      <c r="AB662" s="4">
        <v>27.7</v>
      </c>
      <c r="AC662" s="5"/>
      <c r="AD662" s="2" t="s">
        <v>160</v>
      </c>
      <c r="AE662" s="4">
        <v>2.0</v>
      </c>
      <c r="AF662" s="5"/>
    </row>
    <row r="663">
      <c r="A663" s="4">
        <v>627048.0</v>
      </c>
      <c r="B663" s="2" t="b">
        <f t="shared" si="3"/>
        <v>0</v>
      </c>
      <c r="C663" s="2" t="s">
        <v>42</v>
      </c>
      <c r="D663" s="2" t="s">
        <v>2131</v>
      </c>
      <c r="E663" s="2" t="s">
        <v>2132</v>
      </c>
      <c r="F663" s="2" t="s">
        <v>2133</v>
      </c>
      <c r="G663" s="2" t="s">
        <v>946</v>
      </c>
      <c r="H663" s="4">
        <v>55.0</v>
      </c>
      <c r="I663" s="2" t="s">
        <v>921</v>
      </c>
      <c r="J663" s="2" t="s">
        <v>75</v>
      </c>
      <c r="K663" s="4">
        <v>60.0</v>
      </c>
      <c r="L663" s="4">
        <v>21.0</v>
      </c>
      <c r="M663" s="2" t="s">
        <v>1057</v>
      </c>
      <c r="N663" s="2" t="s">
        <v>83</v>
      </c>
      <c r="O663" s="4">
        <v>0.0</v>
      </c>
      <c r="P663" s="4">
        <v>1.0</v>
      </c>
      <c r="Q663" s="4">
        <v>62.0</v>
      </c>
      <c r="R663" s="4">
        <v>23.0</v>
      </c>
      <c r="S663" s="4">
        <v>32.0</v>
      </c>
      <c r="T663" s="4">
        <v>6.0</v>
      </c>
      <c r="U663" s="4">
        <v>383750.0</v>
      </c>
      <c r="V663" s="4">
        <v>234000.0</v>
      </c>
      <c r="W663" s="4">
        <v>9298.0</v>
      </c>
      <c r="X663" s="5"/>
      <c r="Y663" s="4">
        <v>2221510.0</v>
      </c>
      <c r="Z663" s="4">
        <v>0.299</v>
      </c>
      <c r="AA663" s="4">
        <v>336.0</v>
      </c>
      <c r="AB663" s="4">
        <v>67.6</v>
      </c>
      <c r="AC663" s="4">
        <v>31.0</v>
      </c>
      <c r="AD663" s="2" t="s">
        <v>202</v>
      </c>
      <c r="AE663" s="4">
        <v>1.0</v>
      </c>
      <c r="AF663" s="5"/>
    </row>
    <row r="664">
      <c r="A664" s="4">
        <v>626433.0</v>
      </c>
      <c r="B664" s="2" t="b">
        <f t="shared" si="3"/>
        <v>0</v>
      </c>
      <c r="C664" s="2" t="s">
        <v>42</v>
      </c>
      <c r="D664" s="2" t="s">
        <v>2134</v>
      </c>
      <c r="E664" s="2" t="s">
        <v>2135</v>
      </c>
      <c r="F664" s="2" t="s">
        <v>428</v>
      </c>
      <c r="G664" s="2" t="s">
        <v>429</v>
      </c>
      <c r="H664" s="4">
        <v>39.0</v>
      </c>
      <c r="I664" s="2" t="s">
        <v>742</v>
      </c>
      <c r="J664" s="2" t="s">
        <v>39</v>
      </c>
      <c r="K664" s="4">
        <v>77.0</v>
      </c>
      <c r="L664" s="4">
        <v>22.0</v>
      </c>
      <c r="M664" s="2" t="s">
        <v>122</v>
      </c>
      <c r="N664" s="2" t="s">
        <v>117</v>
      </c>
      <c r="O664" s="4">
        <v>1.0</v>
      </c>
      <c r="P664" s="4">
        <v>1.0</v>
      </c>
      <c r="Q664" s="4">
        <v>80.0</v>
      </c>
      <c r="R664" s="4">
        <v>25.0</v>
      </c>
      <c r="S664" s="4">
        <v>13.0</v>
      </c>
      <c r="T664" s="4">
        <v>3.0</v>
      </c>
      <c r="U664" s="4">
        <v>289531.0</v>
      </c>
      <c r="V664" s="4">
        <v>170000.0</v>
      </c>
      <c r="W664" s="4">
        <v>8152.0</v>
      </c>
      <c r="X664" s="4">
        <v>158750.0</v>
      </c>
      <c r="Y664" s="4">
        <v>1749440.0</v>
      </c>
      <c r="Z664" s="4">
        <v>3.584</v>
      </c>
      <c r="AA664" s="4">
        <v>346.0</v>
      </c>
      <c r="AB664" s="4">
        <v>51.4</v>
      </c>
      <c r="AC664" s="4">
        <v>31.0</v>
      </c>
      <c r="AD664" s="2" t="s">
        <v>202</v>
      </c>
      <c r="AE664" s="4">
        <v>1.0</v>
      </c>
      <c r="AF664" s="5"/>
    </row>
    <row r="665">
      <c r="A665" s="4">
        <v>626377.0</v>
      </c>
      <c r="B665" s="2" t="b">
        <f t="shared" si="3"/>
        <v>0</v>
      </c>
      <c r="C665" s="2" t="s">
        <v>917</v>
      </c>
      <c r="D665" s="2" t="s">
        <v>2136</v>
      </c>
      <c r="E665" s="2" t="s">
        <v>2137</v>
      </c>
      <c r="F665" s="2" t="s">
        <v>2138</v>
      </c>
      <c r="G665" s="2" t="s">
        <v>51</v>
      </c>
      <c r="H665" s="4">
        <v>55.0</v>
      </c>
      <c r="I665" s="2" t="s">
        <v>341</v>
      </c>
      <c r="J665" s="2" t="s">
        <v>75</v>
      </c>
      <c r="K665" s="4">
        <v>60.0</v>
      </c>
      <c r="L665" s="4">
        <v>21.0</v>
      </c>
      <c r="M665" s="2" t="s">
        <v>623</v>
      </c>
      <c r="N665" s="2" t="s">
        <v>117</v>
      </c>
      <c r="O665" s="4">
        <v>1.0</v>
      </c>
      <c r="P665" s="4">
        <v>1.0</v>
      </c>
      <c r="Q665" s="4">
        <v>75.0</v>
      </c>
      <c r="R665" s="4">
        <v>36.0</v>
      </c>
      <c r="S665" s="4">
        <v>27.0</v>
      </c>
      <c r="T665" s="4">
        <v>1.0</v>
      </c>
      <c r="U665" s="4">
        <v>465533.0</v>
      </c>
      <c r="V665" s="4">
        <v>124000.0</v>
      </c>
      <c r="W665" s="4">
        <v>36844.0</v>
      </c>
      <c r="X665" s="5"/>
      <c r="Y665" s="5"/>
      <c r="Z665" s="4">
        <v>0.05</v>
      </c>
      <c r="AA665" s="4">
        <v>2669.0</v>
      </c>
      <c r="AB665" s="4">
        <v>309.9</v>
      </c>
      <c r="AC665" s="4">
        <v>11.0</v>
      </c>
      <c r="AD665" s="2" t="s">
        <v>1238</v>
      </c>
      <c r="AE665" s="4">
        <v>19.0</v>
      </c>
      <c r="AF665" s="5"/>
    </row>
    <row r="666">
      <c r="A666" s="4">
        <v>623683.0</v>
      </c>
      <c r="B666" s="2" t="b">
        <f t="shared" si="3"/>
        <v>0</v>
      </c>
      <c r="C666" s="2" t="s">
        <v>917</v>
      </c>
      <c r="D666" s="2" t="s">
        <v>2139</v>
      </c>
      <c r="E666" s="2" t="s">
        <v>2140</v>
      </c>
      <c r="F666" s="2" t="s">
        <v>2141</v>
      </c>
      <c r="G666" s="2" t="s">
        <v>37</v>
      </c>
      <c r="H666" s="4">
        <v>52.0</v>
      </c>
      <c r="I666" s="2" t="s">
        <v>341</v>
      </c>
      <c r="J666" s="2" t="s">
        <v>75</v>
      </c>
      <c r="K666" s="4">
        <v>64.0</v>
      </c>
      <c r="L666" s="4">
        <v>22.0</v>
      </c>
      <c r="M666" s="2" t="s">
        <v>371</v>
      </c>
      <c r="N666" s="2" t="s">
        <v>1770</v>
      </c>
      <c r="O666" s="4">
        <v>0.0</v>
      </c>
      <c r="P666" s="4">
        <v>1.0</v>
      </c>
      <c r="Q666" s="4">
        <v>70.0</v>
      </c>
      <c r="R666" s="4">
        <v>28.0</v>
      </c>
      <c r="S666" s="4">
        <v>4.0</v>
      </c>
      <c r="T666" s="4">
        <v>1.0</v>
      </c>
      <c r="U666" s="4">
        <v>394045.0</v>
      </c>
      <c r="V666" s="4">
        <v>40632.0</v>
      </c>
      <c r="W666" s="4">
        <v>189006.0</v>
      </c>
      <c r="X666" s="5"/>
      <c r="Y666" s="5"/>
      <c r="Z666" s="4">
        <v>0.001</v>
      </c>
      <c r="AA666" s="4">
        <v>3933.0</v>
      </c>
      <c r="AB666" s="4">
        <v>271.8</v>
      </c>
      <c r="AC666" s="4">
        <v>11.0</v>
      </c>
      <c r="AD666" s="2" t="s">
        <v>1238</v>
      </c>
      <c r="AE666" s="4">
        <v>19.0</v>
      </c>
      <c r="AF666" s="5"/>
    </row>
    <row r="667">
      <c r="A667" s="4">
        <v>620458.0</v>
      </c>
      <c r="B667" s="2" t="b">
        <f t="shared" si="3"/>
        <v>0</v>
      </c>
      <c r="C667" s="2" t="s">
        <v>161</v>
      </c>
      <c r="D667" s="2" t="s">
        <v>2142</v>
      </c>
      <c r="E667" s="2" t="s">
        <v>2143</v>
      </c>
      <c r="F667" s="2" t="s">
        <v>2144</v>
      </c>
      <c r="G667" s="2" t="s">
        <v>713</v>
      </c>
      <c r="H667" s="4">
        <v>50.0</v>
      </c>
      <c r="I667" s="2" t="s">
        <v>402</v>
      </c>
      <c r="J667" s="2" t="s">
        <v>75</v>
      </c>
      <c r="K667" s="4">
        <v>69.0</v>
      </c>
      <c r="L667" s="4">
        <v>25.0</v>
      </c>
      <c r="M667" s="5"/>
      <c r="N667" s="2" t="s">
        <v>40</v>
      </c>
      <c r="O667" s="4">
        <v>0.0</v>
      </c>
      <c r="P667" s="4">
        <v>0.0</v>
      </c>
      <c r="Q667" s="5"/>
      <c r="R667" s="5"/>
      <c r="S667" s="4">
        <v>9.0</v>
      </c>
      <c r="T667" s="4">
        <v>9.0</v>
      </c>
      <c r="U667" s="4">
        <v>615632.0</v>
      </c>
      <c r="V667" s="5"/>
      <c r="W667" s="4">
        <v>4826.0</v>
      </c>
      <c r="X667" s="5"/>
      <c r="Y667" s="4">
        <v>5422750.0</v>
      </c>
      <c r="Z667" s="4">
        <v>2.662</v>
      </c>
      <c r="AA667" s="4">
        <v>2152.0</v>
      </c>
      <c r="AB667" s="4">
        <v>-445.3</v>
      </c>
      <c r="AC667" s="4">
        <v>17.0</v>
      </c>
      <c r="AD667" s="2" t="s">
        <v>165</v>
      </c>
      <c r="AE667" s="4">
        <v>16.0</v>
      </c>
      <c r="AF667" s="5"/>
    </row>
    <row r="668">
      <c r="A668" s="4">
        <v>619372.0</v>
      </c>
      <c r="B668" s="2" t="b">
        <f t="shared" si="3"/>
        <v>0</v>
      </c>
      <c r="C668" s="2" t="s">
        <v>246</v>
      </c>
      <c r="D668" s="2" t="s">
        <v>2145</v>
      </c>
      <c r="E668" s="2" t="s">
        <v>2146</v>
      </c>
      <c r="F668" s="2" t="s">
        <v>2147</v>
      </c>
      <c r="G668" s="2" t="s">
        <v>81</v>
      </c>
      <c r="H668" s="4">
        <v>60.0</v>
      </c>
      <c r="I668" s="2" t="s">
        <v>243</v>
      </c>
      <c r="J668" s="2" t="s">
        <v>75</v>
      </c>
      <c r="K668" s="4">
        <v>55.0</v>
      </c>
      <c r="L668" s="4">
        <v>21.0</v>
      </c>
      <c r="M668" s="5"/>
      <c r="N668" s="2" t="s">
        <v>40</v>
      </c>
      <c r="O668" s="4">
        <v>0.0</v>
      </c>
      <c r="P668" s="4">
        <v>0.0</v>
      </c>
      <c r="Q668" s="5"/>
      <c r="R668" s="5"/>
      <c r="S668" s="4">
        <v>1.0</v>
      </c>
      <c r="T668" s="4">
        <v>1.0</v>
      </c>
      <c r="U668" s="4">
        <v>500000.0</v>
      </c>
      <c r="V668" s="4">
        <v>100000.0</v>
      </c>
      <c r="W668" s="4">
        <v>19372.0</v>
      </c>
      <c r="X668" s="5"/>
      <c r="Y668" s="5"/>
      <c r="Z668" s="4">
        <v>0.01</v>
      </c>
      <c r="AA668" s="4">
        <v>1843.0</v>
      </c>
      <c r="AB668" s="4">
        <v>77.3</v>
      </c>
      <c r="AC668" s="4">
        <v>5.0</v>
      </c>
      <c r="AD668" s="2" t="s">
        <v>251</v>
      </c>
      <c r="AE668" s="4">
        <v>14.0</v>
      </c>
      <c r="AF668" s="5"/>
    </row>
    <row r="669">
      <c r="A669" s="4">
        <v>618926.0</v>
      </c>
      <c r="B669" s="2" t="b">
        <f t="shared" si="3"/>
        <v>0</v>
      </c>
      <c r="C669" s="2" t="s">
        <v>343</v>
      </c>
      <c r="D669" s="2" t="s">
        <v>2148</v>
      </c>
      <c r="E669" s="2" t="s">
        <v>2149</v>
      </c>
      <c r="F669" s="2" t="s">
        <v>2150</v>
      </c>
      <c r="G669" s="2" t="s">
        <v>83</v>
      </c>
      <c r="H669" s="4">
        <v>49.0</v>
      </c>
      <c r="I669" s="2" t="s">
        <v>66</v>
      </c>
      <c r="J669" s="2" t="s">
        <v>39</v>
      </c>
      <c r="K669" s="4">
        <v>66.0</v>
      </c>
      <c r="L669" s="4">
        <v>21.0</v>
      </c>
      <c r="M669" s="5"/>
      <c r="N669" s="2" t="s">
        <v>40</v>
      </c>
      <c r="O669" s="4">
        <v>0.0</v>
      </c>
      <c r="P669" s="4">
        <v>0.0</v>
      </c>
      <c r="Q669" s="5"/>
      <c r="R669" s="5"/>
      <c r="S669" s="4">
        <v>23.0</v>
      </c>
      <c r="T669" s="4">
        <v>19.0</v>
      </c>
      <c r="U669" s="4">
        <v>550368.0</v>
      </c>
      <c r="V669" s="5"/>
      <c r="W669" s="4">
        <v>68558.0</v>
      </c>
      <c r="X669" s="5"/>
      <c r="Y669" s="4">
        <v>3354580.0</v>
      </c>
      <c r="Z669" s="4">
        <v>8.721</v>
      </c>
      <c r="AA669" s="4">
        <v>8253.0</v>
      </c>
      <c r="AB669" s="4">
        <v>179.5</v>
      </c>
      <c r="AC669" s="4">
        <v>8.0</v>
      </c>
      <c r="AD669" s="2" t="s">
        <v>839</v>
      </c>
      <c r="AE669" s="4">
        <v>7.0</v>
      </c>
      <c r="AF669" s="5"/>
    </row>
    <row r="670">
      <c r="A670" s="4">
        <v>617954.0</v>
      </c>
      <c r="B670" s="2" t="b">
        <f t="shared" si="3"/>
        <v>0</v>
      </c>
      <c r="C670" s="2" t="s">
        <v>917</v>
      </c>
      <c r="D670" s="2" t="s">
        <v>2151</v>
      </c>
      <c r="E670" s="2" t="s">
        <v>2152</v>
      </c>
      <c r="F670" s="2" t="s">
        <v>2153</v>
      </c>
      <c r="G670" s="2" t="s">
        <v>506</v>
      </c>
      <c r="H670" s="4">
        <v>54.0</v>
      </c>
      <c r="I670" s="2" t="s">
        <v>1104</v>
      </c>
      <c r="J670" s="2" t="s">
        <v>39</v>
      </c>
      <c r="K670" s="4">
        <v>62.0</v>
      </c>
      <c r="L670" s="4">
        <v>22.0</v>
      </c>
      <c r="M670" s="2" t="s">
        <v>1104</v>
      </c>
      <c r="N670" s="2" t="s">
        <v>117</v>
      </c>
      <c r="O670" s="4">
        <v>1.0</v>
      </c>
      <c r="P670" s="4">
        <v>1.0</v>
      </c>
      <c r="Q670" s="4">
        <v>65.0</v>
      </c>
      <c r="R670" s="4">
        <v>25.0</v>
      </c>
      <c r="S670" s="4">
        <v>5.0</v>
      </c>
      <c r="T670" s="4">
        <v>1.0</v>
      </c>
      <c r="U670" s="4">
        <v>400000.0</v>
      </c>
      <c r="V670" s="4">
        <v>206000.0</v>
      </c>
      <c r="W670" s="4">
        <v>11954.0</v>
      </c>
      <c r="X670" s="5"/>
      <c r="Y670" s="5"/>
      <c r="Z670" s="4">
        <v>0.05</v>
      </c>
      <c r="AA670" s="4">
        <v>1678.0</v>
      </c>
      <c r="AB670" s="4">
        <v>156.1</v>
      </c>
      <c r="AC670" s="4">
        <v>24.0</v>
      </c>
      <c r="AD670" s="2" t="s">
        <v>1695</v>
      </c>
      <c r="AE670" s="4">
        <v>19.0</v>
      </c>
      <c r="AF670" s="5"/>
    </row>
    <row r="671">
      <c r="A671" s="4">
        <v>617101.0</v>
      </c>
      <c r="B671" s="2" t="b">
        <f t="shared" si="3"/>
        <v>0</v>
      </c>
      <c r="C671" s="2" t="s">
        <v>917</v>
      </c>
      <c r="D671" s="2" t="s">
        <v>2154</v>
      </c>
      <c r="E671" s="2" t="s">
        <v>2155</v>
      </c>
      <c r="F671" s="2" t="s">
        <v>337</v>
      </c>
      <c r="G671" s="2" t="s">
        <v>174</v>
      </c>
      <c r="H671" s="4">
        <v>61.0</v>
      </c>
      <c r="I671" s="2" t="s">
        <v>565</v>
      </c>
      <c r="J671" s="2" t="s">
        <v>158</v>
      </c>
      <c r="K671" s="4">
        <v>54.0</v>
      </c>
      <c r="L671" s="4">
        <v>21.0</v>
      </c>
      <c r="M671" s="2" t="s">
        <v>565</v>
      </c>
      <c r="N671" s="2" t="s">
        <v>261</v>
      </c>
      <c r="O671" s="4">
        <v>0.0</v>
      </c>
      <c r="P671" s="4">
        <v>1.0</v>
      </c>
      <c r="Q671" s="4">
        <v>58.0</v>
      </c>
      <c r="R671" s="4">
        <v>25.0</v>
      </c>
      <c r="S671" s="4">
        <v>31.0</v>
      </c>
      <c r="T671" s="4">
        <v>1.0</v>
      </c>
      <c r="U671" s="4">
        <v>411500.0</v>
      </c>
      <c r="V671" s="5"/>
      <c r="W671" s="4">
        <v>205601.0</v>
      </c>
      <c r="X671" s="5"/>
      <c r="Y671" s="5"/>
      <c r="Z671" s="4">
        <v>0.017</v>
      </c>
      <c r="AA671" s="4">
        <v>4282.0</v>
      </c>
      <c r="AB671" s="4">
        <v>626.4</v>
      </c>
      <c r="AC671" s="4">
        <v>16.0</v>
      </c>
      <c r="AD671" s="2" t="s">
        <v>1008</v>
      </c>
      <c r="AE671" s="4">
        <v>19.0</v>
      </c>
      <c r="AF671" s="5"/>
    </row>
    <row r="672">
      <c r="A672" s="4">
        <v>617054.0</v>
      </c>
      <c r="B672" s="2" t="b">
        <f t="shared" si="3"/>
        <v>0</v>
      </c>
      <c r="C672" s="2" t="s">
        <v>42</v>
      </c>
      <c r="D672" s="2" t="s">
        <v>2156</v>
      </c>
      <c r="E672" s="2" t="s">
        <v>2157</v>
      </c>
      <c r="F672" s="2" t="s">
        <v>36</v>
      </c>
      <c r="G672" s="2" t="s">
        <v>37</v>
      </c>
      <c r="H672" s="4">
        <v>57.0</v>
      </c>
      <c r="I672" s="2" t="s">
        <v>2158</v>
      </c>
      <c r="J672" s="2" t="s">
        <v>62</v>
      </c>
      <c r="K672" s="4">
        <v>62.0</v>
      </c>
      <c r="L672" s="4">
        <v>25.0</v>
      </c>
      <c r="M672" s="5"/>
      <c r="N672" s="2" t="s">
        <v>40</v>
      </c>
      <c r="O672" s="4">
        <v>0.0</v>
      </c>
      <c r="P672" s="4">
        <v>0.0</v>
      </c>
      <c r="Q672" s="5"/>
      <c r="R672" s="5"/>
      <c r="S672" s="4">
        <v>1.0</v>
      </c>
      <c r="T672" s="4">
        <v>1.0</v>
      </c>
      <c r="U672" s="4">
        <v>475000.0</v>
      </c>
      <c r="V672" s="4">
        <v>100000.0</v>
      </c>
      <c r="W672" s="4">
        <v>42054.0</v>
      </c>
      <c r="X672" s="5"/>
      <c r="Y672" s="5"/>
      <c r="Z672" s="4">
        <v>1.0E-5</v>
      </c>
      <c r="AA672" s="4">
        <v>1084.0</v>
      </c>
      <c r="AB672" s="4">
        <v>-145.5</v>
      </c>
      <c r="AC672" s="4">
        <v>-37.0</v>
      </c>
      <c r="AD672" s="2" t="s">
        <v>1035</v>
      </c>
      <c r="AE672" s="4">
        <v>1.0</v>
      </c>
      <c r="AF672" s="5"/>
    </row>
    <row r="673">
      <c r="A673" s="4">
        <v>615841.0</v>
      </c>
      <c r="B673" s="2" t="b">
        <f t="shared" si="3"/>
        <v>0</v>
      </c>
      <c r="C673" s="2" t="s">
        <v>42</v>
      </c>
      <c r="D673" s="2" t="s">
        <v>2159</v>
      </c>
      <c r="E673" s="2" t="s">
        <v>2160</v>
      </c>
      <c r="F673" s="2" t="s">
        <v>1754</v>
      </c>
      <c r="G673" s="2" t="s">
        <v>174</v>
      </c>
      <c r="H673" s="4">
        <v>45.0</v>
      </c>
      <c r="I673" s="2" t="s">
        <v>74</v>
      </c>
      <c r="J673" s="2" t="s">
        <v>62</v>
      </c>
      <c r="K673" s="4">
        <v>71.0</v>
      </c>
      <c r="L673" s="4">
        <v>22.0</v>
      </c>
      <c r="M673" s="2" t="s">
        <v>565</v>
      </c>
      <c r="N673" s="2" t="s">
        <v>117</v>
      </c>
      <c r="O673" s="4">
        <v>1.0</v>
      </c>
      <c r="P673" s="4">
        <v>1.0</v>
      </c>
      <c r="Q673" s="4">
        <v>74.0</v>
      </c>
      <c r="R673" s="4">
        <v>25.0</v>
      </c>
      <c r="S673" s="4">
        <v>23.0</v>
      </c>
      <c r="T673" s="4">
        <v>5.0</v>
      </c>
      <c r="U673" s="4">
        <v>370388.0</v>
      </c>
      <c r="V673" s="4">
        <v>142599.0</v>
      </c>
      <c r="W673" s="4">
        <v>102854.0</v>
      </c>
      <c r="X673" s="5"/>
      <c r="Y673" s="4">
        <v>2700240.0</v>
      </c>
      <c r="Z673" s="4">
        <v>0.124</v>
      </c>
      <c r="AA673" s="4">
        <v>671.0</v>
      </c>
      <c r="AB673" s="4">
        <v>98.2</v>
      </c>
      <c r="AC673" s="4">
        <v>15.0</v>
      </c>
      <c r="AD673" s="2" t="s">
        <v>202</v>
      </c>
      <c r="AE673" s="4">
        <v>1.0</v>
      </c>
      <c r="AF673" s="5"/>
    </row>
    <row r="674">
      <c r="A674" s="4">
        <v>615715.0</v>
      </c>
      <c r="B674" s="2" t="b">
        <f t="shared" si="3"/>
        <v>0</v>
      </c>
      <c r="C674" s="2" t="s">
        <v>69</v>
      </c>
      <c r="D674" s="2" t="s">
        <v>2161</v>
      </c>
      <c r="E674" s="2" t="s">
        <v>2162</v>
      </c>
      <c r="F674" s="2" t="s">
        <v>199</v>
      </c>
      <c r="G674" s="2" t="s">
        <v>200</v>
      </c>
      <c r="H674" s="4">
        <v>52.0</v>
      </c>
      <c r="I674" s="2" t="s">
        <v>450</v>
      </c>
      <c r="J674" s="2" t="s">
        <v>75</v>
      </c>
      <c r="K674" s="4">
        <v>64.0</v>
      </c>
      <c r="L674" s="4">
        <v>22.0</v>
      </c>
      <c r="M674" s="5"/>
      <c r="N674" s="2" t="s">
        <v>40</v>
      </c>
      <c r="O674" s="4">
        <v>0.0</v>
      </c>
      <c r="P674" s="4">
        <v>0.0</v>
      </c>
      <c r="Q674" s="5"/>
      <c r="R674" s="5"/>
      <c r="S674" s="4">
        <v>27.0</v>
      </c>
      <c r="T674" s="4">
        <v>2.0</v>
      </c>
      <c r="U674" s="4">
        <v>500032.0</v>
      </c>
      <c r="V674" s="5"/>
      <c r="W674" s="4">
        <v>115683.0</v>
      </c>
      <c r="X674" s="5"/>
      <c r="Y674" s="5"/>
      <c r="Z674" s="4">
        <v>0.328</v>
      </c>
      <c r="AA674" s="4">
        <v>1881.0</v>
      </c>
      <c r="AB674" s="4">
        <v>13.5</v>
      </c>
      <c r="AC674" s="4">
        <v>24.0</v>
      </c>
      <c r="AD674" s="2" t="s">
        <v>809</v>
      </c>
      <c r="AE674" s="4">
        <v>6.0</v>
      </c>
      <c r="AF674" s="5"/>
    </row>
    <row r="675">
      <c r="A675" s="4">
        <v>613354.0</v>
      </c>
      <c r="B675" s="2" t="b">
        <f t="shared" si="3"/>
        <v>0</v>
      </c>
      <c r="C675" s="2" t="s">
        <v>85</v>
      </c>
      <c r="D675" s="2" t="s">
        <v>2163</v>
      </c>
      <c r="E675" s="2" t="s">
        <v>998</v>
      </c>
      <c r="F675" s="2" t="s">
        <v>274</v>
      </c>
      <c r="G675" s="2" t="s">
        <v>37</v>
      </c>
      <c r="H675" s="4">
        <v>71.0</v>
      </c>
      <c r="I675" s="2" t="s">
        <v>470</v>
      </c>
      <c r="J675" s="2" t="s">
        <v>75</v>
      </c>
      <c r="K675" s="4">
        <v>42.0</v>
      </c>
      <c r="L675" s="4">
        <v>19.0</v>
      </c>
      <c r="M675" s="2" t="s">
        <v>57</v>
      </c>
      <c r="N675" s="2" t="s">
        <v>200</v>
      </c>
      <c r="O675" s="4">
        <v>0.0</v>
      </c>
      <c r="P675" s="4">
        <v>1.0</v>
      </c>
      <c r="Q675" s="4">
        <v>43.0</v>
      </c>
      <c r="R675" s="4">
        <v>20.0</v>
      </c>
      <c r="S675" s="4">
        <v>35.0</v>
      </c>
      <c r="T675" s="4">
        <v>34.0</v>
      </c>
      <c r="U675" s="4">
        <v>570296.0</v>
      </c>
      <c r="V675" s="5"/>
      <c r="W675" s="4">
        <v>43058.0</v>
      </c>
      <c r="X675" s="5"/>
      <c r="Y675" s="4">
        <v>1873060.0</v>
      </c>
      <c r="Z675" s="4">
        <v>15.361</v>
      </c>
      <c r="AA675" s="4">
        <v>12582.0</v>
      </c>
      <c r="AB675" s="4">
        <v>594.1</v>
      </c>
      <c r="AC675" s="4">
        <v>1.0</v>
      </c>
      <c r="AD675" s="2" t="s">
        <v>295</v>
      </c>
      <c r="AE675" s="4">
        <v>0.0</v>
      </c>
      <c r="AF675" s="5"/>
    </row>
    <row r="676">
      <c r="A676" s="4">
        <v>611963.0</v>
      </c>
      <c r="B676" s="2" t="b">
        <f t="shared" si="3"/>
        <v>0</v>
      </c>
      <c r="C676" s="2" t="s">
        <v>42</v>
      </c>
      <c r="D676" s="2" t="s">
        <v>2164</v>
      </c>
      <c r="E676" s="2" t="s">
        <v>2165</v>
      </c>
      <c r="F676" s="2" t="s">
        <v>36</v>
      </c>
      <c r="G676" s="2" t="s">
        <v>37</v>
      </c>
      <c r="H676" s="4">
        <v>60.0</v>
      </c>
      <c r="I676" s="2" t="s">
        <v>122</v>
      </c>
      <c r="J676" s="2" t="s">
        <v>39</v>
      </c>
      <c r="K676" s="4">
        <v>56.0</v>
      </c>
      <c r="L676" s="4">
        <v>22.0</v>
      </c>
      <c r="M676" s="5"/>
      <c r="N676" s="2" t="s">
        <v>40</v>
      </c>
      <c r="O676" s="4">
        <v>0.0</v>
      </c>
      <c r="P676" s="4">
        <v>0.0</v>
      </c>
      <c r="Q676" s="5"/>
      <c r="R676" s="5"/>
      <c r="S676" s="4">
        <v>12.0</v>
      </c>
      <c r="T676" s="4">
        <v>11.0</v>
      </c>
      <c r="U676" s="4">
        <v>400000.0</v>
      </c>
      <c r="V676" s="4">
        <v>200000.0</v>
      </c>
      <c r="W676" s="4">
        <v>11963.0</v>
      </c>
      <c r="X676" s="5"/>
      <c r="Y676" s="4">
        <v>1.19698E7</v>
      </c>
      <c r="Z676" s="4">
        <v>8.539</v>
      </c>
      <c r="AA676" s="4">
        <v>851.0</v>
      </c>
      <c r="AB676" s="4">
        <v>102.0</v>
      </c>
      <c r="AC676" s="4">
        <v>21.0</v>
      </c>
      <c r="AD676" s="2" t="s">
        <v>202</v>
      </c>
      <c r="AE676" s="4">
        <v>1.0</v>
      </c>
      <c r="AF676" s="5"/>
    </row>
    <row r="677">
      <c r="A677" s="4">
        <v>608262.0</v>
      </c>
      <c r="B677" s="2" t="b">
        <f t="shared" si="3"/>
        <v>0</v>
      </c>
      <c r="C677" s="2" t="s">
        <v>42</v>
      </c>
      <c r="D677" s="2" t="s">
        <v>2166</v>
      </c>
      <c r="E677" s="2" t="s">
        <v>2167</v>
      </c>
      <c r="F677" s="2" t="s">
        <v>2168</v>
      </c>
      <c r="G677" s="2" t="s">
        <v>111</v>
      </c>
      <c r="H677" s="4">
        <v>64.0</v>
      </c>
      <c r="I677" s="2" t="s">
        <v>890</v>
      </c>
      <c r="J677" s="2" t="s">
        <v>75</v>
      </c>
      <c r="K677" s="4">
        <v>60.0</v>
      </c>
      <c r="L677" s="4">
        <v>30.0</v>
      </c>
      <c r="M677" s="5"/>
      <c r="N677" s="2" t="s">
        <v>40</v>
      </c>
      <c r="O677" s="4">
        <v>0.0</v>
      </c>
      <c r="P677" s="4">
        <v>0.0</v>
      </c>
      <c r="Q677" s="5"/>
      <c r="R677" s="5"/>
      <c r="S677" s="4">
        <v>41.0</v>
      </c>
      <c r="T677" s="4">
        <v>2.0</v>
      </c>
      <c r="U677" s="4">
        <v>411600.0</v>
      </c>
      <c r="V677" s="4">
        <v>148125.0</v>
      </c>
      <c r="W677" s="4">
        <v>48537.0</v>
      </c>
      <c r="X677" s="5"/>
      <c r="Y677" s="4">
        <v>1628320.0</v>
      </c>
      <c r="Z677" s="4">
        <v>0.458</v>
      </c>
      <c r="AA677" s="4">
        <v>290.0</v>
      </c>
      <c r="AB677" s="4">
        <v>37.5</v>
      </c>
      <c r="AC677" s="4">
        <v>12.0</v>
      </c>
      <c r="AD677" s="2" t="s">
        <v>202</v>
      </c>
      <c r="AE677" s="4">
        <v>1.0</v>
      </c>
      <c r="AF677" s="5"/>
    </row>
    <row r="678">
      <c r="A678" s="4">
        <v>607289.0</v>
      </c>
      <c r="B678" s="2" t="b">
        <f t="shared" si="3"/>
        <v>0</v>
      </c>
      <c r="C678" s="2" t="s">
        <v>161</v>
      </c>
      <c r="D678" s="2" t="s">
        <v>2169</v>
      </c>
      <c r="E678" s="2" t="s">
        <v>2170</v>
      </c>
      <c r="F678" s="2" t="s">
        <v>36</v>
      </c>
      <c r="G678" s="2" t="s">
        <v>37</v>
      </c>
      <c r="H678" s="4">
        <v>60.0</v>
      </c>
      <c r="I678" s="2" t="s">
        <v>1212</v>
      </c>
      <c r="J678" s="2" t="s">
        <v>75</v>
      </c>
      <c r="K678" s="4">
        <v>56.0</v>
      </c>
      <c r="L678" s="4">
        <v>22.0</v>
      </c>
      <c r="M678" s="2" t="s">
        <v>122</v>
      </c>
      <c r="N678" s="2" t="s">
        <v>117</v>
      </c>
      <c r="O678" s="4">
        <v>1.0</v>
      </c>
      <c r="P678" s="4">
        <v>1.0</v>
      </c>
      <c r="Q678" s="4">
        <v>61.0</v>
      </c>
      <c r="R678" s="4">
        <v>27.0</v>
      </c>
      <c r="S678" s="4">
        <v>30.0</v>
      </c>
      <c r="T678" s="4">
        <v>4.0</v>
      </c>
      <c r="U678" s="4">
        <v>497289.0</v>
      </c>
      <c r="V678" s="4">
        <v>110000.0</v>
      </c>
      <c r="W678" s="5"/>
      <c r="X678" s="5"/>
      <c r="Y678" s="4">
        <v>2858160.0</v>
      </c>
      <c r="Z678" s="4">
        <v>0.045</v>
      </c>
      <c r="AA678" s="4">
        <v>1394.0</v>
      </c>
      <c r="AB678" s="4">
        <v>9.0</v>
      </c>
      <c r="AC678" s="4">
        <v>4.0</v>
      </c>
      <c r="AD678" s="2" t="s">
        <v>289</v>
      </c>
      <c r="AE678" s="4">
        <v>16.0</v>
      </c>
      <c r="AF678" s="5"/>
    </row>
    <row r="679">
      <c r="A679" s="4">
        <v>605250.0</v>
      </c>
      <c r="B679" s="2" t="b">
        <f t="shared" si="3"/>
        <v>0</v>
      </c>
      <c r="C679" s="2" t="s">
        <v>63</v>
      </c>
      <c r="D679" s="2" t="s">
        <v>2171</v>
      </c>
      <c r="E679" s="2" t="s">
        <v>2172</v>
      </c>
      <c r="F679" s="2" t="s">
        <v>133</v>
      </c>
      <c r="G679" s="2" t="s">
        <v>134</v>
      </c>
      <c r="H679" s="4">
        <v>44.0</v>
      </c>
      <c r="I679" s="2" t="s">
        <v>107</v>
      </c>
      <c r="J679" s="2" t="s">
        <v>39</v>
      </c>
      <c r="K679" s="4">
        <v>73.0</v>
      </c>
      <c r="L679" s="4">
        <v>23.0</v>
      </c>
      <c r="M679" s="5"/>
      <c r="N679" s="2" t="s">
        <v>40</v>
      </c>
      <c r="O679" s="4">
        <v>0.0</v>
      </c>
      <c r="P679" s="4">
        <v>0.0</v>
      </c>
      <c r="Q679" s="5"/>
      <c r="R679" s="5"/>
      <c r="S679" s="4">
        <v>15.0</v>
      </c>
      <c r="T679" s="4">
        <v>8.0</v>
      </c>
      <c r="U679" s="4">
        <v>291100.0</v>
      </c>
      <c r="V679" s="4">
        <v>300629.0</v>
      </c>
      <c r="W679" s="4">
        <v>13521.0</v>
      </c>
      <c r="X679" s="5"/>
      <c r="Y679" s="4">
        <v>1757280.0</v>
      </c>
      <c r="Z679" s="4">
        <v>13.39</v>
      </c>
      <c r="AA679" s="4">
        <v>634.0</v>
      </c>
      <c r="AB679" s="4">
        <v>52.4</v>
      </c>
      <c r="AC679" s="4">
        <v>20.0</v>
      </c>
      <c r="AD679" s="2" t="s">
        <v>68</v>
      </c>
      <c r="AE679" s="4">
        <v>3.0</v>
      </c>
      <c r="AF679" s="5"/>
    </row>
    <row r="680">
      <c r="A680" s="4">
        <v>604774.0</v>
      </c>
      <c r="B680" s="2" t="b">
        <f t="shared" si="3"/>
        <v>0</v>
      </c>
      <c r="C680" s="2" t="s">
        <v>161</v>
      </c>
      <c r="D680" s="2" t="s">
        <v>2173</v>
      </c>
      <c r="E680" s="2" t="s">
        <v>2174</v>
      </c>
      <c r="F680" s="2" t="s">
        <v>258</v>
      </c>
      <c r="G680" s="2" t="s">
        <v>259</v>
      </c>
      <c r="H680" s="4">
        <v>53.0</v>
      </c>
      <c r="I680" s="2" t="s">
        <v>201</v>
      </c>
      <c r="J680" s="2" t="s">
        <v>75</v>
      </c>
      <c r="K680" s="4">
        <v>62.0</v>
      </c>
      <c r="L680" s="4">
        <v>21.0</v>
      </c>
      <c r="M680" s="5"/>
      <c r="N680" s="2" t="s">
        <v>40</v>
      </c>
      <c r="O680" s="4">
        <v>0.0</v>
      </c>
      <c r="P680" s="4">
        <v>0.0</v>
      </c>
      <c r="Q680" s="5"/>
      <c r="R680" s="5"/>
      <c r="S680" s="4">
        <v>32.0</v>
      </c>
      <c r="T680" s="4">
        <v>1.0</v>
      </c>
      <c r="U680" s="4">
        <v>400934.0</v>
      </c>
      <c r="V680" s="4">
        <v>180000.0</v>
      </c>
      <c r="W680" s="4">
        <v>23840.0</v>
      </c>
      <c r="X680" s="5"/>
      <c r="Y680" s="5"/>
      <c r="Z680" s="4">
        <v>0.008</v>
      </c>
      <c r="AA680" s="4">
        <v>1654.0</v>
      </c>
      <c r="AB680" s="4">
        <v>-53.9</v>
      </c>
      <c r="AC680" s="4">
        <v>3.0</v>
      </c>
      <c r="AD680" s="2" t="s">
        <v>398</v>
      </c>
      <c r="AE680" s="4">
        <v>16.0</v>
      </c>
      <c r="AF680" s="5"/>
    </row>
    <row r="681">
      <c r="A681" s="4">
        <v>602369.0</v>
      </c>
      <c r="B681" s="2" t="b">
        <f t="shared" si="3"/>
        <v>0</v>
      </c>
      <c r="C681" s="2" t="s">
        <v>85</v>
      </c>
      <c r="D681" s="2" t="s">
        <v>2175</v>
      </c>
      <c r="E681" s="2" t="s">
        <v>2176</v>
      </c>
      <c r="F681" s="2" t="s">
        <v>1086</v>
      </c>
      <c r="G681" s="2" t="s">
        <v>347</v>
      </c>
      <c r="H681" s="4">
        <v>53.0</v>
      </c>
      <c r="I681" s="2" t="s">
        <v>1136</v>
      </c>
      <c r="J681" s="2" t="s">
        <v>1098</v>
      </c>
      <c r="K681" s="4">
        <v>62.0</v>
      </c>
      <c r="L681" s="4">
        <v>21.0</v>
      </c>
      <c r="M681" s="2" t="s">
        <v>122</v>
      </c>
      <c r="N681" s="2" t="s">
        <v>117</v>
      </c>
      <c r="O681" s="4">
        <v>1.0</v>
      </c>
      <c r="P681" s="4">
        <v>1.0</v>
      </c>
      <c r="Q681" s="4">
        <v>66.0</v>
      </c>
      <c r="R681" s="4">
        <v>25.0</v>
      </c>
      <c r="S681" s="4">
        <v>1.0</v>
      </c>
      <c r="T681" s="4">
        <v>1.0</v>
      </c>
      <c r="U681" s="4">
        <v>306818.0</v>
      </c>
      <c r="V681" s="4">
        <v>200000.0</v>
      </c>
      <c r="W681" s="4">
        <v>95551.0</v>
      </c>
      <c r="X681" s="5"/>
      <c r="Y681" s="5"/>
      <c r="Z681" s="4">
        <v>0.021</v>
      </c>
      <c r="AA681" s="4">
        <v>5506.0</v>
      </c>
      <c r="AB681" s="4">
        <v>-575.6</v>
      </c>
      <c r="AC681" s="4">
        <v>-11.0</v>
      </c>
      <c r="AD681" s="2" t="s">
        <v>160</v>
      </c>
      <c r="AE681" s="4">
        <v>2.0</v>
      </c>
      <c r="AF681" s="5"/>
    </row>
    <row r="682">
      <c r="A682" s="4">
        <v>600516.0</v>
      </c>
      <c r="B682" s="2" t="b">
        <f t="shared" si="3"/>
        <v>0</v>
      </c>
      <c r="C682" s="2" t="s">
        <v>313</v>
      </c>
      <c r="D682" s="2" t="s">
        <v>2177</v>
      </c>
      <c r="E682" s="2" t="s">
        <v>2178</v>
      </c>
      <c r="F682" s="2" t="s">
        <v>2179</v>
      </c>
      <c r="G682" s="2" t="s">
        <v>73</v>
      </c>
      <c r="H682" s="4">
        <v>62.0</v>
      </c>
      <c r="I682" s="2" t="s">
        <v>797</v>
      </c>
      <c r="J682" s="2" t="s">
        <v>39</v>
      </c>
      <c r="K682" s="4">
        <v>53.0</v>
      </c>
      <c r="L682" s="4">
        <v>21.0</v>
      </c>
      <c r="M682" s="5"/>
      <c r="N682" s="2" t="s">
        <v>40</v>
      </c>
      <c r="O682" s="4">
        <v>0.0</v>
      </c>
      <c r="P682" s="4">
        <v>0.0</v>
      </c>
      <c r="Q682" s="5"/>
      <c r="R682" s="5"/>
      <c r="S682" s="4">
        <v>41.0</v>
      </c>
      <c r="T682" s="4">
        <v>2.0</v>
      </c>
      <c r="U682" s="4">
        <v>575000.0</v>
      </c>
      <c r="V682" s="5"/>
      <c r="W682" s="4">
        <v>25516.0</v>
      </c>
      <c r="X682" s="5"/>
      <c r="Y682" s="4">
        <v>1913290.0</v>
      </c>
      <c r="Z682" s="4">
        <v>0.117</v>
      </c>
      <c r="AA682" s="4">
        <v>5269.0</v>
      </c>
      <c r="AB682" s="4">
        <v>-322.1</v>
      </c>
      <c r="AC682" s="5"/>
      <c r="AD682" s="2" t="s">
        <v>318</v>
      </c>
      <c r="AE682" s="4">
        <v>5.0</v>
      </c>
      <c r="AF682" s="5"/>
    </row>
    <row r="683">
      <c r="A683" s="4">
        <v>600300.0</v>
      </c>
      <c r="B683" s="2" t="b">
        <f t="shared" si="3"/>
        <v>0</v>
      </c>
      <c r="C683" s="2" t="s">
        <v>58</v>
      </c>
      <c r="D683" s="2" t="s">
        <v>2180</v>
      </c>
      <c r="E683" s="2" t="s">
        <v>2181</v>
      </c>
      <c r="F683" s="2" t="s">
        <v>2182</v>
      </c>
      <c r="G683" s="2" t="s">
        <v>259</v>
      </c>
      <c r="H683" s="4">
        <v>52.0</v>
      </c>
      <c r="I683" s="2" t="s">
        <v>1539</v>
      </c>
      <c r="J683" s="2" t="s">
        <v>75</v>
      </c>
      <c r="K683" s="4">
        <v>63.0</v>
      </c>
      <c r="L683" s="4">
        <v>21.0</v>
      </c>
      <c r="M683" s="2" t="s">
        <v>371</v>
      </c>
      <c r="N683" s="2" t="s">
        <v>83</v>
      </c>
      <c r="O683" s="4">
        <v>0.0</v>
      </c>
      <c r="P683" s="4">
        <v>1.0</v>
      </c>
      <c r="Q683" s="4">
        <v>67.0</v>
      </c>
      <c r="R683" s="4">
        <v>25.0</v>
      </c>
      <c r="S683" s="4">
        <v>8.0</v>
      </c>
      <c r="T683" s="4">
        <v>3.0</v>
      </c>
      <c r="U683" s="4">
        <v>600000.0</v>
      </c>
      <c r="V683" s="5"/>
      <c r="W683" s="4">
        <v>300.0</v>
      </c>
      <c r="X683" s="5"/>
      <c r="Y683" s="4">
        <v>2560750.0</v>
      </c>
      <c r="Z683" s="4">
        <v>0.004</v>
      </c>
      <c r="AA683" s="4">
        <v>2492.0</v>
      </c>
      <c r="AB683" s="4">
        <v>72.8</v>
      </c>
      <c r="AC683" s="4">
        <v>-9.0</v>
      </c>
      <c r="AD683" s="2" t="s">
        <v>58</v>
      </c>
      <c r="AE683" s="4">
        <v>11.0</v>
      </c>
      <c r="AF683" s="5"/>
    </row>
    <row r="684">
      <c r="A684" s="4">
        <v>600000.0</v>
      </c>
      <c r="B684" s="2" t="b">
        <f t="shared" si="3"/>
        <v>0</v>
      </c>
      <c r="C684" s="2" t="s">
        <v>343</v>
      </c>
      <c r="D684" s="2" t="s">
        <v>2183</v>
      </c>
      <c r="E684" s="2" t="s">
        <v>2184</v>
      </c>
      <c r="F684" s="2" t="s">
        <v>2185</v>
      </c>
      <c r="G684" s="2" t="s">
        <v>83</v>
      </c>
      <c r="H684" s="4">
        <v>65.0</v>
      </c>
      <c r="I684" s="2" t="s">
        <v>385</v>
      </c>
      <c r="J684" s="2" t="s">
        <v>75</v>
      </c>
      <c r="K684" s="4">
        <v>55.0</v>
      </c>
      <c r="L684" s="4">
        <v>26.0</v>
      </c>
      <c r="M684" s="5"/>
      <c r="N684" s="2" t="s">
        <v>40</v>
      </c>
      <c r="O684" s="4">
        <v>0.0</v>
      </c>
      <c r="P684" s="4">
        <v>0.0</v>
      </c>
      <c r="Q684" s="5"/>
      <c r="R684" s="5"/>
      <c r="S684" s="4">
        <v>1.0</v>
      </c>
      <c r="T684" s="4">
        <v>1.0</v>
      </c>
      <c r="U684" s="4">
        <v>600000.0</v>
      </c>
      <c r="V684" s="5"/>
      <c r="W684" s="5"/>
      <c r="X684" s="5"/>
      <c r="Y684" s="5"/>
      <c r="Z684" s="4">
        <v>1.0E-5</v>
      </c>
      <c r="AA684" s="4">
        <v>2919.0</v>
      </c>
      <c r="AB684" s="4">
        <v>-44.9</v>
      </c>
      <c r="AC684" s="5"/>
      <c r="AD684" s="2" t="s">
        <v>350</v>
      </c>
      <c r="AE684" s="4">
        <v>7.0</v>
      </c>
      <c r="AF684" s="5"/>
    </row>
    <row r="685">
      <c r="A685" s="4">
        <v>599127.0</v>
      </c>
      <c r="B685" s="2" t="b">
        <f t="shared" si="3"/>
        <v>0</v>
      </c>
      <c r="C685" s="2" t="s">
        <v>47</v>
      </c>
      <c r="D685" s="2" t="s">
        <v>2186</v>
      </c>
      <c r="E685" s="2" t="s">
        <v>2187</v>
      </c>
      <c r="F685" s="2" t="s">
        <v>168</v>
      </c>
      <c r="G685" s="2" t="s">
        <v>111</v>
      </c>
      <c r="H685" s="4">
        <v>57.0</v>
      </c>
      <c r="I685" s="2" t="s">
        <v>2188</v>
      </c>
      <c r="J685" s="2" t="s">
        <v>39</v>
      </c>
      <c r="K685" s="4">
        <v>58.0</v>
      </c>
      <c r="L685" s="4">
        <v>21.0</v>
      </c>
      <c r="M685" s="2" t="s">
        <v>121</v>
      </c>
      <c r="N685" s="2" t="s">
        <v>2189</v>
      </c>
      <c r="O685" s="4">
        <v>0.0</v>
      </c>
      <c r="P685" s="4">
        <v>1.0</v>
      </c>
      <c r="Q685" s="4">
        <v>60.0</v>
      </c>
      <c r="R685" s="4">
        <v>23.0</v>
      </c>
      <c r="S685" s="4">
        <v>15.0</v>
      </c>
      <c r="T685" s="4">
        <v>1.0</v>
      </c>
      <c r="U685" s="4">
        <v>500000.0</v>
      </c>
      <c r="V685" s="5"/>
      <c r="W685" s="4">
        <v>99127.0</v>
      </c>
      <c r="X685" s="5"/>
      <c r="Y685" s="5"/>
      <c r="Z685" s="4">
        <v>0.505</v>
      </c>
      <c r="AA685" s="4">
        <v>2638.0</v>
      </c>
      <c r="AB685" s="4">
        <v>286.4</v>
      </c>
      <c r="AC685" s="4">
        <v>18.0</v>
      </c>
      <c r="AD685" s="2" t="s">
        <v>95</v>
      </c>
      <c r="AE685" s="4">
        <v>4.0</v>
      </c>
      <c r="AF685" s="5"/>
    </row>
    <row r="686">
      <c r="A686" s="4">
        <v>597437.0</v>
      </c>
      <c r="B686" s="2" t="b">
        <f t="shared" si="3"/>
        <v>0</v>
      </c>
      <c r="C686" s="2" t="s">
        <v>178</v>
      </c>
      <c r="D686" s="2" t="s">
        <v>2190</v>
      </c>
      <c r="E686" s="2" t="s">
        <v>2191</v>
      </c>
      <c r="F686" s="2" t="s">
        <v>376</v>
      </c>
      <c r="G686" s="5"/>
      <c r="H686" s="4">
        <v>59.0</v>
      </c>
      <c r="I686" s="5"/>
      <c r="J686" s="5"/>
      <c r="K686" s="5"/>
      <c r="L686" s="5"/>
      <c r="M686" s="5"/>
      <c r="N686" s="2" t="s">
        <v>40</v>
      </c>
      <c r="O686" s="4">
        <v>0.0</v>
      </c>
      <c r="P686" s="4">
        <v>0.0</v>
      </c>
      <c r="Q686" s="5"/>
      <c r="R686" s="5"/>
      <c r="S686" s="4">
        <v>39.0</v>
      </c>
      <c r="T686" s="4">
        <v>11.0</v>
      </c>
      <c r="U686" s="4">
        <v>575000.0</v>
      </c>
      <c r="V686" s="5"/>
      <c r="W686" s="4">
        <v>22437.0</v>
      </c>
      <c r="X686" s="5"/>
      <c r="Y686" s="4">
        <v>3183910.0</v>
      </c>
      <c r="Z686" s="4">
        <v>0.129</v>
      </c>
      <c r="AA686" s="4">
        <v>1354.0</v>
      </c>
      <c r="AB686" s="4">
        <v>-64.5</v>
      </c>
      <c r="AC686" s="4">
        <v>-1.0</v>
      </c>
      <c r="AD686" s="2" t="s">
        <v>184</v>
      </c>
      <c r="AE686" s="4">
        <v>9.0</v>
      </c>
      <c r="AF686" s="5"/>
    </row>
    <row r="687">
      <c r="A687" s="4">
        <v>595033.0</v>
      </c>
      <c r="B687" s="2" t="b">
        <f t="shared" si="3"/>
        <v>0</v>
      </c>
      <c r="C687" s="2" t="s">
        <v>139</v>
      </c>
      <c r="D687" s="2" t="s">
        <v>2192</v>
      </c>
      <c r="E687" s="2" t="s">
        <v>2193</v>
      </c>
      <c r="F687" s="2" t="s">
        <v>80</v>
      </c>
      <c r="G687" s="2" t="s">
        <v>81</v>
      </c>
      <c r="H687" s="4">
        <v>62.0</v>
      </c>
      <c r="I687" s="2" t="s">
        <v>45</v>
      </c>
      <c r="J687" s="2" t="s">
        <v>250</v>
      </c>
      <c r="K687" s="4">
        <v>55.0</v>
      </c>
      <c r="L687" s="4">
        <v>23.0</v>
      </c>
      <c r="M687" s="2" t="s">
        <v>45</v>
      </c>
      <c r="N687" s="2" t="s">
        <v>117</v>
      </c>
      <c r="O687" s="4">
        <v>1.0</v>
      </c>
      <c r="P687" s="4">
        <v>1.0</v>
      </c>
      <c r="Q687" s="4">
        <v>58.0</v>
      </c>
      <c r="R687" s="4">
        <v>26.0</v>
      </c>
      <c r="S687" s="4">
        <v>36.0</v>
      </c>
      <c r="T687" s="4">
        <v>8.0</v>
      </c>
      <c r="U687" s="4">
        <v>525507.0</v>
      </c>
      <c r="V687" s="5"/>
      <c r="W687" s="4">
        <v>69526.0</v>
      </c>
      <c r="X687" s="5"/>
      <c r="Y687" s="4">
        <v>3428480.0</v>
      </c>
      <c r="Z687" s="4">
        <v>0.023</v>
      </c>
      <c r="AA687" s="4">
        <v>2245.0</v>
      </c>
      <c r="AB687" s="4">
        <v>67.9</v>
      </c>
      <c r="AC687" s="4">
        <v>-1.0</v>
      </c>
      <c r="AD687" s="2" t="s">
        <v>312</v>
      </c>
      <c r="AE687" s="4">
        <v>18.0</v>
      </c>
      <c r="AF687" s="5"/>
    </row>
    <row r="688">
      <c r="A688" s="4">
        <v>588929.0</v>
      </c>
      <c r="B688" s="2" t="b">
        <f t="shared" si="3"/>
        <v>0</v>
      </c>
      <c r="C688" s="2" t="s">
        <v>917</v>
      </c>
      <c r="D688" s="2" t="s">
        <v>2194</v>
      </c>
      <c r="E688" s="2" t="s">
        <v>2195</v>
      </c>
      <c r="F688" s="2" t="s">
        <v>2196</v>
      </c>
      <c r="G688" s="2" t="s">
        <v>417</v>
      </c>
      <c r="H688" s="4">
        <v>63.0</v>
      </c>
      <c r="I688" s="2" t="s">
        <v>2197</v>
      </c>
      <c r="J688" s="2" t="s">
        <v>75</v>
      </c>
      <c r="K688" s="4">
        <v>52.0</v>
      </c>
      <c r="L688" s="4">
        <v>21.0</v>
      </c>
      <c r="M688" s="5"/>
      <c r="N688" s="2" t="s">
        <v>40</v>
      </c>
      <c r="O688" s="4">
        <v>0.0</v>
      </c>
      <c r="P688" s="4">
        <v>0.0</v>
      </c>
      <c r="Q688" s="5"/>
      <c r="R688" s="5"/>
      <c r="S688" s="4">
        <v>36.0</v>
      </c>
      <c r="T688" s="4">
        <v>7.0</v>
      </c>
      <c r="U688" s="4">
        <v>424237.0</v>
      </c>
      <c r="V688" s="4">
        <v>144362.0</v>
      </c>
      <c r="W688" s="4">
        <v>20330.0</v>
      </c>
      <c r="X688" s="5"/>
      <c r="Y688" s="4">
        <v>2322110.0</v>
      </c>
      <c r="Z688" s="4">
        <v>0.069</v>
      </c>
      <c r="AA688" s="4">
        <v>607.0</v>
      </c>
      <c r="AB688" s="4">
        <v>80.0</v>
      </c>
      <c r="AC688" s="4">
        <v>14.0</v>
      </c>
      <c r="AD688" s="2" t="s">
        <v>1008</v>
      </c>
      <c r="AE688" s="4">
        <v>19.0</v>
      </c>
      <c r="AF688" s="5"/>
    </row>
    <row r="689">
      <c r="A689" s="4">
        <v>587796.0</v>
      </c>
      <c r="B689" s="2" t="b">
        <f t="shared" si="3"/>
        <v>0</v>
      </c>
      <c r="C689" s="2" t="s">
        <v>42</v>
      </c>
      <c r="D689" s="2" t="s">
        <v>2198</v>
      </c>
      <c r="E689" s="2" t="s">
        <v>2199</v>
      </c>
      <c r="F689" s="2" t="s">
        <v>416</v>
      </c>
      <c r="G689" s="2" t="s">
        <v>417</v>
      </c>
      <c r="H689" s="4">
        <v>62.0</v>
      </c>
      <c r="I689" s="2" t="s">
        <v>418</v>
      </c>
      <c r="J689" s="2" t="s">
        <v>39</v>
      </c>
      <c r="K689" s="4">
        <v>54.0</v>
      </c>
      <c r="L689" s="4">
        <v>22.0</v>
      </c>
      <c r="M689" s="5"/>
      <c r="N689" s="2" t="s">
        <v>40</v>
      </c>
      <c r="O689" s="4">
        <v>0.0</v>
      </c>
      <c r="P689" s="4">
        <v>0.0</v>
      </c>
      <c r="Q689" s="5"/>
      <c r="R689" s="5"/>
      <c r="S689" s="4">
        <v>26.0</v>
      </c>
      <c r="T689" s="4">
        <v>1.0</v>
      </c>
      <c r="U689" s="4">
        <v>414000.0</v>
      </c>
      <c r="V689" s="4">
        <v>66240.0</v>
      </c>
      <c r="W689" s="4">
        <v>107556.0</v>
      </c>
      <c r="X689" s="5"/>
      <c r="Y689" s="5"/>
      <c r="Z689" s="4">
        <v>0.272</v>
      </c>
      <c r="AA689" s="4">
        <v>382.0</v>
      </c>
      <c r="AB689" s="4">
        <v>51.5</v>
      </c>
      <c r="AC689" s="4">
        <v>21.0</v>
      </c>
      <c r="AD689" s="2" t="s">
        <v>202</v>
      </c>
      <c r="AE689" s="4">
        <v>1.0</v>
      </c>
      <c r="AF689" s="5"/>
    </row>
    <row r="690">
      <c r="A690" s="4">
        <v>587170.0</v>
      </c>
      <c r="B690" s="2" t="b">
        <f t="shared" si="3"/>
        <v>0</v>
      </c>
      <c r="C690" s="2" t="s">
        <v>917</v>
      </c>
      <c r="D690" s="2" t="s">
        <v>2200</v>
      </c>
      <c r="E690" s="2" t="s">
        <v>2201</v>
      </c>
      <c r="F690" s="2" t="s">
        <v>2202</v>
      </c>
      <c r="G690" s="2" t="s">
        <v>134</v>
      </c>
      <c r="H690" s="4">
        <v>50.0</v>
      </c>
      <c r="I690" s="2" t="s">
        <v>2203</v>
      </c>
      <c r="J690" s="2" t="s">
        <v>170</v>
      </c>
      <c r="K690" s="4">
        <v>65.0</v>
      </c>
      <c r="L690" s="4">
        <v>21.0</v>
      </c>
      <c r="M690" s="2" t="s">
        <v>2128</v>
      </c>
      <c r="N690" s="2" t="s">
        <v>200</v>
      </c>
      <c r="O690" s="4">
        <v>0.0</v>
      </c>
      <c r="P690" s="4">
        <v>1.0</v>
      </c>
      <c r="Q690" s="4">
        <v>69.0</v>
      </c>
      <c r="R690" s="4">
        <v>25.0</v>
      </c>
      <c r="S690" s="4">
        <v>19.0</v>
      </c>
      <c r="T690" s="4">
        <v>3.0</v>
      </c>
      <c r="U690" s="4">
        <v>450000.0</v>
      </c>
      <c r="V690" s="4">
        <v>122000.0</v>
      </c>
      <c r="W690" s="4">
        <v>15170.0</v>
      </c>
      <c r="X690" s="5"/>
      <c r="Y690" s="4">
        <v>1899320.0</v>
      </c>
      <c r="Z690" s="4">
        <v>0.011</v>
      </c>
      <c r="AA690" s="4">
        <v>1644.0</v>
      </c>
      <c r="AB690" s="4">
        <v>188.5</v>
      </c>
      <c r="AC690" s="4">
        <v>14.0</v>
      </c>
      <c r="AD690" s="2" t="s">
        <v>1695</v>
      </c>
      <c r="AE690" s="4">
        <v>19.0</v>
      </c>
      <c r="AF690" s="5"/>
    </row>
    <row r="691">
      <c r="A691" s="4">
        <v>586889.0</v>
      </c>
      <c r="B691" s="2" t="b">
        <f t="shared" si="3"/>
        <v>0</v>
      </c>
      <c r="C691" s="2" t="s">
        <v>917</v>
      </c>
      <c r="D691" s="2" t="s">
        <v>2204</v>
      </c>
      <c r="E691" s="2" t="s">
        <v>2205</v>
      </c>
      <c r="F691" s="2" t="s">
        <v>585</v>
      </c>
      <c r="G691" s="5"/>
      <c r="H691" s="4">
        <v>63.0</v>
      </c>
      <c r="I691" s="2" t="s">
        <v>397</v>
      </c>
      <c r="J691" s="2" t="s">
        <v>158</v>
      </c>
      <c r="K691" s="4">
        <v>53.0</v>
      </c>
      <c r="L691" s="4">
        <v>22.0</v>
      </c>
      <c r="M691" s="2" t="s">
        <v>397</v>
      </c>
      <c r="N691" s="2" t="s">
        <v>261</v>
      </c>
      <c r="O691" s="4">
        <v>0.0</v>
      </c>
      <c r="P691" s="4">
        <v>1.0</v>
      </c>
      <c r="Q691" s="4">
        <v>55.0</v>
      </c>
      <c r="R691" s="4">
        <v>24.0</v>
      </c>
      <c r="S691" s="4">
        <v>22.0</v>
      </c>
      <c r="T691" s="4">
        <v>9.0</v>
      </c>
      <c r="U691" s="4">
        <v>460000.0</v>
      </c>
      <c r="V691" s="4">
        <v>80000.0</v>
      </c>
      <c r="W691" s="4">
        <v>46889.0</v>
      </c>
      <c r="X691" s="5"/>
      <c r="Y691" s="4">
        <v>2556480.0</v>
      </c>
      <c r="Z691" s="4">
        <v>0.008</v>
      </c>
      <c r="AA691" s="4">
        <v>2332.0</v>
      </c>
      <c r="AB691" s="4">
        <v>215.8</v>
      </c>
      <c r="AC691" s="4">
        <v>13.0</v>
      </c>
      <c r="AD691" s="2" t="s">
        <v>1238</v>
      </c>
      <c r="AE691" s="4">
        <v>19.0</v>
      </c>
      <c r="AF691" s="5"/>
    </row>
    <row r="692">
      <c r="A692" s="4">
        <v>583737.0</v>
      </c>
      <c r="B692" s="2" t="b">
        <f t="shared" si="3"/>
        <v>0</v>
      </c>
      <c r="C692" s="2" t="s">
        <v>69</v>
      </c>
      <c r="D692" s="2" t="s">
        <v>2206</v>
      </c>
      <c r="E692" s="2" t="s">
        <v>2207</v>
      </c>
      <c r="F692" s="2" t="s">
        <v>2208</v>
      </c>
      <c r="G692" s="2" t="s">
        <v>713</v>
      </c>
      <c r="H692" s="4">
        <v>52.0</v>
      </c>
      <c r="I692" s="2" t="s">
        <v>865</v>
      </c>
      <c r="J692" s="2" t="s">
        <v>75</v>
      </c>
      <c r="K692" s="4">
        <v>64.0</v>
      </c>
      <c r="L692" s="4">
        <v>22.0</v>
      </c>
      <c r="M692" s="5"/>
      <c r="N692" s="2" t="s">
        <v>40</v>
      </c>
      <c r="O692" s="4">
        <v>0.0</v>
      </c>
      <c r="P692" s="4">
        <v>0.0</v>
      </c>
      <c r="Q692" s="5"/>
      <c r="R692" s="5"/>
      <c r="S692" s="4">
        <v>7.0</v>
      </c>
      <c r="T692" s="4">
        <v>1.0</v>
      </c>
      <c r="U692" s="4">
        <v>394339.0</v>
      </c>
      <c r="V692" s="4">
        <v>189398.0</v>
      </c>
      <c r="W692" s="5"/>
      <c r="X692" s="5"/>
      <c r="Y692" s="5"/>
      <c r="Z692" s="4">
        <v>0.052</v>
      </c>
      <c r="AA692" s="4">
        <v>2420.0</v>
      </c>
      <c r="AB692" s="4">
        <v>30.5</v>
      </c>
      <c r="AC692" s="4">
        <v>42.0</v>
      </c>
      <c r="AD692" s="2" t="s">
        <v>809</v>
      </c>
      <c r="AE692" s="4">
        <v>6.0</v>
      </c>
      <c r="AF692" s="5"/>
    </row>
    <row r="693">
      <c r="A693" s="4">
        <v>583492.0</v>
      </c>
      <c r="B693" s="2" t="b">
        <f t="shared" si="3"/>
        <v>0</v>
      </c>
      <c r="C693" s="2" t="s">
        <v>69</v>
      </c>
      <c r="D693" s="2" t="s">
        <v>2209</v>
      </c>
      <c r="E693" s="2" t="s">
        <v>2210</v>
      </c>
      <c r="F693" s="2" t="s">
        <v>2211</v>
      </c>
      <c r="G693" s="2" t="s">
        <v>946</v>
      </c>
      <c r="H693" s="4">
        <v>48.0</v>
      </c>
      <c r="I693" s="2" t="s">
        <v>228</v>
      </c>
      <c r="J693" s="2" t="s">
        <v>75</v>
      </c>
      <c r="K693" s="4">
        <v>68.0</v>
      </c>
      <c r="L693" s="4">
        <v>22.0</v>
      </c>
      <c r="M693" s="5"/>
      <c r="N693" s="2" t="s">
        <v>40</v>
      </c>
      <c r="O693" s="4">
        <v>0.0</v>
      </c>
      <c r="P693" s="4">
        <v>0.0</v>
      </c>
      <c r="Q693" s="5"/>
      <c r="R693" s="5"/>
      <c r="S693" s="4">
        <v>9.0</v>
      </c>
      <c r="T693" s="4">
        <v>4.0</v>
      </c>
      <c r="U693" s="4">
        <v>580000.0</v>
      </c>
      <c r="V693" s="5"/>
      <c r="W693" s="4">
        <v>3492.0</v>
      </c>
      <c r="X693" s="5"/>
      <c r="Y693" s="4">
        <v>2464730.0</v>
      </c>
      <c r="Z693" s="4">
        <v>0.107</v>
      </c>
      <c r="AA693" s="4">
        <v>2626.0</v>
      </c>
      <c r="AB693" s="4">
        <v>-15.8</v>
      </c>
      <c r="AC693" s="4">
        <v>2.0</v>
      </c>
      <c r="AD693" s="2" t="s">
        <v>827</v>
      </c>
      <c r="AE693" s="4">
        <v>6.0</v>
      </c>
      <c r="AF693" s="5"/>
    </row>
    <row r="694">
      <c r="A694" s="4">
        <v>582856.0</v>
      </c>
      <c r="B694" s="2" t="b">
        <f t="shared" si="3"/>
        <v>0</v>
      </c>
      <c r="C694" s="2" t="s">
        <v>280</v>
      </c>
      <c r="D694" s="2" t="s">
        <v>2212</v>
      </c>
      <c r="E694" s="2" t="s">
        <v>2213</v>
      </c>
      <c r="F694" s="2" t="s">
        <v>2214</v>
      </c>
      <c r="G694" s="2" t="s">
        <v>111</v>
      </c>
      <c r="H694" s="4">
        <v>53.0</v>
      </c>
      <c r="I694" s="2" t="s">
        <v>473</v>
      </c>
      <c r="J694" s="2" t="s">
        <v>75</v>
      </c>
      <c r="K694" s="4">
        <v>63.0</v>
      </c>
      <c r="L694" s="4">
        <v>22.0</v>
      </c>
      <c r="M694" s="5"/>
      <c r="N694" s="2" t="s">
        <v>40</v>
      </c>
      <c r="O694" s="4">
        <v>0.0</v>
      </c>
      <c r="P694" s="4">
        <v>0.0</v>
      </c>
      <c r="Q694" s="5"/>
      <c r="R694" s="5"/>
      <c r="S694" s="4">
        <v>8.0</v>
      </c>
      <c r="T694" s="4">
        <v>5.0</v>
      </c>
      <c r="U694" s="4">
        <v>470188.0</v>
      </c>
      <c r="V694" s="4">
        <v>80000.0</v>
      </c>
      <c r="W694" s="4">
        <v>32668.0</v>
      </c>
      <c r="X694" s="5"/>
      <c r="Y694" s="4">
        <v>3386380.0</v>
      </c>
      <c r="Z694" s="4">
        <v>0.045</v>
      </c>
      <c r="AA694" s="4">
        <v>3416.0</v>
      </c>
      <c r="AB694" s="4">
        <v>70.4</v>
      </c>
      <c r="AC694" s="4">
        <v>3.0</v>
      </c>
      <c r="AD694" s="2" t="s">
        <v>284</v>
      </c>
      <c r="AE694" s="4">
        <v>12.0</v>
      </c>
      <c r="AF694" s="5"/>
    </row>
    <row r="695">
      <c r="A695" s="4">
        <v>580470.0</v>
      </c>
      <c r="B695" s="2" t="b">
        <f t="shared" si="3"/>
        <v>0</v>
      </c>
      <c r="C695" s="2" t="s">
        <v>917</v>
      </c>
      <c r="D695" s="2" t="s">
        <v>2215</v>
      </c>
      <c r="E695" s="2" t="s">
        <v>2216</v>
      </c>
      <c r="F695" s="2" t="s">
        <v>485</v>
      </c>
      <c r="G695" s="2" t="s">
        <v>304</v>
      </c>
      <c r="H695" s="4">
        <v>56.0</v>
      </c>
      <c r="I695" s="2" t="s">
        <v>2217</v>
      </c>
      <c r="J695" s="2" t="s">
        <v>75</v>
      </c>
      <c r="K695" s="4">
        <v>59.0</v>
      </c>
      <c r="L695" s="4">
        <v>21.0</v>
      </c>
      <c r="M695" s="5"/>
      <c r="N695" s="2" t="s">
        <v>40</v>
      </c>
      <c r="O695" s="4">
        <v>0.0</v>
      </c>
      <c r="P695" s="4">
        <v>0.0</v>
      </c>
      <c r="Q695" s="5"/>
      <c r="R695" s="5"/>
      <c r="S695" s="4">
        <v>5.0</v>
      </c>
      <c r="T695" s="4">
        <v>5.0</v>
      </c>
      <c r="U695" s="4">
        <v>416666.0</v>
      </c>
      <c r="V695" s="4">
        <v>85000.0</v>
      </c>
      <c r="W695" s="4">
        <v>78804.0</v>
      </c>
      <c r="X695" s="5"/>
      <c r="Y695" s="4">
        <v>1871840.0</v>
      </c>
      <c r="Z695" s="4">
        <v>0.024</v>
      </c>
      <c r="AA695" s="4">
        <v>1909.0</v>
      </c>
      <c r="AB695" s="4">
        <v>177.4</v>
      </c>
      <c r="AC695" s="4">
        <v>13.0</v>
      </c>
      <c r="AD695" s="2" t="s">
        <v>1695</v>
      </c>
      <c r="AE695" s="4">
        <v>19.0</v>
      </c>
      <c r="AF695" s="5"/>
    </row>
    <row r="696">
      <c r="A696" s="4">
        <v>579784.0</v>
      </c>
      <c r="B696" s="2" t="b">
        <f t="shared" si="3"/>
        <v>0</v>
      </c>
      <c r="C696" s="2" t="s">
        <v>917</v>
      </c>
      <c r="D696" s="2" t="s">
        <v>2218</v>
      </c>
      <c r="E696" s="2" t="s">
        <v>2219</v>
      </c>
      <c r="F696" s="2" t="s">
        <v>254</v>
      </c>
      <c r="G696" s="2" t="s">
        <v>255</v>
      </c>
      <c r="H696" s="4">
        <v>59.0</v>
      </c>
      <c r="I696" s="2" t="s">
        <v>294</v>
      </c>
      <c r="J696" s="2" t="s">
        <v>75</v>
      </c>
      <c r="K696" s="4">
        <v>57.0</v>
      </c>
      <c r="L696" s="4">
        <v>22.0</v>
      </c>
      <c r="M696" s="5"/>
      <c r="N696" s="2" t="s">
        <v>40</v>
      </c>
      <c r="O696" s="4">
        <v>0.0</v>
      </c>
      <c r="P696" s="4">
        <v>0.0</v>
      </c>
      <c r="Q696" s="5"/>
      <c r="R696" s="5"/>
      <c r="S696" s="4">
        <v>33.0</v>
      </c>
      <c r="T696" s="4">
        <v>18.0</v>
      </c>
      <c r="U696" s="4">
        <v>500000.0</v>
      </c>
      <c r="V696" s="5"/>
      <c r="W696" s="4">
        <v>79784.0</v>
      </c>
      <c r="X696" s="5"/>
      <c r="Y696" s="4">
        <v>2744340.0</v>
      </c>
      <c r="Z696" s="4">
        <v>0.107</v>
      </c>
      <c r="AA696" s="4">
        <v>1447.0</v>
      </c>
      <c r="AB696" s="4">
        <v>114.3</v>
      </c>
      <c r="AC696" s="4">
        <v>8.0</v>
      </c>
      <c r="AD696" s="2" t="s">
        <v>923</v>
      </c>
      <c r="AE696" s="4">
        <v>19.0</v>
      </c>
      <c r="AF696" s="5"/>
    </row>
    <row r="697">
      <c r="A697" s="4">
        <v>579034.0</v>
      </c>
      <c r="B697" s="2" t="b">
        <f t="shared" si="3"/>
        <v>0</v>
      </c>
      <c r="C697" s="2" t="s">
        <v>246</v>
      </c>
      <c r="D697" s="2" t="s">
        <v>2220</v>
      </c>
      <c r="E697" s="2" t="s">
        <v>2221</v>
      </c>
      <c r="F697" s="2" t="s">
        <v>2222</v>
      </c>
      <c r="G697" s="2" t="s">
        <v>194</v>
      </c>
      <c r="H697" s="4">
        <v>58.0</v>
      </c>
      <c r="I697" s="2" t="s">
        <v>195</v>
      </c>
      <c r="J697" s="2" t="s">
        <v>237</v>
      </c>
      <c r="K697" s="4">
        <v>61.0</v>
      </c>
      <c r="L697" s="4">
        <v>25.0</v>
      </c>
      <c r="M697" s="5"/>
      <c r="N697" s="2" t="s">
        <v>40</v>
      </c>
      <c r="O697" s="4">
        <v>0.0</v>
      </c>
      <c r="P697" s="4">
        <v>0.0</v>
      </c>
      <c r="Q697" s="5"/>
      <c r="R697" s="5"/>
      <c r="S697" s="4">
        <v>33.0</v>
      </c>
      <c r="T697" s="4">
        <v>1.0</v>
      </c>
      <c r="U697" s="4">
        <v>430000.0</v>
      </c>
      <c r="V697" s="4">
        <v>134349.0</v>
      </c>
      <c r="W697" s="4">
        <v>14685.0</v>
      </c>
      <c r="X697" s="5"/>
      <c r="Y697" s="5"/>
      <c r="Z697" s="4">
        <v>0.066</v>
      </c>
      <c r="AA697" s="4">
        <v>2492.0</v>
      </c>
      <c r="AB697" s="4">
        <v>64.5</v>
      </c>
      <c r="AC697" s="4">
        <v>8.0</v>
      </c>
      <c r="AD697" s="2" t="s">
        <v>773</v>
      </c>
      <c r="AE697" s="4">
        <v>14.0</v>
      </c>
      <c r="AF697" s="5"/>
    </row>
    <row r="698">
      <c r="A698" s="4">
        <v>575953.0</v>
      </c>
      <c r="B698" s="2" t="b">
        <f t="shared" si="3"/>
        <v>0</v>
      </c>
      <c r="C698" s="2" t="s">
        <v>313</v>
      </c>
      <c r="D698" s="2" t="s">
        <v>2223</v>
      </c>
      <c r="E698" s="2" t="s">
        <v>2224</v>
      </c>
      <c r="F698" s="2" t="s">
        <v>2225</v>
      </c>
      <c r="G698" s="2" t="s">
        <v>111</v>
      </c>
      <c r="H698" s="4">
        <v>56.0</v>
      </c>
      <c r="I698" s="2" t="s">
        <v>1476</v>
      </c>
      <c r="J698" s="2" t="s">
        <v>39</v>
      </c>
      <c r="K698" s="4">
        <v>60.0</v>
      </c>
      <c r="L698" s="4">
        <v>22.0</v>
      </c>
      <c r="M698" s="2" t="s">
        <v>431</v>
      </c>
      <c r="N698" s="2" t="s">
        <v>117</v>
      </c>
      <c r="O698" s="4">
        <v>1.0</v>
      </c>
      <c r="P698" s="4">
        <v>1.0</v>
      </c>
      <c r="Q698" s="4">
        <v>73.0</v>
      </c>
      <c r="R698" s="4">
        <v>35.0</v>
      </c>
      <c r="S698" s="4">
        <v>32.0</v>
      </c>
      <c r="T698" s="4">
        <v>2.0</v>
      </c>
      <c r="U698" s="4">
        <v>548522.0</v>
      </c>
      <c r="V698" s="5"/>
      <c r="W698" s="4">
        <v>27431.0</v>
      </c>
      <c r="X698" s="5"/>
      <c r="Y698" s="5"/>
      <c r="Z698" s="4">
        <v>0.104</v>
      </c>
      <c r="AA698" s="4">
        <v>3888.0</v>
      </c>
      <c r="AB698" s="4">
        <v>-37.6</v>
      </c>
      <c r="AC698" s="4">
        <v>-5.0</v>
      </c>
      <c r="AD698" s="2" t="s">
        <v>886</v>
      </c>
      <c r="AE698" s="4">
        <v>5.0</v>
      </c>
      <c r="AF698" s="5"/>
    </row>
    <row r="699">
      <c r="A699" s="4">
        <v>575472.0</v>
      </c>
      <c r="B699" s="2" t="b">
        <f t="shared" si="3"/>
        <v>0</v>
      </c>
      <c r="C699" s="2" t="s">
        <v>85</v>
      </c>
      <c r="D699" s="2" t="s">
        <v>2226</v>
      </c>
      <c r="E699" s="2" t="s">
        <v>2227</v>
      </c>
      <c r="F699" s="2" t="s">
        <v>133</v>
      </c>
      <c r="G699" s="2" t="s">
        <v>134</v>
      </c>
      <c r="H699" s="4">
        <v>60.0</v>
      </c>
      <c r="I699" s="5"/>
      <c r="J699" s="5"/>
      <c r="K699" s="5"/>
      <c r="L699" s="5"/>
      <c r="M699" s="5"/>
      <c r="N699" s="2" t="s">
        <v>40</v>
      </c>
      <c r="O699" s="4">
        <v>0.0</v>
      </c>
      <c r="P699" s="4">
        <v>0.0</v>
      </c>
      <c r="Q699" s="5"/>
      <c r="R699" s="5"/>
      <c r="S699" s="4">
        <v>17.0</v>
      </c>
      <c r="T699" s="4">
        <v>4.0</v>
      </c>
      <c r="U699" s="4">
        <v>360500.0</v>
      </c>
      <c r="V699" s="4">
        <v>214972.0</v>
      </c>
      <c r="W699" s="5"/>
      <c r="X699" s="5"/>
      <c r="Y699" s="4">
        <v>2218640.0</v>
      </c>
      <c r="Z699" s="4">
        <v>0.7</v>
      </c>
      <c r="AA699" s="4">
        <v>3172.0</v>
      </c>
      <c r="AB699" s="4">
        <v>8.2</v>
      </c>
      <c r="AC699" s="4">
        <v>18.0</v>
      </c>
      <c r="AD699" s="2" t="s">
        <v>1234</v>
      </c>
      <c r="AE699" s="4">
        <v>2.0</v>
      </c>
      <c r="AF699" s="5"/>
    </row>
    <row r="700">
      <c r="A700" s="4">
        <v>575320.0</v>
      </c>
      <c r="B700" s="2" t="b">
        <f t="shared" si="3"/>
        <v>0</v>
      </c>
      <c r="C700" s="2" t="s">
        <v>917</v>
      </c>
      <c r="D700" s="2" t="s">
        <v>2228</v>
      </c>
      <c r="E700" s="2" t="s">
        <v>2229</v>
      </c>
      <c r="F700" s="2" t="s">
        <v>800</v>
      </c>
      <c r="G700" s="2" t="s">
        <v>182</v>
      </c>
      <c r="H700" s="4">
        <v>52.0</v>
      </c>
      <c r="I700" s="2" t="s">
        <v>183</v>
      </c>
      <c r="J700" s="2" t="s">
        <v>39</v>
      </c>
      <c r="K700" s="4">
        <v>65.0</v>
      </c>
      <c r="L700" s="4">
        <v>23.0</v>
      </c>
      <c r="M700" s="2" t="s">
        <v>183</v>
      </c>
      <c r="N700" s="2" t="s">
        <v>117</v>
      </c>
      <c r="O700" s="4">
        <v>1.0</v>
      </c>
      <c r="P700" s="4">
        <v>1.0</v>
      </c>
      <c r="Q700" s="4">
        <v>66.0</v>
      </c>
      <c r="R700" s="4">
        <v>24.0</v>
      </c>
      <c r="S700" s="4">
        <v>7.0</v>
      </c>
      <c r="T700" s="4">
        <v>3.0</v>
      </c>
      <c r="U700" s="4">
        <v>403800.0</v>
      </c>
      <c r="V700" s="4">
        <v>160578.0</v>
      </c>
      <c r="W700" s="4">
        <v>10942.0</v>
      </c>
      <c r="X700" s="5"/>
      <c r="Y700" s="4">
        <v>1989900.0</v>
      </c>
      <c r="Z700" s="4">
        <v>0.04</v>
      </c>
      <c r="AA700" s="4">
        <v>1142.0</v>
      </c>
      <c r="AB700" s="4">
        <v>48.7</v>
      </c>
      <c r="AC700" s="4">
        <v>8.0</v>
      </c>
      <c r="AD700" s="2" t="s">
        <v>1330</v>
      </c>
      <c r="AE700" s="4">
        <v>19.0</v>
      </c>
      <c r="AF700" s="5"/>
    </row>
    <row r="701">
      <c r="A701" s="4">
        <v>575211.0</v>
      </c>
      <c r="B701" s="2" t="b">
        <f t="shared" si="3"/>
        <v>0</v>
      </c>
      <c r="C701" s="2" t="s">
        <v>42</v>
      </c>
      <c r="D701" s="2" t="s">
        <v>2230</v>
      </c>
      <c r="E701" s="2" t="s">
        <v>2231</v>
      </c>
      <c r="F701" s="2" t="s">
        <v>2232</v>
      </c>
      <c r="G701" s="2" t="s">
        <v>413</v>
      </c>
      <c r="H701" s="4">
        <v>52.0</v>
      </c>
      <c r="I701" s="2" t="s">
        <v>1136</v>
      </c>
      <c r="J701" s="2" t="s">
        <v>75</v>
      </c>
      <c r="K701" s="4">
        <v>64.0</v>
      </c>
      <c r="L701" s="4">
        <v>22.0</v>
      </c>
      <c r="M701" s="2" t="s">
        <v>434</v>
      </c>
      <c r="N701" s="2" t="s">
        <v>67</v>
      </c>
      <c r="O701" s="4">
        <v>0.0</v>
      </c>
      <c r="P701" s="4">
        <v>1.0</v>
      </c>
      <c r="Q701" s="4">
        <v>67.0</v>
      </c>
      <c r="R701" s="4">
        <v>25.0</v>
      </c>
      <c r="S701" s="4">
        <v>20.0</v>
      </c>
      <c r="T701" s="4">
        <v>12.0</v>
      </c>
      <c r="U701" s="4">
        <v>375000.0</v>
      </c>
      <c r="V701" s="4">
        <v>155000.0</v>
      </c>
      <c r="W701" s="4">
        <v>45211.0</v>
      </c>
      <c r="X701" s="5"/>
      <c r="Y701" s="4">
        <v>3953330.0</v>
      </c>
      <c r="Z701" s="4">
        <v>28.936</v>
      </c>
      <c r="AA701" s="4">
        <v>342.0</v>
      </c>
      <c r="AB701" s="4">
        <v>58.2</v>
      </c>
      <c r="AC701" s="4">
        <v>34.0</v>
      </c>
      <c r="AD701" s="2" t="s">
        <v>1035</v>
      </c>
      <c r="AE701" s="4">
        <v>1.0</v>
      </c>
      <c r="AF701" s="5"/>
    </row>
    <row r="702">
      <c r="A702" s="4">
        <v>574745.0</v>
      </c>
      <c r="B702" s="2" t="b">
        <f t="shared" si="3"/>
        <v>0</v>
      </c>
      <c r="C702" s="2" t="s">
        <v>42</v>
      </c>
      <c r="D702" s="2" t="s">
        <v>2233</v>
      </c>
      <c r="E702" s="2" t="s">
        <v>2234</v>
      </c>
      <c r="F702" s="2" t="s">
        <v>1053</v>
      </c>
      <c r="G702" s="2" t="s">
        <v>293</v>
      </c>
      <c r="H702" s="4">
        <v>66.0</v>
      </c>
      <c r="I702" s="2" t="s">
        <v>1922</v>
      </c>
      <c r="J702" s="2" t="s">
        <v>75</v>
      </c>
      <c r="K702" s="4">
        <v>50.0</v>
      </c>
      <c r="L702" s="4">
        <v>22.0</v>
      </c>
      <c r="M702" s="5"/>
      <c r="N702" s="2" t="s">
        <v>40</v>
      </c>
      <c r="O702" s="4">
        <v>0.0</v>
      </c>
      <c r="P702" s="4">
        <v>0.0</v>
      </c>
      <c r="Q702" s="5"/>
      <c r="R702" s="5"/>
      <c r="S702" s="4">
        <v>44.0</v>
      </c>
      <c r="T702" s="4">
        <v>23.0</v>
      </c>
      <c r="U702" s="4">
        <v>400000.0</v>
      </c>
      <c r="V702" s="5"/>
      <c r="W702" s="4">
        <v>174745.0</v>
      </c>
      <c r="X702" s="5"/>
      <c r="Y702" s="4">
        <v>3302850.0</v>
      </c>
      <c r="Z702" s="4">
        <v>2.982</v>
      </c>
      <c r="AA702" s="4">
        <v>266.0</v>
      </c>
      <c r="AB702" s="4">
        <v>38.8</v>
      </c>
      <c r="AC702" s="4">
        <v>21.0</v>
      </c>
      <c r="AD702" s="2" t="s">
        <v>202</v>
      </c>
      <c r="AE702" s="4">
        <v>1.0</v>
      </c>
      <c r="AF702" s="5"/>
    </row>
    <row r="703">
      <c r="A703" s="4">
        <v>573803.0</v>
      </c>
      <c r="B703" s="2" t="b">
        <f t="shared" si="3"/>
        <v>0</v>
      </c>
      <c r="C703" s="2" t="s">
        <v>96</v>
      </c>
      <c r="D703" s="2" t="s">
        <v>2235</v>
      </c>
      <c r="E703" s="2" t="s">
        <v>2236</v>
      </c>
      <c r="F703" s="2" t="s">
        <v>574</v>
      </c>
      <c r="G703" s="2" t="s">
        <v>552</v>
      </c>
      <c r="H703" s="4">
        <v>49.0</v>
      </c>
      <c r="I703" s="2" t="s">
        <v>122</v>
      </c>
      <c r="J703" s="2" t="s">
        <v>39</v>
      </c>
      <c r="K703" s="4">
        <v>66.0</v>
      </c>
      <c r="L703" s="4">
        <v>21.0</v>
      </c>
      <c r="M703" s="5"/>
      <c r="N703" s="2" t="s">
        <v>40</v>
      </c>
      <c r="O703" s="4">
        <v>0.0</v>
      </c>
      <c r="P703" s="4">
        <v>0.0</v>
      </c>
      <c r="Q703" s="5"/>
      <c r="R703" s="5"/>
      <c r="S703" s="4">
        <v>23.0</v>
      </c>
      <c r="T703" s="4">
        <v>3.0</v>
      </c>
      <c r="U703" s="4">
        <v>399996.0</v>
      </c>
      <c r="V703" s="5"/>
      <c r="W703" s="4">
        <v>173807.0</v>
      </c>
      <c r="X703" s="5"/>
      <c r="Y703" s="4">
        <v>2297680.0</v>
      </c>
      <c r="Z703" s="4">
        <v>13.071</v>
      </c>
      <c r="AA703" s="4">
        <v>1498.0</v>
      </c>
      <c r="AB703" s="4">
        <v>153.8</v>
      </c>
      <c r="AC703" s="4">
        <v>4.0</v>
      </c>
      <c r="AD703" s="2" t="s">
        <v>342</v>
      </c>
      <c r="AE703" s="4">
        <v>17.0</v>
      </c>
      <c r="AF703" s="5"/>
    </row>
    <row r="704">
      <c r="A704" s="4">
        <v>572741.0</v>
      </c>
      <c r="B704" s="2" t="b">
        <f t="shared" si="3"/>
        <v>0</v>
      </c>
      <c r="C704" s="2" t="s">
        <v>161</v>
      </c>
      <c r="D704" s="2" t="s">
        <v>2237</v>
      </c>
      <c r="E704" s="2" t="s">
        <v>2238</v>
      </c>
      <c r="F704" s="2" t="s">
        <v>1898</v>
      </c>
      <c r="G704" s="2" t="s">
        <v>111</v>
      </c>
      <c r="H704" s="4">
        <v>52.0</v>
      </c>
      <c r="I704" s="2" t="s">
        <v>1119</v>
      </c>
      <c r="J704" s="2" t="s">
        <v>39</v>
      </c>
      <c r="K704" s="4">
        <v>63.0</v>
      </c>
      <c r="L704" s="4">
        <v>21.0</v>
      </c>
      <c r="M704" s="5"/>
      <c r="N704" s="2" t="s">
        <v>40</v>
      </c>
      <c r="O704" s="4">
        <v>0.0</v>
      </c>
      <c r="P704" s="4">
        <v>0.0</v>
      </c>
      <c r="Q704" s="5"/>
      <c r="R704" s="5"/>
      <c r="S704" s="4">
        <v>29.0</v>
      </c>
      <c r="T704" s="4">
        <v>6.0</v>
      </c>
      <c r="U704" s="4">
        <v>350444.0</v>
      </c>
      <c r="V704" s="4">
        <v>50000.0</v>
      </c>
      <c r="W704" s="4">
        <v>94537.0</v>
      </c>
      <c r="X704" s="4">
        <v>77760.0</v>
      </c>
      <c r="Y704" s="4">
        <v>2686170.0</v>
      </c>
      <c r="Z704" s="4">
        <v>11.875</v>
      </c>
      <c r="AA704" s="4">
        <v>900.0</v>
      </c>
      <c r="AB704" s="4">
        <v>82.6</v>
      </c>
      <c r="AC704" s="4">
        <v>22.0</v>
      </c>
      <c r="AD704" s="2" t="s">
        <v>165</v>
      </c>
      <c r="AE704" s="4">
        <v>16.0</v>
      </c>
      <c r="AF704" s="5"/>
    </row>
    <row r="705">
      <c r="A705" s="4">
        <v>570542.0</v>
      </c>
      <c r="B705" s="2" t="b">
        <f t="shared" si="3"/>
        <v>0</v>
      </c>
      <c r="C705" s="2" t="s">
        <v>47</v>
      </c>
      <c r="D705" s="2" t="s">
        <v>2239</v>
      </c>
      <c r="E705" s="2" t="s">
        <v>2240</v>
      </c>
      <c r="F705" s="2" t="s">
        <v>611</v>
      </c>
      <c r="G705" s="2" t="s">
        <v>242</v>
      </c>
      <c r="H705" s="4">
        <v>36.0</v>
      </c>
      <c r="I705" s="2" t="s">
        <v>1608</v>
      </c>
      <c r="J705" s="2" t="s">
        <v>39</v>
      </c>
      <c r="K705" s="4">
        <v>80.0</v>
      </c>
      <c r="L705" s="4">
        <v>22.0</v>
      </c>
      <c r="M705" s="2" t="s">
        <v>2241</v>
      </c>
      <c r="N705" s="2" t="s">
        <v>117</v>
      </c>
      <c r="O705" s="4">
        <v>1.0</v>
      </c>
      <c r="P705" s="4">
        <v>1.0</v>
      </c>
      <c r="Q705" s="4">
        <v>84.0</v>
      </c>
      <c r="R705" s="4">
        <v>26.0</v>
      </c>
      <c r="S705" s="4">
        <v>2.0</v>
      </c>
      <c r="T705" s="4">
        <v>2.0</v>
      </c>
      <c r="U705" s="4">
        <v>346000.0</v>
      </c>
      <c r="V705" s="4">
        <v>215600.0</v>
      </c>
      <c r="W705" s="4">
        <v>8942.0</v>
      </c>
      <c r="X705" s="5"/>
      <c r="Y705" s="5"/>
      <c r="Z705" s="4">
        <v>0.452</v>
      </c>
      <c r="AA705" s="4">
        <v>1560.0</v>
      </c>
      <c r="AB705" s="4">
        <v>203.9</v>
      </c>
      <c r="AC705" s="4">
        <v>-23.0</v>
      </c>
      <c r="AD705" s="2" t="s">
        <v>52</v>
      </c>
      <c r="AE705" s="4">
        <v>4.0</v>
      </c>
      <c r="AF705" s="5"/>
    </row>
    <row r="706">
      <c r="A706" s="4">
        <v>566357.0</v>
      </c>
      <c r="B706" s="2" t="b">
        <f t="shared" si="3"/>
        <v>0</v>
      </c>
      <c r="C706" s="2" t="s">
        <v>917</v>
      </c>
      <c r="D706" s="2" t="s">
        <v>2242</v>
      </c>
      <c r="E706" s="2" t="s">
        <v>2243</v>
      </c>
      <c r="F706" s="2" t="s">
        <v>330</v>
      </c>
      <c r="G706" s="2" t="s">
        <v>73</v>
      </c>
      <c r="H706" s="4">
        <v>58.0</v>
      </c>
      <c r="I706" s="2" t="s">
        <v>2244</v>
      </c>
      <c r="J706" s="2" t="s">
        <v>75</v>
      </c>
      <c r="K706" s="4">
        <v>65.0</v>
      </c>
      <c r="L706" s="4">
        <v>29.0</v>
      </c>
      <c r="M706" s="2" t="s">
        <v>2244</v>
      </c>
      <c r="N706" s="2" t="s">
        <v>83</v>
      </c>
      <c r="O706" s="4">
        <v>0.0</v>
      </c>
      <c r="P706" s="4">
        <v>1.0</v>
      </c>
      <c r="Q706" s="4">
        <v>66.0</v>
      </c>
      <c r="R706" s="4">
        <v>30.0</v>
      </c>
      <c r="S706" s="4">
        <v>3.0</v>
      </c>
      <c r="T706" s="4">
        <v>1.0</v>
      </c>
      <c r="U706" s="4">
        <v>381416.0</v>
      </c>
      <c r="V706" s="4">
        <v>158794.0</v>
      </c>
      <c r="W706" s="4">
        <v>26147.0</v>
      </c>
      <c r="X706" s="5"/>
      <c r="Y706" s="5"/>
      <c r="Z706" s="4">
        <v>0.002</v>
      </c>
      <c r="AA706" s="4">
        <v>2370.0</v>
      </c>
      <c r="AB706" s="4">
        <v>24.5</v>
      </c>
      <c r="AC706" s="4">
        <v>7.0</v>
      </c>
      <c r="AD706" s="2" t="s">
        <v>1695</v>
      </c>
      <c r="AE706" s="4">
        <v>19.0</v>
      </c>
      <c r="AF706" s="5"/>
    </row>
    <row r="707">
      <c r="A707" s="4">
        <v>555746.0</v>
      </c>
      <c r="B707" s="2" t="b">
        <f t="shared" si="3"/>
        <v>0</v>
      </c>
      <c r="C707" s="2" t="s">
        <v>139</v>
      </c>
      <c r="D707" s="2" t="s">
        <v>2245</v>
      </c>
      <c r="E707" s="2" t="s">
        <v>2246</v>
      </c>
      <c r="F707" s="2" t="s">
        <v>2247</v>
      </c>
      <c r="G707" s="2" t="s">
        <v>100</v>
      </c>
      <c r="H707" s="4">
        <v>53.0</v>
      </c>
      <c r="I707" s="2" t="s">
        <v>2248</v>
      </c>
      <c r="J707" s="2" t="s">
        <v>75</v>
      </c>
      <c r="K707" s="4">
        <v>63.0</v>
      </c>
      <c r="L707" s="4">
        <v>22.0</v>
      </c>
      <c r="M707" s="5"/>
      <c r="N707" s="2" t="s">
        <v>40</v>
      </c>
      <c r="O707" s="4">
        <v>0.0</v>
      </c>
      <c r="P707" s="4">
        <v>0.0</v>
      </c>
      <c r="Q707" s="5"/>
      <c r="R707" s="5"/>
      <c r="S707" s="4">
        <v>31.0</v>
      </c>
      <c r="T707" s="4">
        <v>1.0</v>
      </c>
      <c r="U707" s="4">
        <v>373700.0</v>
      </c>
      <c r="V707" s="4">
        <v>133648.0</v>
      </c>
      <c r="W707" s="4">
        <v>13573.0</v>
      </c>
      <c r="X707" s="4">
        <v>34825.0</v>
      </c>
      <c r="Y707" s="5"/>
      <c r="Z707" s="4">
        <v>0.035</v>
      </c>
      <c r="AA707" s="4">
        <v>2525.0</v>
      </c>
      <c r="AB707" s="4">
        <v>63.5</v>
      </c>
      <c r="AC707" s="4">
        <v>13.0</v>
      </c>
      <c r="AD707" s="2" t="s">
        <v>245</v>
      </c>
      <c r="AE707" s="4">
        <v>18.0</v>
      </c>
      <c r="AF707" s="5"/>
    </row>
    <row r="708">
      <c r="A708" s="4">
        <v>551823.0</v>
      </c>
      <c r="B708" s="2" t="b">
        <f t="shared" si="3"/>
        <v>0</v>
      </c>
      <c r="C708" s="2" t="s">
        <v>917</v>
      </c>
      <c r="D708" s="2" t="s">
        <v>2249</v>
      </c>
      <c r="E708" s="2" t="s">
        <v>2250</v>
      </c>
      <c r="F708" s="2" t="s">
        <v>36</v>
      </c>
      <c r="G708" s="2" t="s">
        <v>37</v>
      </c>
      <c r="H708" s="4">
        <v>64.0</v>
      </c>
      <c r="I708" s="2" t="s">
        <v>470</v>
      </c>
      <c r="J708" s="2" t="s">
        <v>75</v>
      </c>
      <c r="K708" s="4">
        <v>51.0</v>
      </c>
      <c r="L708" s="4">
        <v>21.0</v>
      </c>
      <c r="M708" s="2" t="s">
        <v>470</v>
      </c>
      <c r="N708" s="2" t="s">
        <v>300</v>
      </c>
      <c r="O708" s="4">
        <v>0.0</v>
      </c>
      <c r="P708" s="4">
        <v>1.0</v>
      </c>
      <c r="Q708" s="4">
        <v>62.0</v>
      </c>
      <c r="R708" s="4">
        <v>32.0</v>
      </c>
      <c r="S708" s="4">
        <v>15.0</v>
      </c>
      <c r="T708" s="4">
        <v>10.0</v>
      </c>
      <c r="U708" s="4">
        <v>534370.0</v>
      </c>
      <c r="V708" s="5"/>
      <c r="W708" s="4">
        <v>17453.0</v>
      </c>
      <c r="X708" s="5"/>
      <c r="Y708" s="4">
        <v>2630490.0</v>
      </c>
      <c r="Z708" s="4">
        <v>0.008</v>
      </c>
      <c r="AA708" s="4">
        <v>2881.0</v>
      </c>
      <c r="AB708" s="4">
        <v>296.6</v>
      </c>
      <c r="AC708" s="4">
        <v>15.0</v>
      </c>
      <c r="AD708" s="2" t="s">
        <v>1238</v>
      </c>
      <c r="AE708" s="4">
        <v>19.0</v>
      </c>
      <c r="AF708" s="5"/>
    </row>
    <row r="709">
      <c r="A709" s="4">
        <v>551589.0</v>
      </c>
      <c r="B709" s="2" t="b">
        <f t="shared" si="3"/>
        <v>0</v>
      </c>
      <c r="C709" s="2" t="s">
        <v>42</v>
      </c>
      <c r="D709" s="2" t="s">
        <v>2251</v>
      </c>
      <c r="E709" s="2" t="s">
        <v>2252</v>
      </c>
      <c r="F709" s="2" t="s">
        <v>2253</v>
      </c>
      <c r="G709" s="5"/>
      <c r="H709" s="4">
        <v>42.0</v>
      </c>
      <c r="I709" s="5"/>
      <c r="J709" s="5"/>
      <c r="K709" s="5"/>
      <c r="L709" s="5"/>
      <c r="M709" s="2" t="s">
        <v>2254</v>
      </c>
      <c r="N709" s="2" t="s">
        <v>117</v>
      </c>
      <c r="O709" s="4">
        <v>1.0</v>
      </c>
      <c r="P709" s="4">
        <v>1.0</v>
      </c>
      <c r="Q709" s="4">
        <v>73.0</v>
      </c>
      <c r="R709" s="4">
        <v>21.0</v>
      </c>
      <c r="S709" s="4">
        <v>8.0</v>
      </c>
      <c r="T709" s="4">
        <v>5.0</v>
      </c>
      <c r="U709" s="4">
        <v>195670.0</v>
      </c>
      <c r="V709" s="4">
        <v>351422.0</v>
      </c>
      <c r="W709" s="4">
        <v>4497.0</v>
      </c>
      <c r="X709" s="5"/>
      <c r="Y709" s="4">
        <v>1611150.0</v>
      </c>
      <c r="Z709" s="4">
        <v>1.295</v>
      </c>
      <c r="AA709" s="4">
        <v>271.0</v>
      </c>
      <c r="AB709" s="4">
        <v>30.6</v>
      </c>
      <c r="AC709" s="4">
        <v>41.0</v>
      </c>
      <c r="AD709" s="2" t="s">
        <v>1035</v>
      </c>
      <c r="AE709" s="4">
        <v>1.0</v>
      </c>
      <c r="AF709" s="5"/>
    </row>
    <row r="710">
      <c r="A710" s="4">
        <v>550983.0</v>
      </c>
      <c r="B710" s="2" t="b">
        <f t="shared" si="3"/>
        <v>0</v>
      </c>
      <c r="C710" s="2" t="s">
        <v>161</v>
      </c>
      <c r="D710" s="2" t="s">
        <v>2255</v>
      </c>
      <c r="E710" s="2" t="s">
        <v>2256</v>
      </c>
      <c r="F710" s="2" t="s">
        <v>682</v>
      </c>
      <c r="G710" s="2" t="s">
        <v>293</v>
      </c>
      <c r="H710" s="4">
        <v>29.0</v>
      </c>
      <c r="I710" s="5"/>
      <c r="J710" s="5"/>
      <c r="K710" s="5"/>
      <c r="L710" s="5"/>
      <c r="M710" s="5"/>
      <c r="N710" s="2" t="s">
        <v>40</v>
      </c>
      <c r="O710" s="4">
        <v>0.0</v>
      </c>
      <c r="P710" s="4">
        <v>0.0</v>
      </c>
      <c r="Q710" s="5"/>
      <c r="R710" s="5"/>
      <c r="S710" s="4">
        <v>10.0</v>
      </c>
      <c r="T710" s="4">
        <v>10.0</v>
      </c>
      <c r="U710" s="4">
        <v>337019.0</v>
      </c>
      <c r="V710" s="4">
        <v>202364.0</v>
      </c>
      <c r="W710" s="4">
        <v>11600.0</v>
      </c>
      <c r="X710" s="5"/>
      <c r="Y710" s="4">
        <v>2424350.0</v>
      </c>
      <c r="Z710" s="4">
        <v>32.568</v>
      </c>
      <c r="AA710" s="4">
        <v>2873.0</v>
      </c>
      <c r="AB710" s="4">
        <v>-35.8</v>
      </c>
      <c r="AC710" s="4">
        <v>40.0</v>
      </c>
      <c r="AD710" s="2" t="s">
        <v>289</v>
      </c>
      <c r="AE710" s="4">
        <v>16.0</v>
      </c>
      <c r="AF710" s="5"/>
    </row>
    <row r="711">
      <c r="A711" s="4">
        <v>548341.0</v>
      </c>
      <c r="B711" s="2" t="b">
        <f t="shared" si="3"/>
        <v>0</v>
      </c>
      <c r="C711" s="2" t="s">
        <v>42</v>
      </c>
      <c r="D711" s="2" t="s">
        <v>2257</v>
      </c>
      <c r="E711" s="2" t="s">
        <v>2258</v>
      </c>
      <c r="F711" s="2" t="s">
        <v>2259</v>
      </c>
      <c r="G711" s="2" t="s">
        <v>81</v>
      </c>
      <c r="H711" s="4">
        <v>52.0</v>
      </c>
      <c r="I711" s="2" t="s">
        <v>116</v>
      </c>
      <c r="J711" s="2" t="s">
        <v>62</v>
      </c>
      <c r="K711" s="4">
        <v>63.0</v>
      </c>
      <c r="L711" s="4">
        <v>21.0</v>
      </c>
      <c r="M711" s="2" t="s">
        <v>116</v>
      </c>
      <c r="N711" s="2" t="s">
        <v>261</v>
      </c>
      <c r="O711" s="4">
        <v>0.0</v>
      </c>
      <c r="P711" s="4">
        <v>1.0</v>
      </c>
      <c r="Q711" s="4">
        <v>65.0</v>
      </c>
      <c r="R711" s="4">
        <v>23.0</v>
      </c>
      <c r="S711" s="4">
        <v>24.0</v>
      </c>
      <c r="T711" s="4">
        <v>24.0</v>
      </c>
      <c r="U711" s="4">
        <v>288750.0</v>
      </c>
      <c r="V711" s="4">
        <v>144375.0</v>
      </c>
      <c r="W711" s="4">
        <v>115216.0</v>
      </c>
      <c r="X711" s="5"/>
      <c r="Y711" s="4">
        <v>3483420.0</v>
      </c>
      <c r="Z711" s="4">
        <v>0.783</v>
      </c>
      <c r="AA711" s="4">
        <v>615.0</v>
      </c>
      <c r="AB711" s="4">
        <v>74.1</v>
      </c>
      <c r="AC711" s="4">
        <v>16.0</v>
      </c>
      <c r="AD711" s="2" t="s">
        <v>202</v>
      </c>
      <c r="AE711" s="4">
        <v>1.0</v>
      </c>
      <c r="AF711" s="5"/>
    </row>
    <row r="712">
      <c r="A712" s="4">
        <v>545103.0</v>
      </c>
      <c r="B712" s="2" t="b">
        <f t="shared" si="3"/>
        <v>0</v>
      </c>
      <c r="C712" s="2" t="s">
        <v>161</v>
      </c>
      <c r="D712" s="2" t="s">
        <v>2260</v>
      </c>
      <c r="E712" s="2" t="s">
        <v>2261</v>
      </c>
      <c r="F712" s="2" t="s">
        <v>2262</v>
      </c>
      <c r="G712" s="2" t="s">
        <v>347</v>
      </c>
      <c r="H712" s="4">
        <v>31.0</v>
      </c>
      <c r="I712" s="5"/>
      <c r="J712" s="5"/>
      <c r="K712" s="5"/>
      <c r="L712" s="5"/>
      <c r="M712" s="5"/>
      <c r="N712" s="2" t="s">
        <v>40</v>
      </c>
      <c r="O712" s="4">
        <v>0.0</v>
      </c>
      <c r="P712" s="4">
        <v>0.0</v>
      </c>
      <c r="Q712" s="5"/>
      <c r="R712" s="5"/>
      <c r="S712" s="4">
        <v>9.0</v>
      </c>
      <c r="T712" s="4">
        <v>9.0</v>
      </c>
      <c r="U712" s="4">
        <v>537601.0</v>
      </c>
      <c r="V712" s="5"/>
      <c r="W712" s="4">
        <v>7502.0</v>
      </c>
      <c r="X712" s="5"/>
      <c r="Y712" s="4">
        <v>1711200.0</v>
      </c>
      <c r="Z712" s="4">
        <v>46.096</v>
      </c>
      <c r="AA712" s="4">
        <v>1732.0</v>
      </c>
      <c r="AB712" s="4">
        <v>100.1</v>
      </c>
      <c r="AC712" s="4">
        <v>16.0</v>
      </c>
      <c r="AD712" s="2" t="s">
        <v>289</v>
      </c>
      <c r="AE712" s="4">
        <v>16.0</v>
      </c>
      <c r="AF712" s="5"/>
    </row>
    <row r="713">
      <c r="A713" s="4">
        <v>540899.0</v>
      </c>
      <c r="B713" s="2" t="b">
        <f t="shared" si="3"/>
        <v>0</v>
      </c>
      <c r="C713" s="2" t="s">
        <v>42</v>
      </c>
      <c r="D713" s="2" t="s">
        <v>2263</v>
      </c>
      <c r="E713" s="2" t="s">
        <v>2264</v>
      </c>
      <c r="F713" s="2" t="s">
        <v>168</v>
      </c>
      <c r="G713" s="2" t="s">
        <v>111</v>
      </c>
      <c r="H713" s="4">
        <v>71.0</v>
      </c>
      <c r="I713" s="5"/>
      <c r="J713" s="5"/>
      <c r="K713" s="5"/>
      <c r="L713" s="5"/>
      <c r="M713" s="5"/>
      <c r="N713" s="2" t="s">
        <v>40</v>
      </c>
      <c r="O713" s="4">
        <v>0.0</v>
      </c>
      <c r="P713" s="4">
        <v>0.0</v>
      </c>
      <c r="Q713" s="5"/>
      <c r="R713" s="5"/>
      <c r="S713" s="4">
        <v>19.0</v>
      </c>
      <c r="T713" s="4">
        <v>19.0</v>
      </c>
      <c r="U713" s="4">
        <v>540000.0</v>
      </c>
      <c r="V713" s="5"/>
      <c r="W713" s="4">
        <v>899.0</v>
      </c>
      <c r="X713" s="5"/>
      <c r="Y713" s="4">
        <v>1.03544E7</v>
      </c>
      <c r="Z713" s="4">
        <v>14.923</v>
      </c>
      <c r="AA713" s="4">
        <v>214.0</v>
      </c>
      <c r="AB713" s="4">
        <v>-6.9</v>
      </c>
      <c r="AC713" s="4">
        <v>-14.0</v>
      </c>
      <c r="AD713" s="2" t="s">
        <v>202</v>
      </c>
      <c r="AE713" s="4">
        <v>1.0</v>
      </c>
      <c r="AF713" s="5"/>
    </row>
    <row r="714">
      <c r="A714" s="4">
        <v>536930.0</v>
      </c>
      <c r="B714" s="2" t="b">
        <f t="shared" si="3"/>
        <v>0</v>
      </c>
      <c r="C714" s="2" t="s">
        <v>42</v>
      </c>
      <c r="D714" s="2" t="s">
        <v>2265</v>
      </c>
      <c r="E714" s="2" t="s">
        <v>2266</v>
      </c>
      <c r="F714" s="2" t="s">
        <v>745</v>
      </c>
      <c r="G714" s="2" t="s">
        <v>174</v>
      </c>
      <c r="H714" s="4">
        <v>57.0</v>
      </c>
      <c r="I714" s="2" t="s">
        <v>498</v>
      </c>
      <c r="J714" s="2" t="s">
        <v>75</v>
      </c>
      <c r="K714" s="4">
        <v>59.0</v>
      </c>
      <c r="L714" s="4">
        <v>22.0</v>
      </c>
      <c r="M714" s="5"/>
      <c r="N714" s="2" t="s">
        <v>40</v>
      </c>
      <c r="O714" s="4">
        <v>0.0</v>
      </c>
      <c r="P714" s="4">
        <v>0.0</v>
      </c>
      <c r="Q714" s="5"/>
      <c r="R714" s="5"/>
      <c r="S714" s="4">
        <v>27.0</v>
      </c>
      <c r="T714" s="4">
        <v>11.0</v>
      </c>
      <c r="U714" s="4">
        <v>360000.0</v>
      </c>
      <c r="V714" s="4">
        <v>149546.0</v>
      </c>
      <c r="W714" s="4">
        <v>27384.0</v>
      </c>
      <c r="X714" s="5"/>
      <c r="Y714" s="4">
        <v>2236690.0</v>
      </c>
      <c r="Z714" s="4">
        <v>0.485</v>
      </c>
      <c r="AA714" s="4">
        <v>242.0</v>
      </c>
      <c r="AB714" s="4">
        <v>31.7</v>
      </c>
      <c r="AC714" s="4">
        <v>16.0</v>
      </c>
      <c r="AD714" s="2" t="s">
        <v>202</v>
      </c>
      <c r="AE714" s="4">
        <v>1.0</v>
      </c>
      <c r="AF714" s="5"/>
    </row>
    <row r="715">
      <c r="A715" s="4">
        <v>536794.0</v>
      </c>
      <c r="B715" s="2" t="b">
        <f t="shared" si="3"/>
        <v>0</v>
      </c>
      <c r="C715" s="2" t="s">
        <v>327</v>
      </c>
      <c r="D715" s="2" t="s">
        <v>2267</v>
      </c>
      <c r="E715" s="2" t="s">
        <v>2268</v>
      </c>
      <c r="F715" s="2" t="s">
        <v>2269</v>
      </c>
      <c r="G715" s="2" t="s">
        <v>134</v>
      </c>
      <c r="H715" s="4">
        <v>63.0</v>
      </c>
      <c r="I715" s="2" t="s">
        <v>430</v>
      </c>
      <c r="J715" s="2" t="s">
        <v>237</v>
      </c>
      <c r="K715" s="4">
        <v>52.0</v>
      </c>
      <c r="L715" s="4">
        <v>21.0</v>
      </c>
      <c r="M715" s="5"/>
      <c r="N715" s="2" t="s">
        <v>40</v>
      </c>
      <c r="O715" s="4">
        <v>0.0</v>
      </c>
      <c r="P715" s="4">
        <v>0.0</v>
      </c>
      <c r="Q715" s="5"/>
      <c r="R715" s="5"/>
      <c r="S715" s="4">
        <v>1.0</v>
      </c>
      <c r="T715" s="4">
        <v>1.0</v>
      </c>
      <c r="U715" s="4">
        <v>500040.0</v>
      </c>
      <c r="V715" s="5"/>
      <c r="W715" s="4">
        <v>36754.0</v>
      </c>
      <c r="X715" s="5"/>
      <c r="Y715" s="5"/>
      <c r="Z715" s="4">
        <v>0.082</v>
      </c>
      <c r="AA715" s="4">
        <v>1074.0</v>
      </c>
      <c r="AB715" s="4">
        <v>-167.6</v>
      </c>
      <c r="AC715" s="4">
        <v>-1.0</v>
      </c>
      <c r="AD715" s="2" t="s">
        <v>598</v>
      </c>
      <c r="AE715" s="4">
        <v>15.0</v>
      </c>
      <c r="AF715" s="5"/>
    </row>
    <row r="716">
      <c r="A716" s="4">
        <v>535817.0</v>
      </c>
      <c r="B716" s="2" t="b">
        <f t="shared" si="3"/>
        <v>0</v>
      </c>
      <c r="C716" s="2" t="s">
        <v>42</v>
      </c>
      <c r="D716" s="2" t="s">
        <v>2270</v>
      </c>
      <c r="E716" s="2" t="s">
        <v>2271</v>
      </c>
      <c r="F716" s="2" t="s">
        <v>274</v>
      </c>
      <c r="G716" s="2" t="s">
        <v>37</v>
      </c>
      <c r="H716" s="4">
        <v>54.0</v>
      </c>
      <c r="I716" s="2" t="s">
        <v>271</v>
      </c>
      <c r="J716" s="2" t="s">
        <v>39</v>
      </c>
      <c r="K716" s="4">
        <v>61.0</v>
      </c>
      <c r="L716" s="4">
        <v>21.0</v>
      </c>
      <c r="M716" s="5"/>
      <c r="N716" s="2" t="s">
        <v>40</v>
      </c>
      <c r="O716" s="4">
        <v>0.0</v>
      </c>
      <c r="P716" s="4">
        <v>0.0</v>
      </c>
      <c r="Q716" s="5"/>
      <c r="R716" s="5"/>
      <c r="S716" s="4">
        <v>9.0</v>
      </c>
      <c r="T716" s="4">
        <v>9.0</v>
      </c>
      <c r="U716" s="4">
        <v>529259.0</v>
      </c>
      <c r="V716" s="5"/>
      <c r="W716" s="4">
        <v>6558.0</v>
      </c>
      <c r="X716" s="5"/>
      <c r="Y716" s="4">
        <v>1.09738E7</v>
      </c>
      <c r="Z716" s="4">
        <v>0.651</v>
      </c>
      <c r="AA716" s="4">
        <v>935.0</v>
      </c>
      <c r="AB716" s="4">
        <v>27.8</v>
      </c>
      <c r="AC716" s="4">
        <v>13.0</v>
      </c>
      <c r="AD716" s="2" t="s">
        <v>202</v>
      </c>
      <c r="AE716" s="4">
        <v>1.0</v>
      </c>
      <c r="AF716" s="5"/>
    </row>
    <row r="717">
      <c r="A717" s="4">
        <v>535170.0</v>
      </c>
      <c r="B717" s="2" t="b">
        <f t="shared" si="3"/>
        <v>0</v>
      </c>
      <c r="C717" s="2" t="s">
        <v>85</v>
      </c>
      <c r="D717" s="2" t="s">
        <v>2272</v>
      </c>
      <c r="E717" s="2" t="s">
        <v>2273</v>
      </c>
      <c r="F717" s="2" t="s">
        <v>2274</v>
      </c>
      <c r="G717" s="2" t="s">
        <v>946</v>
      </c>
      <c r="H717" s="4">
        <v>57.0</v>
      </c>
      <c r="I717" s="2" t="s">
        <v>407</v>
      </c>
      <c r="J717" s="2" t="s">
        <v>39</v>
      </c>
      <c r="K717" s="4">
        <v>59.0</v>
      </c>
      <c r="L717" s="4">
        <v>22.0</v>
      </c>
      <c r="M717" s="2" t="s">
        <v>407</v>
      </c>
      <c r="N717" s="2" t="s">
        <v>67</v>
      </c>
      <c r="O717" s="4">
        <v>0.0</v>
      </c>
      <c r="P717" s="4">
        <v>1.0</v>
      </c>
      <c r="Q717" s="4">
        <v>61.0</v>
      </c>
      <c r="R717" s="4">
        <v>24.0</v>
      </c>
      <c r="S717" s="4">
        <v>29.0</v>
      </c>
      <c r="T717" s="4">
        <v>3.0</v>
      </c>
      <c r="U717" s="4">
        <v>390000.0</v>
      </c>
      <c r="V717" s="4">
        <v>131040.0</v>
      </c>
      <c r="W717" s="4">
        <v>14130.0</v>
      </c>
      <c r="X717" s="5"/>
      <c r="Y717" s="4">
        <v>1764730.0</v>
      </c>
      <c r="Z717" s="4">
        <v>0.037</v>
      </c>
      <c r="AA717" s="4">
        <v>5781.0</v>
      </c>
      <c r="AB717" s="4">
        <v>-11.3</v>
      </c>
      <c r="AC717" s="5"/>
      <c r="AD717" s="2" t="s">
        <v>1234</v>
      </c>
      <c r="AE717" s="4">
        <v>2.0</v>
      </c>
      <c r="AF717" s="5"/>
    </row>
    <row r="718">
      <c r="A718" s="4">
        <v>530000.0</v>
      </c>
      <c r="B718" s="2" t="b">
        <f t="shared" si="3"/>
        <v>0</v>
      </c>
      <c r="C718" s="2" t="s">
        <v>246</v>
      </c>
      <c r="D718" s="2" t="s">
        <v>2275</v>
      </c>
      <c r="E718" s="2" t="s">
        <v>2276</v>
      </c>
      <c r="F718" s="2" t="s">
        <v>379</v>
      </c>
      <c r="G718" s="2" t="s">
        <v>206</v>
      </c>
      <c r="H718" s="4">
        <v>72.0</v>
      </c>
      <c r="I718" s="5"/>
      <c r="J718" s="5"/>
      <c r="K718" s="5"/>
      <c r="L718" s="5"/>
      <c r="M718" s="5"/>
      <c r="N718" s="2" t="s">
        <v>40</v>
      </c>
      <c r="O718" s="4">
        <v>0.0</v>
      </c>
      <c r="P718" s="4">
        <v>0.0</v>
      </c>
      <c r="Q718" s="5"/>
      <c r="R718" s="5"/>
      <c r="S718" s="4">
        <v>54.0</v>
      </c>
      <c r="T718" s="4">
        <v>24.0</v>
      </c>
      <c r="U718" s="4">
        <v>520000.0</v>
      </c>
      <c r="V718" s="5"/>
      <c r="W718" s="4">
        <v>10000.0</v>
      </c>
      <c r="X718" s="5"/>
      <c r="Y718" s="4">
        <v>2408000.0</v>
      </c>
      <c r="Z718" s="4">
        <v>19.384</v>
      </c>
      <c r="AA718" s="4">
        <v>713.0</v>
      </c>
      <c r="AB718" s="4">
        <v>91.3</v>
      </c>
      <c r="AC718" s="4">
        <v>15.0</v>
      </c>
      <c r="AD718" s="2" t="s">
        <v>251</v>
      </c>
      <c r="AE718" s="4">
        <v>14.0</v>
      </c>
      <c r="AF718" s="5"/>
    </row>
    <row r="719">
      <c r="A719" s="4">
        <v>526881.0</v>
      </c>
      <c r="B719" s="2" t="b">
        <f t="shared" si="3"/>
        <v>0</v>
      </c>
      <c r="C719" s="2" t="s">
        <v>33</v>
      </c>
      <c r="D719" s="2" t="s">
        <v>2277</v>
      </c>
      <c r="E719" s="2" t="s">
        <v>2278</v>
      </c>
      <c r="F719" s="2" t="s">
        <v>2279</v>
      </c>
      <c r="G719" s="2" t="s">
        <v>100</v>
      </c>
      <c r="H719" s="4">
        <v>45.0</v>
      </c>
      <c r="I719" s="2" t="s">
        <v>422</v>
      </c>
      <c r="J719" s="2" t="s">
        <v>75</v>
      </c>
      <c r="K719" s="4">
        <v>72.0</v>
      </c>
      <c r="L719" s="4">
        <v>23.0</v>
      </c>
      <c r="M719" s="5"/>
      <c r="N719" s="2" t="s">
        <v>40</v>
      </c>
      <c r="O719" s="4">
        <v>0.0</v>
      </c>
      <c r="P719" s="4">
        <v>0.0</v>
      </c>
      <c r="Q719" s="5"/>
      <c r="R719" s="5"/>
      <c r="S719" s="4">
        <v>9.0</v>
      </c>
      <c r="T719" s="4">
        <v>3.0</v>
      </c>
      <c r="U719" s="4">
        <v>526881.0</v>
      </c>
      <c r="V719" s="5"/>
      <c r="W719" s="5"/>
      <c r="X719" s="5"/>
      <c r="Y719" s="5"/>
      <c r="Z719" s="4">
        <v>1.0E-5</v>
      </c>
      <c r="AA719" s="4">
        <v>5775.0</v>
      </c>
      <c r="AB719" s="5"/>
      <c r="AC719" s="5"/>
      <c r="AD719" s="2" t="s">
        <v>802</v>
      </c>
      <c r="AE719" s="4">
        <v>8.0</v>
      </c>
      <c r="AF719" s="5"/>
    </row>
    <row r="720">
      <c r="A720" s="4">
        <v>525688.0</v>
      </c>
      <c r="B720" s="2" t="b">
        <f t="shared" si="3"/>
        <v>0</v>
      </c>
      <c r="C720" s="2" t="s">
        <v>917</v>
      </c>
      <c r="D720" s="2" t="s">
        <v>2280</v>
      </c>
      <c r="E720" s="2" t="s">
        <v>2281</v>
      </c>
      <c r="F720" s="2" t="s">
        <v>2282</v>
      </c>
      <c r="G720" s="2" t="s">
        <v>129</v>
      </c>
      <c r="H720" s="4">
        <v>59.0</v>
      </c>
      <c r="I720" s="2" t="s">
        <v>893</v>
      </c>
      <c r="J720" s="2" t="s">
        <v>75</v>
      </c>
      <c r="K720" s="4">
        <v>56.0</v>
      </c>
      <c r="L720" s="4">
        <v>21.0</v>
      </c>
      <c r="M720" s="5"/>
      <c r="N720" s="2" t="s">
        <v>40</v>
      </c>
      <c r="O720" s="4">
        <v>0.0</v>
      </c>
      <c r="P720" s="4">
        <v>0.0</v>
      </c>
      <c r="Q720" s="5"/>
      <c r="R720" s="5"/>
      <c r="S720" s="4">
        <v>32.0</v>
      </c>
      <c r="T720" s="4">
        <v>6.0</v>
      </c>
      <c r="U720" s="4">
        <v>425012.0</v>
      </c>
      <c r="V720" s="4">
        <v>79300.0</v>
      </c>
      <c r="W720" s="4">
        <v>21376.0</v>
      </c>
      <c r="X720" s="5"/>
      <c r="Y720" s="4">
        <v>2097560.0</v>
      </c>
      <c r="Z720" s="4">
        <v>0.033</v>
      </c>
      <c r="AA720" s="4">
        <v>1999.0</v>
      </c>
      <c r="AB720" s="4">
        <v>157.4</v>
      </c>
      <c r="AC720" s="4">
        <v>16.0</v>
      </c>
      <c r="AD720" s="2" t="s">
        <v>1330</v>
      </c>
      <c r="AE720" s="4">
        <v>19.0</v>
      </c>
      <c r="AF720" s="5"/>
    </row>
    <row r="721">
      <c r="A721" s="4">
        <v>525000.0</v>
      </c>
      <c r="B721" s="2" t="b">
        <f t="shared" si="3"/>
        <v>0</v>
      </c>
      <c r="C721" s="2" t="s">
        <v>313</v>
      </c>
      <c r="D721" s="2" t="s">
        <v>2283</v>
      </c>
      <c r="E721" s="2" t="s">
        <v>2284</v>
      </c>
      <c r="F721" s="2" t="s">
        <v>383</v>
      </c>
      <c r="G721" s="2" t="s">
        <v>384</v>
      </c>
      <c r="H721" s="4">
        <v>55.0</v>
      </c>
      <c r="I721" s="2" t="s">
        <v>1057</v>
      </c>
      <c r="J721" s="2" t="s">
        <v>75</v>
      </c>
      <c r="K721" s="4">
        <v>60.0</v>
      </c>
      <c r="L721" s="4">
        <v>21.0</v>
      </c>
      <c r="M721" s="5"/>
      <c r="N721" s="2" t="s">
        <v>40</v>
      </c>
      <c r="O721" s="4">
        <v>0.0</v>
      </c>
      <c r="P721" s="4">
        <v>0.0</v>
      </c>
      <c r="Q721" s="5"/>
      <c r="R721" s="5"/>
      <c r="S721" s="4">
        <v>1.0</v>
      </c>
      <c r="T721" s="4">
        <v>1.0</v>
      </c>
      <c r="U721" s="4">
        <v>450000.0</v>
      </c>
      <c r="V721" s="4">
        <v>75000.0</v>
      </c>
      <c r="W721" s="5"/>
      <c r="X721" s="5"/>
      <c r="Y721" s="5"/>
      <c r="Z721" s="4">
        <v>0.006</v>
      </c>
      <c r="AA721" s="4">
        <v>634.0</v>
      </c>
      <c r="AB721" s="4">
        <v>94.7</v>
      </c>
      <c r="AC721" s="4">
        <v>9.0</v>
      </c>
      <c r="AD721" s="2" t="s">
        <v>318</v>
      </c>
      <c r="AE721" s="4">
        <v>5.0</v>
      </c>
      <c r="AF721" s="5"/>
    </row>
    <row r="722">
      <c r="A722" s="4">
        <v>523560.0</v>
      </c>
      <c r="B722" s="2" t="b">
        <f t="shared" si="3"/>
        <v>0</v>
      </c>
      <c r="C722" s="2" t="s">
        <v>42</v>
      </c>
      <c r="D722" s="2" t="s">
        <v>2285</v>
      </c>
      <c r="E722" s="2" t="s">
        <v>2286</v>
      </c>
      <c r="F722" s="2" t="s">
        <v>2287</v>
      </c>
      <c r="G722" s="2" t="s">
        <v>304</v>
      </c>
      <c r="H722" s="4">
        <v>52.0</v>
      </c>
      <c r="I722" s="5"/>
      <c r="J722" s="5"/>
      <c r="K722" s="5"/>
      <c r="L722" s="5"/>
      <c r="M722" s="5"/>
      <c r="N722" s="2" t="s">
        <v>40</v>
      </c>
      <c r="O722" s="4">
        <v>0.0</v>
      </c>
      <c r="P722" s="4">
        <v>0.0</v>
      </c>
      <c r="Q722" s="5"/>
      <c r="R722" s="5"/>
      <c r="S722" s="4">
        <v>32.0</v>
      </c>
      <c r="T722" s="4">
        <v>4.0</v>
      </c>
      <c r="U722" s="4">
        <v>352194.0</v>
      </c>
      <c r="V722" s="4">
        <v>148500.0</v>
      </c>
      <c r="W722" s="4">
        <v>22866.0</v>
      </c>
      <c r="X722" s="5"/>
      <c r="Y722" s="4">
        <v>1822100.0</v>
      </c>
      <c r="Z722" s="4">
        <v>0.294</v>
      </c>
      <c r="AA722" s="4">
        <v>234.0</v>
      </c>
      <c r="AB722" s="4">
        <v>9.9</v>
      </c>
      <c r="AC722" s="4">
        <v>5.0</v>
      </c>
      <c r="AD722" s="2" t="s">
        <v>1035</v>
      </c>
      <c r="AE722" s="4">
        <v>1.0</v>
      </c>
      <c r="AF722" s="5"/>
    </row>
    <row r="723">
      <c r="A723" s="4">
        <v>523040.0</v>
      </c>
      <c r="B723" s="2" t="b">
        <f t="shared" si="3"/>
        <v>0</v>
      </c>
      <c r="C723" s="2" t="s">
        <v>42</v>
      </c>
      <c r="D723" s="2" t="s">
        <v>2288</v>
      </c>
      <c r="E723" s="2" t="s">
        <v>2289</v>
      </c>
      <c r="F723" s="2" t="s">
        <v>2290</v>
      </c>
      <c r="G723" s="2" t="s">
        <v>174</v>
      </c>
      <c r="H723" s="4">
        <v>66.0</v>
      </c>
      <c r="I723" s="2" t="s">
        <v>74</v>
      </c>
      <c r="J723" s="2" t="s">
        <v>75</v>
      </c>
      <c r="K723" s="4">
        <v>50.0</v>
      </c>
      <c r="L723" s="4">
        <v>22.0</v>
      </c>
      <c r="M723" s="2" t="s">
        <v>122</v>
      </c>
      <c r="N723" s="2" t="s">
        <v>117</v>
      </c>
      <c r="O723" s="4">
        <v>1.0</v>
      </c>
      <c r="P723" s="4">
        <v>1.0</v>
      </c>
      <c r="Q723" s="4">
        <v>52.0</v>
      </c>
      <c r="R723" s="4">
        <v>24.0</v>
      </c>
      <c r="S723" s="4">
        <v>41.0</v>
      </c>
      <c r="T723" s="4">
        <v>37.0</v>
      </c>
      <c r="U723" s="4">
        <v>471274.0</v>
      </c>
      <c r="V723" s="4">
        <v>41593.0</v>
      </c>
      <c r="W723" s="4">
        <v>10173.0</v>
      </c>
      <c r="X723" s="5"/>
      <c r="Y723" s="4">
        <v>2175340.0</v>
      </c>
      <c r="Z723" s="4">
        <v>9.575</v>
      </c>
      <c r="AA723" s="4">
        <v>451.0</v>
      </c>
      <c r="AB723" s="4">
        <v>55.6</v>
      </c>
      <c r="AC723" s="5"/>
      <c r="AD723" s="2" t="s">
        <v>202</v>
      </c>
      <c r="AE723" s="4">
        <v>1.0</v>
      </c>
      <c r="AF723" s="5"/>
    </row>
    <row r="724">
      <c r="A724" s="4">
        <v>518686.0</v>
      </c>
      <c r="B724" s="2" t="b">
        <f t="shared" si="3"/>
        <v>0</v>
      </c>
      <c r="C724" s="2" t="s">
        <v>85</v>
      </c>
      <c r="D724" s="2" t="s">
        <v>2291</v>
      </c>
      <c r="E724" s="2" t="s">
        <v>2292</v>
      </c>
      <c r="F724" s="2" t="s">
        <v>168</v>
      </c>
      <c r="G724" s="2" t="s">
        <v>111</v>
      </c>
      <c r="H724" s="4">
        <v>61.0</v>
      </c>
      <c r="I724" s="2" t="s">
        <v>66</v>
      </c>
      <c r="J724" s="2" t="s">
        <v>39</v>
      </c>
      <c r="K724" s="4">
        <v>54.0</v>
      </c>
      <c r="L724" s="4">
        <v>21.0</v>
      </c>
      <c r="M724" s="5"/>
      <c r="N724" s="2" t="s">
        <v>40</v>
      </c>
      <c r="O724" s="4">
        <v>0.0</v>
      </c>
      <c r="P724" s="4">
        <v>0.0</v>
      </c>
      <c r="Q724" s="5"/>
      <c r="R724" s="5"/>
      <c r="S724" s="4">
        <v>38.0</v>
      </c>
      <c r="T724" s="4">
        <v>33.0</v>
      </c>
      <c r="U724" s="4">
        <v>463750.0</v>
      </c>
      <c r="V724" s="5"/>
      <c r="W724" s="4">
        <v>54936.0</v>
      </c>
      <c r="X724" s="5"/>
      <c r="Y724" s="4">
        <v>5804590.0</v>
      </c>
      <c r="Z724" s="4">
        <v>17.95</v>
      </c>
      <c r="AA724" s="4">
        <v>1429.0</v>
      </c>
      <c r="AB724" s="4">
        <v>174.9</v>
      </c>
      <c r="AC724" s="4">
        <v>35.0</v>
      </c>
      <c r="AD724" s="2" t="s">
        <v>160</v>
      </c>
      <c r="AE724" s="4">
        <v>2.0</v>
      </c>
      <c r="AF724" s="5"/>
    </row>
    <row r="725">
      <c r="A725" s="4">
        <v>518000.0</v>
      </c>
      <c r="B725" s="2" t="b">
        <f t="shared" si="3"/>
        <v>0</v>
      </c>
      <c r="C725" s="2" t="s">
        <v>47</v>
      </c>
      <c r="D725" s="2" t="s">
        <v>2293</v>
      </c>
      <c r="E725" s="2" t="s">
        <v>2294</v>
      </c>
      <c r="F725" s="2" t="s">
        <v>2295</v>
      </c>
      <c r="G725" s="2" t="s">
        <v>1151</v>
      </c>
      <c r="H725" s="4">
        <v>72.0</v>
      </c>
      <c r="I725" s="2" t="s">
        <v>122</v>
      </c>
      <c r="J725" s="2" t="s">
        <v>75</v>
      </c>
      <c r="K725" s="4">
        <v>49.0</v>
      </c>
      <c r="L725" s="4">
        <v>27.0</v>
      </c>
      <c r="M725" s="5"/>
      <c r="N725" s="2" t="s">
        <v>40</v>
      </c>
      <c r="O725" s="4">
        <v>0.0</v>
      </c>
      <c r="P725" s="4">
        <v>0.0</v>
      </c>
      <c r="Q725" s="5"/>
      <c r="R725" s="5"/>
      <c r="S725" s="4">
        <v>33.0</v>
      </c>
      <c r="T725" s="4">
        <v>33.0</v>
      </c>
      <c r="U725" s="4">
        <v>497930.0</v>
      </c>
      <c r="V725" s="4">
        <v>20070.0</v>
      </c>
      <c r="W725" s="5"/>
      <c r="X725" s="5"/>
      <c r="Y725" s="4">
        <v>2556060.0</v>
      </c>
      <c r="Z725" s="4">
        <v>34.688</v>
      </c>
      <c r="AA725" s="4">
        <v>534.0</v>
      </c>
      <c r="AB725" s="4">
        <v>96.2</v>
      </c>
      <c r="AC725" s="4">
        <v>35.0</v>
      </c>
      <c r="AD725" s="2" t="s">
        <v>95</v>
      </c>
      <c r="AE725" s="4">
        <v>4.0</v>
      </c>
      <c r="AF725" s="5"/>
    </row>
    <row r="726">
      <c r="A726" s="4">
        <v>516665.0</v>
      </c>
      <c r="B726" s="2" t="b">
        <f t="shared" si="3"/>
        <v>0</v>
      </c>
      <c r="C726" s="2" t="s">
        <v>42</v>
      </c>
      <c r="D726" s="2" t="s">
        <v>2296</v>
      </c>
      <c r="E726" s="2" t="s">
        <v>2297</v>
      </c>
      <c r="F726" s="2" t="s">
        <v>2298</v>
      </c>
      <c r="G726" s="2" t="s">
        <v>429</v>
      </c>
      <c r="H726" s="4">
        <v>48.0</v>
      </c>
      <c r="I726" s="2" t="s">
        <v>838</v>
      </c>
      <c r="J726" s="2" t="s">
        <v>39</v>
      </c>
      <c r="K726" s="4">
        <v>69.0</v>
      </c>
      <c r="L726" s="4">
        <v>23.0</v>
      </c>
      <c r="M726" s="2" t="s">
        <v>122</v>
      </c>
      <c r="N726" s="2" t="s">
        <v>117</v>
      </c>
      <c r="O726" s="4">
        <v>1.0</v>
      </c>
      <c r="P726" s="4">
        <v>1.0</v>
      </c>
      <c r="Q726" s="4">
        <v>71.0</v>
      </c>
      <c r="R726" s="4">
        <v>25.0</v>
      </c>
      <c r="S726" s="4">
        <v>3.0</v>
      </c>
      <c r="T726" s="4">
        <v>3.0</v>
      </c>
      <c r="U726" s="4">
        <v>315000.0</v>
      </c>
      <c r="V726" s="4">
        <v>157500.0</v>
      </c>
      <c r="W726" s="4">
        <v>44165.0</v>
      </c>
      <c r="X726" s="5"/>
      <c r="Y726" s="5"/>
      <c r="Z726" s="4">
        <v>0.351</v>
      </c>
      <c r="AA726" s="4">
        <v>191.0</v>
      </c>
      <c r="AB726" s="4">
        <v>30.5</v>
      </c>
      <c r="AC726" s="5"/>
      <c r="AD726" s="2" t="s">
        <v>1035</v>
      </c>
      <c r="AE726" s="4">
        <v>1.0</v>
      </c>
      <c r="AF726" s="5"/>
    </row>
    <row r="727">
      <c r="A727" s="4">
        <v>514901.0</v>
      </c>
      <c r="B727" s="2" t="b">
        <f t="shared" si="3"/>
        <v>0</v>
      </c>
      <c r="C727" s="2" t="s">
        <v>917</v>
      </c>
      <c r="D727" s="2" t="s">
        <v>2299</v>
      </c>
      <c r="E727" s="2" t="s">
        <v>2300</v>
      </c>
      <c r="F727" s="2" t="s">
        <v>1228</v>
      </c>
      <c r="G727" s="2" t="s">
        <v>946</v>
      </c>
      <c r="H727" s="4">
        <v>47.0</v>
      </c>
      <c r="I727" s="2" t="s">
        <v>228</v>
      </c>
      <c r="J727" s="2" t="s">
        <v>75</v>
      </c>
      <c r="K727" s="4">
        <v>68.0</v>
      </c>
      <c r="L727" s="4">
        <v>21.0</v>
      </c>
      <c r="M727" s="2" t="s">
        <v>228</v>
      </c>
      <c r="N727" s="2" t="s">
        <v>67</v>
      </c>
      <c r="O727" s="4">
        <v>0.0</v>
      </c>
      <c r="P727" s="4">
        <v>1.0</v>
      </c>
      <c r="Q727" s="4">
        <v>72.0</v>
      </c>
      <c r="R727" s="4">
        <v>25.0</v>
      </c>
      <c r="S727" s="4">
        <v>20.0</v>
      </c>
      <c r="T727" s="4">
        <v>6.0</v>
      </c>
      <c r="U727" s="4">
        <v>375000.0</v>
      </c>
      <c r="V727" s="4">
        <v>113750.0</v>
      </c>
      <c r="W727" s="4">
        <v>26151.0</v>
      </c>
      <c r="X727" s="5"/>
      <c r="Y727" s="4">
        <v>2073780.0</v>
      </c>
      <c r="Z727" s="4">
        <v>0.026</v>
      </c>
      <c r="AA727" s="4">
        <v>857.0</v>
      </c>
      <c r="AB727" s="4">
        <v>105.8</v>
      </c>
      <c r="AC727" s="4">
        <v>15.0</v>
      </c>
      <c r="AD727" s="2" t="s">
        <v>1695</v>
      </c>
      <c r="AE727" s="4">
        <v>19.0</v>
      </c>
      <c r="AF727" s="5"/>
    </row>
    <row r="728">
      <c r="A728" s="4">
        <v>506190.0</v>
      </c>
      <c r="B728" s="2" t="b">
        <f t="shared" si="3"/>
        <v>0</v>
      </c>
      <c r="C728" s="2" t="s">
        <v>42</v>
      </c>
      <c r="D728" s="2" t="s">
        <v>2301</v>
      </c>
      <c r="E728" s="2" t="s">
        <v>2302</v>
      </c>
      <c r="F728" s="2" t="s">
        <v>730</v>
      </c>
      <c r="G728" s="2" t="s">
        <v>2303</v>
      </c>
      <c r="H728" s="4">
        <v>49.0</v>
      </c>
      <c r="I728" s="2" t="s">
        <v>407</v>
      </c>
      <c r="J728" s="2" t="s">
        <v>62</v>
      </c>
      <c r="K728" s="4">
        <v>66.0</v>
      </c>
      <c r="L728" s="4">
        <v>21.0</v>
      </c>
      <c r="M728" s="2" t="s">
        <v>407</v>
      </c>
      <c r="N728" s="2" t="s">
        <v>67</v>
      </c>
      <c r="O728" s="4">
        <v>0.0</v>
      </c>
      <c r="P728" s="4">
        <v>1.0</v>
      </c>
      <c r="Q728" s="4">
        <v>68.0</v>
      </c>
      <c r="R728" s="4">
        <v>23.0</v>
      </c>
      <c r="S728" s="4">
        <v>22.0</v>
      </c>
      <c r="T728" s="4">
        <v>7.0</v>
      </c>
      <c r="U728" s="4">
        <v>314350.0</v>
      </c>
      <c r="V728" s="4">
        <v>162000.0</v>
      </c>
      <c r="W728" s="4">
        <v>5406.0</v>
      </c>
      <c r="X728" s="4">
        <v>24434.0</v>
      </c>
      <c r="Y728" s="4">
        <v>2186050.0</v>
      </c>
      <c r="Z728" s="4">
        <v>1.525</v>
      </c>
      <c r="AA728" s="4">
        <v>237.0</v>
      </c>
      <c r="AB728" s="4">
        <v>37.5</v>
      </c>
      <c r="AC728" s="4">
        <v>22.0</v>
      </c>
      <c r="AD728" s="2" t="s">
        <v>202</v>
      </c>
      <c r="AE728" s="4">
        <v>1.0</v>
      </c>
      <c r="AF728" s="5"/>
    </row>
    <row r="729">
      <c r="A729" s="4">
        <v>500016.0</v>
      </c>
      <c r="B729" s="2" t="b">
        <f t="shared" si="3"/>
        <v>0</v>
      </c>
      <c r="C729" s="2" t="s">
        <v>47</v>
      </c>
      <c r="D729" s="2" t="s">
        <v>2304</v>
      </c>
      <c r="E729" s="2" t="s">
        <v>2305</v>
      </c>
      <c r="F729" s="2" t="s">
        <v>682</v>
      </c>
      <c r="G729" s="2" t="s">
        <v>293</v>
      </c>
      <c r="H729" s="4">
        <v>48.0</v>
      </c>
      <c r="I729" s="2" t="s">
        <v>921</v>
      </c>
      <c r="J729" s="2" t="s">
        <v>62</v>
      </c>
      <c r="K729" s="4">
        <v>68.0</v>
      </c>
      <c r="L729" s="4">
        <v>22.0</v>
      </c>
      <c r="M729" s="5"/>
      <c r="N729" s="2" t="s">
        <v>40</v>
      </c>
      <c r="O729" s="4">
        <v>0.0</v>
      </c>
      <c r="P729" s="4">
        <v>0.0</v>
      </c>
      <c r="Q729" s="5"/>
      <c r="R729" s="5"/>
      <c r="S729" s="4">
        <v>4.0</v>
      </c>
      <c r="T729" s="4">
        <v>2.0</v>
      </c>
      <c r="U729" s="4">
        <v>500016.0</v>
      </c>
      <c r="V729" s="5"/>
      <c r="W729" s="5"/>
      <c r="X729" s="5"/>
      <c r="Y729" s="5"/>
      <c r="Z729" s="4">
        <v>1.0E-5</v>
      </c>
      <c r="AA729" s="4">
        <v>968.0</v>
      </c>
      <c r="AB729" s="4">
        <v>287.0</v>
      </c>
      <c r="AC729" s="4">
        <v>6.0</v>
      </c>
      <c r="AD729" s="2" t="s">
        <v>52</v>
      </c>
      <c r="AE729" s="4">
        <v>4.0</v>
      </c>
      <c r="AF729" s="5"/>
    </row>
    <row r="730">
      <c r="A730" s="4">
        <v>500000.0</v>
      </c>
      <c r="B730" s="2" t="b">
        <f t="shared" si="3"/>
        <v>0</v>
      </c>
      <c r="C730" s="2" t="s">
        <v>42</v>
      </c>
      <c r="D730" s="2" t="s">
        <v>2306</v>
      </c>
      <c r="E730" s="2" t="s">
        <v>2307</v>
      </c>
      <c r="F730" s="2" t="s">
        <v>2308</v>
      </c>
      <c r="G730" s="2" t="s">
        <v>194</v>
      </c>
      <c r="H730" s="4">
        <v>53.0</v>
      </c>
      <c r="I730" s="2" t="s">
        <v>1039</v>
      </c>
      <c r="J730" s="2" t="s">
        <v>158</v>
      </c>
      <c r="K730" s="4">
        <v>62.0</v>
      </c>
      <c r="L730" s="4">
        <v>21.0</v>
      </c>
      <c r="M730" s="2" t="s">
        <v>122</v>
      </c>
      <c r="N730" s="2" t="s">
        <v>117</v>
      </c>
      <c r="O730" s="4">
        <v>1.0</v>
      </c>
      <c r="P730" s="4">
        <v>1.0</v>
      </c>
      <c r="Q730" s="4">
        <v>64.0</v>
      </c>
      <c r="R730" s="4">
        <v>23.0</v>
      </c>
      <c r="S730" s="4">
        <v>1.0</v>
      </c>
      <c r="T730" s="4">
        <v>1.0</v>
      </c>
      <c r="U730" s="4">
        <v>500000.0</v>
      </c>
      <c r="V730" s="5"/>
      <c r="W730" s="5"/>
      <c r="X730" s="5"/>
      <c r="Y730" s="5"/>
      <c r="Z730" s="4">
        <v>0.145</v>
      </c>
      <c r="AA730" s="4">
        <v>561.0</v>
      </c>
      <c r="AB730" s="4">
        <v>95.9</v>
      </c>
      <c r="AC730" s="4">
        <v>-35.0</v>
      </c>
      <c r="AD730" s="2" t="s">
        <v>1035</v>
      </c>
      <c r="AE730" s="4">
        <v>1.0</v>
      </c>
      <c r="AF730" s="5"/>
    </row>
    <row r="731">
      <c r="A731" s="4">
        <v>498500.0</v>
      </c>
      <c r="B731" s="2" t="b">
        <f t="shared" si="3"/>
        <v>0</v>
      </c>
      <c r="C731" s="2" t="s">
        <v>42</v>
      </c>
      <c r="D731" s="2" t="s">
        <v>2309</v>
      </c>
      <c r="E731" s="2" t="s">
        <v>2310</v>
      </c>
      <c r="F731" s="2" t="s">
        <v>2311</v>
      </c>
      <c r="G731" s="2" t="s">
        <v>83</v>
      </c>
      <c r="H731" s="4">
        <v>56.0</v>
      </c>
      <c r="I731" s="2" t="s">
        <v>2312</v>
      </c>
      <c r="J731" s="2" t="s">
        <v>39</v>
      </c>
      <c r="K731" s="4">
        <v>53.0</v>
      </c>
      <c r="L731" s="4">
        <v>15.0</v>
      </c>
      <c r="M731" s="5"/>
      <c r="N731" s="2" t="s">
        <v>40</v>
      </c>
      <c r="O731" s="4">
        <v>0.0</v>
      </c>
      <c r="P731" s="4">
        <v>0.0</v>
      </c>
      <c r="Q731" s="5"/>
      <c r="R731" s="5"/>
      <c r="S731" s="4">
        <v>36.0</v>
      </c>
      <c r="T731" s="4">
        <v>13.0</v>
      </c>
      <c r="U731" s="4">
        <v>325000.0</v>
      </c>
      <c r="V731" s="4">
        <v>162500.0</v>
      </c>
      <c r="W731" s="4">
        <v>11000.0</v>
      </c>
      <c r="X731" s="5"/>
      <c r="Y731" s="4">
        <v>1886400.0</v>
      </c>
      <c r="Z731" s="4">
        <v>4.353</v>
      </c>
      <c r="AA731" s="4">
        <v>336.0</v>
      </c>
      <c r="AB731" s="4">
        <v>48.6</v>
      </c>
      <c r="AC731" s="4">
        <v>25.0</v>
      </c>
      <c r="AD731" s="2" t="s">
        <v>202</v>
      </c>
      <c r="AE731" s="4">
        <v>1.0</v>
      </c>
      <c r="AF731" s="5"/>
    </row>
    <row r="732">
      <c r="A732" s="4">
        <v>494965.0</v>
      </c>
      <c r="B732" s="2" t="b">
        <f t="shared" si="3"/>
        <v>0</v>
      </c>
      <c r="C732" s="2" t="s">
        <v>85</v>
      </c>
      <c r="D732" s="2" t="s">
        <v>2313</v>
      </c>
      <c r="E732" s="2" t="s">
        <v>2314</v>
      </c>
      <c r="F732" s="2" t="s">
        <v>2315</v>
      </c>
      <c r="G732" s="2" t="s">
        <v>854</v>
      </c>
      <c r="H732" s="4">
        <v>66.0</v>
      </c>
      <c r="I732" s="2" t="s">
        <v>467</v>
      </c>
      <c r="J732" s="2" t="s">
        <v>2316</v>
      </c>
      <c r="K732" s="4">
        <v>52.0</v>
      </c>
      <c r="L732" s="4">
        <v>24.0</v>
      </c>
      <c r="M732" s="5"/>
      <c r="N732" s="2" t="s">
        <v>40</v>
      </c>
      <c r="O732" s="4">
        <v>0.0</v>
      </c>
      <c r="P732" s="4">
        <v>0.0</v>
      </c>
      <c r="Q732" s="5"/>
      <c r="R732" s="5"/>
      <c r="S732" s="4">
        <v>28.0</v>
      </c>
      <c r="T732" s="4">
        <v>12.0</v>
      </c>
      <c r="U732" s="4">
        <v>294191.0</v>
      </c>
      <c r="V732" s="4">
        <v>150000.0</v>
      </c>
      <c r="W732" s="4">
        <v>50774.0</v>
      </c>
      <c r="X732" s="5"/>
      <c r="Y732" s="4">
        <v>2214890.0</v>
      </c>
      <c r="Z732" s="4">
        <v>1.472</v>
      </c>
      <c r="AA732" s="4">
        <v>2724.0</v>
      </c>
      <c r="AB732" s="4">
        <v>15.9</v>
      </c>
      <c r="AC732" s="4">
        <v>-2.0</v>
      </c>
      <c r="AD732" s="2" t="s">
        <v>916</v>
      </c>
      <c r="AE732" s="4">
        <v>2.0</v>
      </c>
      <c r="AF732" s="5"/>
    </row>
    <row r="733">
      <c r="A733" s="4">
        <v>490001.0</v>
      </c>
      <c r="B733" s="2" t="b">
        <f t="shared" si="3"/>
        <v>0</v>
      </c>
      <c r="C733" s="2" t="s">
        <v>42</v>
      </c>
      <c r="D733" s="2" t="s">
        <v>2317</v>
      </c>
      <c r="E733" s="2" t="s">
        <v>2318</v>
      </c>
      <c r="F733" s="2" t="s">
        <v>105</v>
      </c>
      <c r="G733" s="2" t="s">
        <v>100</v>
      </c>
      <c r="H733" s="4">
        <v>57.0</v>
      </c>
      <c r="I733" s="2" t="s">
        <v>480</v>
      </c>
      <c r="J733" s="2" t="s">
        <v>75</v>
      </c>
      <c r="K733" s="4">
        <v>58.0</v>
      </c>
      <c r="L733" s="4">
        <v>21.0</v>
      </c>
      <c r="M733" s="2" t="s">
        <v>397</v>
      </c>
      <c r="N733" s="2" t="s">
        <v>300</v>
      </c>
      <c r="O733" s="4">
        <v>0.0</v>
      </c>
      <c r="P733" s="4">
        <v>1.0</v>
      </c>
      <c r="Q733" s="4">
        <v>63.0</v>
      </c>
      <c r="R733" s="4">
        <v>26.0</v>
      </c>
      <c r="S733" s="4">
        <v>25.0</v>
      </c>
      <c r="T733" s="4">
        <v>10.0</v>
      </c>
      <c r="U733" s="4">
        <v>360961.0</v>
      </c>
      <c r="V733" s="5"/>
      <c r="W733" s="4">
        <v>129040.0</v>
      </c>
      <c r="X733" s="5"/>
      <c r="Y733" s="4">
        <v>2215280.0</v>
      </c>
      <c r="Z733" s="4">
        <v>0.267</v>
      </c>
      <c r="AA733" s="4">
        <v>240.0</v>
      </c>
      <c r="AB733" s="4">
        <v>-59.4</v>
      </c>
      <c r="AC733" s="4">
        <v>1.0</v>
      </c>
      <c r="AD733" s="2" t="s">
        <v>1035</v>
      </c>
      <c r="AE733" s="4">
        <v>1.0</v>
      </c>
      <c r="AF733" s="5"/>
    </row>
    <row r="734">
      <c r="A734" s="4">
        <v>480303.0</v>
      </c>
      <c r="B734" s="2" t="b">
        <f t="shared" si="3"/>
        <v>0</v>
      </c>
      <c r="C734" s="2" t="s">
        <v>47</v>
      </c>
      <c r="D734" s="2" t="s">
        <v>2319</v>
      </c>
      <c r="E734" s="2" t="s">
        <v>2320</v>
      </c>
      <c r="F734" s="2" t="s">
        <v>2321</v>
      </c>
      <c r="G734" s="2" t="s">
        <v>200</v>
      </c>
      <c r="H734" s="4">
        <v>51.0</v>
      </c>
      <c r="I734" s="2" t="s">
        <v>122</v>
      </c>
      <c r="J734" s="2" t="s">
        <v>158</v>
      </c>
      <c r="K734" s="4">
        <v>65.0</v>
      </c>
      <c r="L734" s="4">
        <v>22.0</v>
      </c>
      <c r="M734" s="2" t="s">
        <v>122</v>
      </c>
      <c r="N734" s="2" t="s">
        <v>117</v>
      </c>
      <c r="O734" s="4">
        <v>1.0</v>
      </c>
      <c r="P734" s="4">
        <v>1.0</v>
      </c>
      <c r="Q734" s="4">
        <v>68.0</v>
      </c>
      <c r="R734" s="4">
        <v>25.0</v>
      </c>
      <c r="S734" s="4">
        <v>2.0</v>
      </c>
      <c r="T734" s="4">
        <v>2.0</v>
      </c>
      <c r="U734" s="4">
        <v>177625.0</v>
      </c>
      <c r="V734" s="4">
        <v>113173.0</v>
      </c>
      <c r="W734" s="4">
        <v>189505.0</v>
      </c>
      <c r="X734" s="5"/>
      <c r="Y734" s="5"/>
      <c r="Z734" s="4">
        <v>0.005</v>
      </c>
      <c r="AA734" s="4">
        <v>1953.0</v>
      </c>
      <c r="AB734" s="4">
        <v>252.4</v>
      </c>
      <c r="AC734" s="4">
        <v>16.0</v>
      </c>
      <c r="AD734" s="2" t="s">
        <v>95</v>
      </c>
      <c r="AE734" s="4">
        <v>4.0</v>
      </c>
      <c r="AF734" s="5"/>
    </row>
    <row r="735">
      <c r="A735" s="4">
        <v>477373.0</v>
      </c>
      <c r="B735" s="2" t="b">
        <f t="shared" si="3"/>
        <v>0</v>
      </c>
      <c r="C735" s="2" t="s">
        <v>69</v>
      </c>
      <c r="D735" s="2" t="s">
        <v>2322</v>
      </c>
      <c r="E735" s="2" t="s">
        <v>2323</v>
      </c>
      <c r="F735" s="2" t="s">
        <v>800</v>
      </c>
      <c r="G735" s="2" t="s">
        <v>182</v>
      </c>
      <c r="H735" s="4">
        <v>56.0</v>
      </c>
      <c r="I735" s="2" t="s">
        <v>1702</v>
      </c>
      <c r="J735" s="2" t="s">
        <v>39</v>
      </c>
      <c r="K735" s="4">
        <v>60.0</v>
      </c>
      <c r="L735" s="4">
        <v>22.0</v>
      </c>
      <c r="M735" s="5"/>
      <c r="N735" s="2" t="s">
        <v>40</v>
      </c>
      <c r="O735" s="4">
        <v>0.0</v>
      </c>
      <c r="P735" s="4">
        <v>0.0</v>
      </c>
      <c r="Q735" s="5"/>
      <c r="R735" s="5"/>
      <c r="S735" s="4">
        <v>33.0</v>
      </c>
      <c r="T735" s="4">
        <v>17.0</v>
      </c>
      <c r="U735" s="4">
        <v>103000.0</v>
      </c>
      <c r="V735" s="4">
        <v>282610.0</v>
      </c>
      <c r="W735" s="4">
        <v>91763.0</v>
      </c>
      <c r="X735" s="5"/>
      <c r="Y735" s="4">
        <v>2432240.0</v>
      </c>
      <c r="Z735" s="4">
        <v>10.01</v>
      </c>
      <c r="AA735" s="4">
        <v>2499.0</v>
      </c>
      <c r="AB735" s="4">
        <v>49.8</v>
      </c>
      <c r="AC735" s="4">
        <v>2.0</v>
      </c>
      <c r="AD735" s="2" t="s">
        <v>809</v>
      </c>
      <c r="AE735" s="4">
        <v>6.0</v>
      </c>
      <c r="AF735" s="5"/>
    </row>
    <row r="736">
      <c r="A736" s="4">
        <v>476785.0</v>
      </c>
      <c r="B736" s="2" t="b">
        <f t="shared" si="3"/>
        <v>0</v>
      </c>
      <c r="C736" s="2" t="s">
        <v>917</v>
      </c>
      <c r="D736" s="2" t="s">
        <v>2324</v>
      </c>
      <c r="E736" s="2" t="s">
        <v>2325</v>
      </c>
      <c r="F736" s="2" t="s">
        <v>2326</v>
      </c>
      <c r="G736" s="2" t="s">
        <v>111</v>
      </c>
      <c r="H736" s="4">
        <v>56.0</v>
      </c>
      <c r="I736" s="2" t="s">
        <v>2327</v>
      </c>
      <c r="J736" s="2" t="s">
        <v>75</v>
      </c>
      <c r="K736" s="4">
        <v>59.0</v>
      </c>
      <c r="L736" s="4">
        <v>21.0</v>
      </c>
      <c r="M736" s="5"/>
      <c r="N736" s="2" t="s">
        <v>40</v>
      </c>
      <c r="O736" s="4">
        <v>0.0</v>
      </c>
      <c r="P736" s="4">
        <v>0.0</v>
      </c>
      <c r="Q736" s="5"/>
      <c r="R736" s="5"/>
      <c r="S736" s="4">
        <v>29.0</v>
      </c>
      <c r="T736" s="4">
        <v>3.0</v>
      </c>
      <c r="U736" s="4">
        <v>437500.0</v>
      </c>
      <c r="V736" s="4">
        <v>22531.0</v>
      </c>
      <c r="W736" s="4">
        <v>16754.0</v>
      </c>
      <c r="X736" s="5"/>
      <c r="Y736" s="4">
        <v>1604830.0</v>
      </c>
      <c r="Z736" s="4">
        <v>0.012</v>
      </c>
      <c r="AA736" s="4">
        <v>1581.0</v>
      </c>
      <c r="AB736" s="4">
        <v>-55.8</v>
      </c>
      <c r="AC736" s="4">
        <v>10.0</v>
      </c>
      <c r="AD736" s="2" t="s">
        <v>1695</v>
      </c>
      <c r="AE736" s="4">
        <v>19.0</v>
      </c>
      <c r="AF736" s="5"/>
    </row>
    <row r="737">
      <c r="A737" s="4">
        <v>474091.0</v>
      </c>
      <c r="B737" s="2" t="b">
        <f t="shared" si="3"/>
        <v>0</v>
      </c>
      <c r="C737" s="2" t="s">
        <v>77</v>
      </c>
      <c r="D737" s="2" t="s">
        <v>2328</v>
      </c>
      <c r="E737" s="2" t="s">
        <v>2329</v>
      </c>
      <c r="F737" s="2" t="s">
        <v>152</v>
      </c>
      <c r="G737" s="2" t="s">
        <v>153</v>
      </c>
      <c r="H737" s="4">
        <v>50.0</v>
      </c>
      <c r="I737" s="2" t="s">
        <v>371</v>
      </c>
      <c r="J737" s="2" t="s">
        <v>75</v>
      </c>
      <c r="K737" s="4">
        <v>65.0</v>
      </c>
      <c r="L737" s="4">
        <v>21.0</v>
      </c>
      <c r="M737" s="2" t="s">
        <v>371</v>
      </c>
      <c r="N737" s="2" t="s">
        <v>117</v>
      </c>
      <c r="O737" s="4">
        <v>1.0</v>
      </c>
      <c r="P737" s="4">
        <v>1.0</v>
      </c>
      <c r="Q737" s="4">
        <v>69.0</v>
      </c>
      <c r="R737" s="4">
        <v>25.0</v>
      </c>
      <c r="S737" s="4">
        <v>7.0</v>
      </c>
      <c r="T737" s="4">
        <v>5.0</v>
      </c>
      <c r="U737" s="4">
        <v>413061.0</v>
      </c>
      <c r="V737" s="5"/>
      <c r="W737" s="4">
        <v>61030.0</v>
      </c>
      <c r="X737" s="5"/>
      <c r="Y737" s="4">
        <v>3435230.0</v>
      </c>
      <c r="Z737" s="4">
        <v>1.0E-5</v>
      </c>
      <c r="AA737" s="4">
        <v>1490.0</v>
      </c>
      <c r="AB737" s="4">
        <v>173.0</v>
      </c>
      <c r="AC737" s="4">
        <v>35.0</v>
      </c>
      <c r="AD737" s="2" t="s">
        <v>84</v>
      </c>
      <c r="AE737" s="4">
        <v>13.0</v>
      </c>
      <c r="AF737" s="5"/>
    </row>
    <row r="738">
      <c r="A738" s="4">
        <v>468992.0</v>
      </c>
      <c r="B738" s="2" t="b">
        <f t="shared" si="3"/>
        <v>0</v>
      </c>
      <c r="C738" s="2" t="s">
        <v>42</v>
      </c>
      <c r="D738" s="2" t="s">
        <v>2330</v>
      </c>
      <c r="E738" s="2" t="s">
        <v>2331</v>
      </c>
      <c r="F738" s="2" t="s">
        <v>588</v>
      </c>
      <c r="G738" s="2" t="s">
        <v>194</v>
      </c>
      <c r="H738" s="4">
        <v>59.0</v>
      </c>
      <c r="I738" s="2" t="s">
        <v>430</v>
      </c>
      <c r="J738" s="2" t="s">
        <v>75</v>
      </c>
      <c r="K738" s="4">
        <v>57.0</v>
      </c>
      <c r="L738" s="4">
        <v>22.0</v>
      </c>
      <c r="M738" s="2" t="s">
        <v>195</v>
      </c>
      <c r="N738" s="2" t="s">
        <v>261</v>
      </c>
      <c r="O738" s="4">
        <v>0.0</v>
      </c>
      <c r="P738" s="4">
        <v>1.0</v>
      </c>
      <c r="Q738" s="4">
        <v>64.0</v>
      </c>
      <c r="R738" s="4">
        <v>29.0</v>
      </c>
      <c r="S738" s="4">
        <v>29.0</v>
      </c>
      <c r="T738" s="4">
        <v>19.0</v>
      </c>
      <c r="U738" s="4">
        <v>307000.0</v>
      </c>
      <c r="V738" s="4">
        <v>115125.0</v>
      </c>
      <c r="W738" s="4">
        <v>46867.0</v>
      </c>
      <c r="X738" s="5"/>
      <c r="Y738" s="4">
        <v>2969750.0</v>
      </c>
      <c r="Z738" s="4">
        <v>0.825</v>
      </c>
      <c r="AA738" s="4">
        <v>249.0</v>
      </c>
      <c r="AB738" s="4">
        <v>36.2</v>
      </c>
      <c r="AC738" s="4">
        <v>21.0</v>
      </c>
      <c r="AD738" s="2" t="s">
        <v>202</v>
      </c>
      <c r="AE738" s="4">
        <v>1.0</v>
      </c>
      <c r="AF738" s="5"/>
    </row>
    <row r="739">
      <c r="A739" s="4">
        <v>465414.0</v>
      </c>
      <c r="B739" s="2" t="b">
        <f t="shared" si="3"/>
        <v>0</v>
      </c>
      <c r="C739" s="2" t="s">
        <v>42</v>
      </c>
      <c r="D739" s="2" t="s">
        <v>2332</v>
      </c>
      <c r="E739" s="2" t="s">
        <v>2333</v>
      </c>
      <c r="F739" s="2" t="s">
        <v>1365</v>
      </c>
      <c r="G739" s="2" t="s">
        <v>968</v>
      </c>
      <c r="H739" s="4">
        <v>66.0</v>
      </c>
      <c r="I739" s="2" t="s">
        <v>1161</v>
      </c>
      <c r="J739" s="2" t="s">
        <v>75</v>
      </c>
      <c r="K739" s="4">
        <v>50.0</v>
      </c>
      <c r="L739" s="4">
        <v>22.0</v>
      </c>
      <c r="M739" s="5"/>
      <c r="N739" s="2" t="s">
        <v>40</v>
      </c>
      <c r="O739" s="4">
        <v>0.0</v>
      </c>
      <c r="P739" s="4">
        <v>0.0</v>
      </c>
      <c r="Q739" s="5"/>
      <c r="R739" s="5"/>
      <c r="S739" s="4">
        <v>44.0</v>
      </c>
      <c r="T739" s="4">
        <v>14.0</v>
      </c>
      <c r="U739" s="4">
        <v>373500.0</v>
      </c>
      <c r="V739" s="5"/>
      <c r="W739" s="4">
        <v>91914.0</v>
      </c>
      <c r="X739" s="5"/>
      <c r="Y739" s="4">
        <v>2188210.0</v>
      </c>
      <c r="Z739" s="4">
        <v>0.422</v>
      </c>
      <c r="AA739" s="4">
        <v>284.0</v>
      </c>
      <c r="AB739" s="4">
        <v>42.5</v>
      </c>
      <c r="AC739" s="4">
        <v>16.0</v>
      </c>
      <c r="AD739" s="2" t="s">
        <v>202</v>
      </c>
      <c r="AE739" s="4">
        <v>1.0</v>
      </c>
      <c r="AF739" s="5"/>
    </row>
    <row r="740">
      <c r="A740" s="4">
        <v>465000.0</v>
      </c>
      <c r="B740" s="2" t="b">
        <f t="shared" si="3"/>
        <v>0</v>
      </c>
      <c r="C740" s="2" t="s">
        <v>42</v>
      </c>
      <c r="D740" s="2" t="s">
        <v>2334</v>
      </c>
      <c r="E740" s="2" t="s">
        <v>2335</v>
      </c>
      <c r="F740" s="2" t="s">
        <v>1773</v>
      </c>
      <c r="G740" s="2" t="s">
        <v>854</v>
      </c>
      <c r="H740" s="4">
        <v>63.0</v>
      </c>
      <c r="I740" s="5"/>
      <c r="J740" s="5"/>
      <c r="K740" s="5"/>
      <c r="L740" s="5"/>
      <c r="M740" s="5"/>
      <c r="N740" s="2" t="s">
        <v>40</v>
      </c>
      <c r="O740" s="4">
        <v>0.0</v>
      </c>
      <c r="P740" s="4">
        <v>0.0</v>
      </c>
      <c r="Q740" s="5"/>
      <c r="R740" s="5"/>
      <c r="S740" s="4">
        <v>42.0</v>
      </c>
      <c r="T740" s="4">
        <v>2.0</v>
      </c>
      <c r="U740" s="4">
        <v>400000.0</v>
      </c>
      <c r="V740" s="4">
        <v>65000.0</v>
      </c>
      <c r="W740" s="5"/>
      <c r="X740" s="5"/>
      <c r="Y740" s="5"/>
      <c r="Z740" s="4">
        <v>1.549</v>
      </c>
      <c r="AA740" s="4">
        <v>563.0</v>
      </c>
      <c r="AB740" s="4">
        <v>65.2</v>
      </c>
      <c r="AC740" s="4">
        <v>30.0</v>
      </c>
      <c r="AD740" s="2" t="s">
        <v>1035</v>
      </c>
      <c r="AE740" s="4">
        <v>1.0</v>
      </c>
      <c r="AF740" s="5"/>
    </row>
    <row r="741">
      <c r="A741" s="4">
        <v>462445.0</v>
      </c>
      <c r="B741" s="2" t="b">
        <f t="shared" si="3"/>
        <v>0</v>
      </c>
      <c r="C741" s="2" t="s">
        <v>313</v>
      </c>
      <c r="D741" s="2" t="s">
        <v>2336</v>
      </c>
      <c r="E741" s="2" t="s">
        <v>2337</v>
      </c>
      <c r="F741" s="2" t="s">
        <v>1747</v>
      </c>
      <c r="G741" s="2" t="s">
        <v>206</v>
      </c>
      <c r="H741" s="4">
        <v>40.0</v>
      </c>
      <c r="I741" s="5"/>
      <c r="J741" s="5"/>
      <c r="K741" s="5"/>
      <c r="L741" s="5"/>
      <c r="M741" s="5"/>
      <c r="N741" s="2" t="s">
        <v>40</v>
      </c>
      <c r="O741" s="4">
        <v>0.0</v>
      </c>
      <c r="P741" s="4">
        <v>0.0</v>
      </c>
      <c r="Q741" s="5"/>
      <c r="R741" s="5"/>
      <c r="S741" s="4">
        <v>17.0</v>
      </c>
      <c r="T741" s="4">
        <v>1.0</v>
      </c>
      <c r="U741" s="4">
        <v>191250.0</v>
      </c>
      <c r="V741" s="4">
        <v>268600.0</v>
      </c>
      <c r="W741" s="4">
        <v>2595.0</v>
      </c>
      <c r="X741" s="5"/>
      <c r="Y741" s="5"/>
      <c r="Z741" s="4">
        <v>1.026</v>
      </c>
      <c r="AA741" s="4">
        <v>1236.0</v>
      </c>
      <c r="AB741" s="4">
        <v>81.8</v>
      </c>
      <c r="AC741" s="4">
        <v>18.0</v>
      </c>
      <c r="AD741" s="2" t="s">
        <v>886</v>
      </c>
      <c r="AE741" s="4">
        <v>5.0</v>
      </c>
      <c r="AF741" s="5"/>
    </row>
    <row r="742">
      <c r="A742" s="4">
        <v>461213.0</v>
      </c>
      <c r="B742" s="2" t="b">
        <f t="shared" si="3"/>
        <v>0</v>
      </c>
      <c r="C742" s="2" t="s">
        <v>42</v>
      </c>
      <c r="D742" s="2" t="s">
        <v>2338</v>
      </c>
      <c r="E742" s="2" t="s">
        <v>2339</v>
      </c>
      <c r="F742" s="2" t="s">
        <v>2340</v>
      </c>
      <c r="G742" s="2" t="s">
        <v>174</v>
      </c>
      <c r="H742" s="4">
        <v>59.0</v>
      </c>
      <c r="I742" s="2" t="s">
        <v>74</v>
      </c>
      <c r="J742" s="2" t="s">
        <v>75</v>
      </c>
      <c r="K742" s="4">
        <v>59.0</v>
      </c>
      <c r="L742" s="4">
        <v>24.0</v>
      </c>
      <c r="M742" s="5"/>
      <c r="N742" s="2" t="s">
        <v>40</v>
      </c>
      <c r="O742" s="4">
        <v>0.0</v>
      </c>
      <c r="P742" s="4">
        <v>0.0</v>
      </c>
      <c r="Q742" s="5"/>
      <c r="R742" s="5"/>
      <c r="S742" s="4">
        <v>25.0</v>
      </c>
      <c r="T742" s="4">
        <v>1.0</v>
      </c>
      <c r="U742" s="4">
        <v>270000.0</v>
      </c>
      <c r="V742" s="4">
        <v>120000.0</v>
      </c>
      <c r="W742" s="4">
        <v>71213.0</v>
      </c>
      <c r="X742" s="5"/>
      <c r="Y742" s="5"/>
      <c r="Z742" s="4">
        <v>0.308</v>
      </c>
      <c r="AA742" s="4">
        <v>304.0</v>
      </c>
      <c r="AB742" s="4">
        <v>41.1</v>
      </c>
      <c r="AC742" s="4">
        <v>15.0</v>
      </c>
      <c r="AD742" s="2" t="s">
        <v>202</v>
      </c>
      <c r="AE742" s="4">
        <v>1.0</v>
      </c>
      <c r="AF742" s="5"/>
    </row>
    <row r="743">
      <c r="A743" s="4">
        <v>457096.0</v>
      </c>
      <c r="B743" s="2" t="b">
        <f t="shared" si="3"/>
        <v>0</v>
      </c>
      <c r="C743" s="2" t="s">
        <v>917</v>
      </c>
      <c r="D743" s="2" t="s">
        <v>2341</v>
      </c>
      <c r="E743" s="2" t="s">
        <v>2342</v>
      </c>
      <c r="F743" s="2" t="s">
        <v>36</v>
      </c>
      <c r="G743" s="2" t="s">
        <v>37</v>
      </c>
      <c r="H743" s="4">
        <v>51.0</v>
      </c>
      <c r="I743" s="2" t="s">
        <v>422</v>
      </c>
      <c r="J743" s="2" t="s">
        <v>75</v>
      </c>
      <c r="K743" s="4">
        <v>64.0</v>
      </c>
      <c r="L743" s="4">
        <v>21.0</v>
      </c>
      <c r="M743" s="2" t="s">
        <v>422</v>
      </c>
      <c r="N743" s="2" t="s">
        <v>83</v>
      </c>
      <c r="O743" s="4">
        <v>0.0</v>
      </c>
      <c r="P743" s="4">
        <v>1.0</v>
      </c>
      <c r="Q743" s="4">
        <v>70.0</v>
      </c>
      <c r="R743" s="4">
        <v>27.0</v>
      </c>
      <c r="S743" s="4">
        <v>30.0</v>
      </c>
      <c r="T743" s="4">
        <v>1.0</v>
      </c>
      <c r="U743" s="4">
        <v>375000.0</v>
      </c>
      <c r="V743" s="4">
        <v>45000.0</v>
      </c>
      <c r="W743" s="4">
        <v>37096.0</v>
      </c>
      <c r="X743" s="5"/>
      <c r="Y743" s="5"/>
      <c r="Z743" s="4">
        <v>0.008</v>
      </c>
      <c r="AA743" s="4">
        <v>2727.0</v>
      </c>
      <c r="AB743" s="4">
        <v>348.1</v>
      </c>
      <c r="AC743" s="4">
        <v>13.0</v>
      </c>
      <c r="AD743" s="2" t="s">
        <v>1238</v>
      </c>
      <c r="AE743" s="4">
        <v>19.0</v>
      </c>
      <c r="AF743" s="5"/>
    </row>
    <row r="744">
      <c r="A744" s="4">
        <v>456102.0</v>
      </c>
      <c r="B744" s="2" t="b">
        <f t="shared" si="3"/>
        <v>0</v>
      </c>
      <c r="C744" s="2" t="s">
        <v>139</v>
      </c>
      <c r="D744" s="2" t="s">
        <v>2343</v>
      </c>
      <c r="E744" s="2" t="s">
        <v>2344</v>
      </c>
      <c r="F744" s="2" t="s">
        <v>2345</v>
      </c>
      <c r="G744" s="2" t="s">
        <v>200</v>
      </c>
      <c r="H744" s="4">
        <v>60.0</v>
      </c>
      <c r="I744" s="2" t="s">
        <v>579</v>
      </c>
      <c r="J744" s="2" t="s">
        <v>39</v>
      </c>
      <c r="K744" s="4">
        <v>55.0</v>
      </c>
      <c r="L744" s="4">
        <v>21.0</v>
      </c>
      <c r="M744" s="5"/>
      <c r="N744" s="2" t="s">
        <v>40</v>
      </c>
      <c r="O744" s="4">
        <v>0.0</v>
      </c>
      <c r="P744" s="4">
        <v>0.0</v>
      </c>
      <c r="Q744" s="5"/>
      <c r="R744" s="5"/>
      <c r="S744" s="4">
        <v>15.0</v>
      </c>
      <c r="T744" s="4">
        <v>7.0</v>
      </c>
      <c r="U744" s="4">
        <v>450000.0</v>
      </c>
      <c r="V744" s="5"/>
      <c r="W744" s="4">
        <v>6102.0</v>
      </c>
      <c r="X744" s="5"/>
      <c r="Y744" s="4">
        <v>2405690.0</v>
      </c>
      <c r="Z744" s="4">
        <v>0.074</v>
      </c>
      <c r="AA744" s="4">
        <v>4797.0</v>
      </c>
      <c r="AB744" s="4">
        <v>-258.9</v>
      </c>
      <c r="AC744" s="4">
        <v>-18.0</v>
      </c>
      <c r="AD744" s="2" t="s">
        <v>238</v>
      </c>
      <c r="AE744" s="4">
        <v>18.0</v>
      </c>
      <c r="AF744" s="5"/>
    </row>
    <row r="745">
      <c r="A745" s="4">
        <v>454497.0</v>
      </c>
      <c r="B745" s="2" t="b">
        <f t="shared" si="3"/>
        <v>0</v>
      </c>
      <c r="C745" s="2" t="s">
        <v>217</v>
      </c>
      <c r="D745" s="2" t="s">
        <v>2346</v>
      </c>
      <c r="E745" s="2" t="s">
        <v>2347</v>
      </c>
      <c r="F745" s="2" t="s">
        <v>2348</v>
      </c>
      <c r="G745" s="2" t="s">
        <v>100</v>
      </c>
      <c r="H745" s="4">
        <v>57.0</v>
      </c>
      <c r="I745" s="2" t="s">
        <v>422</v>
      </c>
      <c r="J745" s="2" t="s">
        <v>75</v>
      </c>
      <c r="K745" s="4">
        <v>58.0</v>
      </c>
      <c r="L745" s="4">
        <v>21.0</v>
      </c>
      <c r="M745" s="5"/>
      <c r="N745" s="2" t="s">
        <v>40</v>
      </c>
      <c r="O745" s="4">
        <v>0.0</v>
      </c>
      <c r="P745" s="4">
        <v>0.0</v>
      </c>
      <c r="Q745" s="5"/>
      <c r="R745" s="5"/>
      <c r="S745" s="4">
        <v>36.0</v>
      </c>
      <c r="T745" s="4">
        <v>5.0</v>
      </c>
      <c r="U745" s="4">
        <v>400000.0</v>
      </c>
      <c r="V745" s="5"/>
      <c r="W745" s="4">
        <v>54497.0</v>
      </c>
      <c r="X745" s="5"/>
      <c r="Y745" s="4">
        <v>2158510.0</v>
      </c>
      <c r="Z745" s="4">
        <v>0.509</v>
      </c>
      <c r="AA745" s="4">
        <v>2768.0</v>
      </c>
      <c r="AB745" s="4">
        <v>-6.2</v>
      </c>
      <c r="AC745" s="4">
        <v>-11.0</v>
      </c>
      <c r="AD745" s="2" t="s">
        <v>221</v>
      </c>
      <c r="AE745" s="4">
        <v>0.0</v>
      </c>
      <c r="AF745" s="5"/>
    </row>
    <row r="746">
      <c r="A746" s="4">
        <v>447308.0</v>
      </c>
      <c r="B746" s="2" t="b">
        <f t="shared" si="3"/>
        <v>0</v>
      </c>
      <c r="C746" s="2" t="s">
        <v>42</v>
      </c>
      <c r="D746" s="2" t="s">
        <v>2349</v>
      </c>
      <c r="E746" s="2" t="s">
        <v>2350</v>
      </c>
      <c r="F746" s="2" t="s">
        <v>2351</v>
      </c>
      <c r="G746" s="5"/>
      <c r="H746" s="4">
        <v>56.0</v>
      </c>
      <c r="I746" s="2" t="s">
        <v>2352</v>
      </c>
      <c r="J746" s="2" t="s">
        <v>261</v>
      </c>
      <c r="K746" s="4">
        <v>62.0</v>
      </c>
      <c r="L746" s="4">
        <v>24.0</v>
      </c>
      <c r="M746" s="5"/>
      <c r="N746" s="2" t="s">
        <v>40</v>
      </c>
      <c r="O746" s="4">
        <v>0.0</v>
      </c>
      <c r="P746" s="4">
        <v>0.0</v>
      </c>
      <c r="Q746" s="5"/>
      <c r="R746" s="5"/>
      <c r="S746" s="4">
        <v>32.0</v>
      </c>
      <c r="T746" s="4">
        <v>1.0</v>
      </c>
      <c r="U746" s="4">
        <v>447308.0</v>
      </c>
      <c r="V746" s="5"/>
      <c r="W746" s="5"/>
      <c r="X746" s="5"/>
      <c r="Y746" s="5"/>
      <c r="Z746" s="4">
        <v>0.009</v>
      </c>
      <c r="AA746" s="4">
        <v>1266.0</v>
      </c>
      <c r="AB746" s="4">
        <v>83.1</v>
      </c>
      <c r="AC746" s="4">
        <v>8.0</v>
      </c>
      <c r="AD746" s="2" t="s">
        <v>202</v>
      </c>
      <c r="AE746" s="4">
        <v>1.0</v>
      </c>
      <c r="AF746" s="5"/>
    </row>
    <row r="747">
      <c r="A747" s="4">
        <v>444847.0</v>
      </c>
      <c r="B747" s="2" t="b">
        <f t="shared" si="3"/>
        <v>0</v>
      </c>
      <c r="C747" s="2" t="s">
        <v>917</v>
      </c>
      <c r="D747" s="2" t="s">
        <v>2353</v>
      </c>
      <c r="E747" s="2" t="s">
        <v>2354</v>
      </c>
      <c r="F747" s="2" t="s">
        <v>2355</v>
      </c>
      <c r="G747" s="2" t="s">
        <v>212</v>
      </c>
      <c r="H747" s="4">
        <v>61.0</v>
      </c>
      <c r="I747" s="2" t="s">
        <v>305</v>
      </c>
      <c r="J747" s="2" t="s">
        <v>463</v>
      </c>
      <c r="K747" s="4">
        <v>60.0</v>
      </c>
      <c r="L747" s="4">
        <v>27.0</v>
      </c>
      <c r="M747" s="2" t="s">
        <v>169</v>
      </c>
      <c r="N747" s="2" t="s">
        <v>117</v>
      </c>
      <c r="O747" s="4">
        <v>1.0</v>
      </c>
      <c r="P747" s="4">
        <v>1.0</v>
      </c>
      <c r="Q747" s="4">
        <v>77.0</v>
      </c>
      <c r="R747" s="4">
        <v>44.0</v>
      </c>
      <c r="S747" s="4">
        <v>31.0</v>
      </c>
      <c r="T747" s="4">
        <v>5.0</v>
      </c>
      <c r="U747" s="4">
        <v>339093.0</v>
      </c>
      <c r="V747" s="4">
        <v>99902.0</v>
      </c>
      <c r="W747" s="4">
        <v>5852.0</v>
      </c>
      <c r="X747" s="5"/>
      <c r="Y747" s="4">
        <v>1338020.0</v>
      </c>
      <c r="Z747" s="4">
        <v>0.029</v>
      </c>
      <c r="AA747" s="4">
        <v>845.0</v>
      </c>
      <c r="AB747" s="4">
        <v>85.5</v>
      </c>
      <c r="AC747" s="4">
        <v>14.0</v>
      </c>
      <c r="AD747" s="2" t="s">
        <v>1695</v>
      </c>
      <c r="AE747" s="4">
        <v>19.0</v>
      </c>
      <c r="AF747" s="5"/>
    </row>
    <row r="748">
      <c r="A748" s="4">
        <v>434984.0</v>
      </c>
      <c r="B748" s="2" t="b">
        <f t="shared" si="3"/>
        <v>0</v>
      </c>
      <c r="C748" s="2" t="s">
        <v>917</v>
      </c>
      <c r="D748" s="2" t="s">
        <v>2356</v>
      </c>
      <c r="E748" s="2" t="s">
        <v>2357</v>
      </c>
      <c r="F748" s="2" t="s">
        <v>258</v>
      </c>
      <c r="G748" s="2" t="s">
        <v>259</v>
      </c>
      <c r="H748" s="4">
        <v>51.0</v>
      </c>
      <c r="I748" s="2" t="s">
        <v>393</v>
      </c>
      <c r="J748" s="2" t="s">
        <v>75</v>
      </c>
      <c r="K748" s="4">
        <v>66.0</v>
      </c>
      <c r="L748" s="4">
        <v>23.0</v>
      </c>
      <c r="M748" s="2" t="s">
        <v>1515</v>
      </c>
      <c r="N748" s="2" t="s">
        <v>117</v>
      </c>
      <c r="O748" s="4">
        <v>1.0</v>
      </c>
      <c r="P748" s="4">
        <v>1.0</v>
      </c>
      <c r="Q748" s="4">
        <v>70.0</v>
      </c>
      <c r="R748" s="4">
        <v>27.0</v>
      </c>
      <c r="S748" s="4">
        <v>28.0</v>
      </c>
      <c r="T748" s="4">
        <v>2.0</v>
      </c>
      <c r="U748" s="4">
        <v>320000.0</v>
      </c>
      <c r="V748" s="4">
        <v>86400.0</v>
      </c>
      <c r="W748" s="4">
        <v>28584.0</v>
      </c>
      <c r="X748" s="5"/>
      <c r="Y748" s="5"/>
      <c r="Z748" s="4">
        <v>0.017</v>
      </c>
      <c r="AA748" s="4">
        <v>971.0</v>
      </c>
      <c r="AB748" s="4">
        <v>111.1</v>
      </c>
      <c r="AC748" s="4">
        <v>11.0</v>
      </c>
      <c r="AD748" s="2" t="s">
        <v>1238</v>
      </c>
      <c r="AE748" s="4">
        <v>19.0</v>
      </c>
      <c r="AF748" s="5"/>
    </row>
    <row r="749">
      <c r="A749" s="4">
        <v>428299.0</v>
      </c>
      <c r="B749" s="2" t="b">
        <f t="shared" si="3"/>
        <v>0</v>
      </c>
      <c r="C749" s="2" t="s">
        <v>178</v>
      </c>
      <c r="D749" s="2" t="s">
        <v>2358</v>
      </c>
      <c r="E749" s="2" t="s">
        <v>2359</v>
      </c>
      <c r="F749" s="2" t="s">
        <v>36</v>
      </c>
      <c r="G749" s="2" t="s">
        <v>37</v>
      </c>
      <c r="H749" s="4">
        <v>62.0</v>
      </c>
      <c r="I749" s="2" t="s">
        <v>974</v>
      </c>
      <c r="J749" s="2" t="s">
        <v>39</v>
      </c>
      <c r="K749" s="4">
        <v>57.0</v>
      </c>
      <c r="L749" s="4">
        <v>25.0</v>
      </c>
      <c r="M749" s="5"/>
      <c r="N749" s="2" t="s">
        <v>40</v>
      </c>
      <c r="O749" s="4">
        <v>0.0</v>
      </c>
      <c r="P749" s="4">
        <v>0.0</v>
      </c>
      <c r="Q749" s="5"/>
      <c r="R749" s="5"/>
      <c r="S749" s="4">
        <v>31.0</v>
      </c>
      <c r="T749" s="4">
        <v>1.0</v>
      </c>
      <c r="U749" s="4">
        <v>422173.0</v>
      </c>
      <c r="V749" s="5"/>
      <c r="W749" s="4">
        <v>6126.0</v>
      </c>
      <c r="X749" s="5"/>
      <c r="Y749" s="5"/>
      <c r="Z749" s="4">
        <v>0.036</v>
      </c>
      <c r="AA749" s="4">
        <v>947.0</v>
      </c>
      <c r="AB749" s="4">
        <v>64.2</v>
      </c>
      <c r="AC749" s="4">
        <v>6.0</v>
      </c>
      <c r="AD749" s="2" t="s">
        <v>184</v>
      </c>
      <c r="AE749" s="4">
        <v>9.0</v>
      </c>
      <c r="AF749" s="5"/>
    </row>
    <row r="750">
      <c r="A750" s="4">
        <v>423278.0</v>
      </c>
      <c r="B750" s="2" t="b">
        <f t="shared" si="3"/>
        <v>0</v>
      </c>
      <c r="C750" s="2" t="s">
        <v>69</v>
      </c>
      <c r="D750" s="2" t="s">
        <v>2360</v>
      </c>
      <c r="E750" s="2" t="s">
        <v>2361</v>
      </c>
      <c r="F750" s="2" t="s">
        <v>152</v>
      </c>
      <c r="G750" s="2" t="s">
        <v>153</v>
      </c>
      <c r="H750" s="4">
        <v>44.0</v>
      </c>
      <c r="I750" s="2" t="s">
        <v>1047</v>
      </c>
      <c r="J750" s="2" t="s">
        <v>75</v>
      </c>
      <c r="K750" s="4">
        <v>72.0</v>
      </c>
      <c r="L750" s="4">
        <v>22.0</v>
      </c>
      <c r="M750" s="5"/>
      <c r="N750" s="2" t="s">
        <v>40</v>
      </c>
      <c r="O750" s="4">
        <v>0.0</v>
      </c>
      <c r="P750" s="4">
        <v>0.0</v>
      </c>
      <c r="Q750" s="5"/>
      <c r="R750" s="5"/>
      <c r="S750" s="4">
        <v>22.0</v>
      </c>
      <c r="T750" s="4">
        <v>4.0</v>
      </c>
      <c r="U750" s="4">
        <v>422500.0</v>
      </c>
      <c r="V750" s="5"/>
      <c r="W750" s="4">
        <v>778.0</v>
      </c>
      <c r="X750" s="5"/>
      <c r="Y750" s="4">
        <v>1780070.0</v>
      </c>
      <c r="Z750" s="4">
        <v>1.173</v>
      </c>
      <c r="AA750" s="4">
        <v>2095.0</v>
      </c>
      <c r="AB750" s="4">
        <v>24.8</v>
      </c>
      <c r="AC750" s="4">
        <v>-3.0</v>
      </c>
      <c r="AD750" s="2" t="s">
        <v>690</v>
      </c>
      <c r="AE750" s="4">
        <v>6.0</v>
      </c>
      <c r="AF750" s="5"/>
    </row>
    <row r="751">
      <c r="A751" s="4">
        <v>421197.0</v>
      </c>
      <c r="B751" s="2" t="b">
        <f t="shared" si="3"/>
        <v>0</v>
      </c>
      <c r="C751" s="2" t="s">
        <v>917</v>
      </c>
      <c r="D751" s="2" t="s">
        <v>2362</v>
      </c>
      <c r="E751" s="2" t="s">
        <v>2363</v>
      </c>
      <c r="F751" s="2" t="s">
        <v>2364</v>
      </c>
      <c r="G751" s="2" t="s">
        <v>293</v>
      </c>
      <c r="H751" s="4">
        <v>55.0</v>
      </c>
      <c r="I751" s="2" t="s">
        <v>477</v>
      </c>
      <c r="J751" s="2" t="s">
        <v>170</v>
      </c>
      <c r="K751" s="4">
        <v>64.0</v>
      </c>
      <c r="L751" s="4">
        <v>25.0</v>
      </c>
      <c r="M751" s="5"/>
      <c r="N751" s="2" t="s">
        <v>40</v>
      </c>
      <c r="O751" s="4">
        <v>0.0</v>
      </c>
      <c r="P751" s="4">
        <v>0.0</v>
      </c>
      <c r="Q751" s="5"/>
      <c r="R751" s="5"/>
      <c r="S751" s="4">
        <v>30.0</v>
      </c>
      <c r="T751" s="4">
        <v>4.0</v>
      </c>
      <c r="U751" s="4">
        <v>263333.0</v>
      </c>
      <c r="V751" s="4">
        <v>75674.0</v>
      </c>
      <c r="W751" s="4">
        <v>82190.0</v>
      </c>
      <c r="X751" s="5"/>
      <c r="Y751" s="4">
        <v>1401880.0</v>
      </c>
      <c r="Z751" s="4">
        <v>0.027</v>
      </c>
      <c r="AA751" s="4">
        <v>826.0</v>
      </c>
      <c r="AB751" s="4">
        <v>104.5</v>
      </c>
      <c r="AC751" s="4">
        <v>10.0</v>
      </c>
      <c r="AD751" s="2" t="s">
        <v>923</v>
      </c>
      <c r="AE751" s="4">
        <v>19.0</v>
      </c>
      <c r="AF751" s="5"/>
    </row>
    <row r="752">
      <c r="A752" s="4">
        <v>420079.0</v>
      </c>
      <c r="B752" s="2" t="b">
        <f t="shared" si="3"/>
        <v>0</v>
      </c>
      <c r="C752" s="2" t="s">
        <v>343</v>
      </c>
      <c r="D752" s="2" t="s">
        <v>2365</v>
      </c>
      <c r="E752" s="2" t="s">
        <v>2366</v>
      </c>
      <c r="F752" s="2" t="s">
        <v>485</v>
      </c>
      <c r="G752" s="2" t="s">
        <v>304</v>
      </c>
      <c r="H752" s="4">
        <v>45.0</v>
      </c>
      <c r="I752" s="2" t="s">
        <v>1161</v>
      </c>
      <c r="J752" s="2" t="s">
        <v>75</v>
      </c>
      <c r="K752" s="4">
        <v>70.0</v>
      </c>
      <c r="L752" s="4">
        <v>21.0</v>
      </c>
      <c r="M752" s="5"/>
      <c r="N752" s="2" t="s">
        <v>40</v>
      </c>
      <c r="O752" s="4">
        <v>0.0</v>
      </c>
      <c r="P752" s="4">
        <v>0.0</v>
      </c>
      <c r="Q752" s="5"/>
      <c r="R752" s="5"/>
      <c r="S752" s="4">
        <v>23.0</v>
      </c>
      <c r="T752" s="4">
        <v>4.0</v>
      </c>
      <c r="U752" s="4">
        <v>360000.0</v>
      </c>
      <c r="V752" s="5"/>
      <c r="W752" s="4">
        <v>60079.0</v>
      </c>
      <c r="X752" s="5"/>
      <c r="Y752" s="4">
        <v>2204750.0</v>
      </c>
      <c r="Z752" s="4">
        <v>1.142</v>
      </c>
      <c r="AA752" s="4">
        <v>2857.0</v>
      </c>
      <c r="AB752" s="4">
        <v>18.8</v>
      </c>
      <c r="AC752" s="4">
        <v>1.0</v>
      </c>
      <c r="AD752" s="2" t="s">
        <v>839</v>
      </c>
      <c r="AE752" s="4">
        <v>7.0</v>
      </c>
      <c r="AF752" s="5"/>
    </row>
    <row r="753">
      <c r="A753" s="4">
        <v>418240.0</v>
      </c>
      <c r="B753" s="2" t="b">
        <f t="shared" si="3"/>
        <v>0</v>
      </c>
      <c r="C753" s="2" t="s">
        <v>161</v>
      </c>
      <c r="D753" s="2" t="s">
        <v>2367</v>
      </c>
      <c r="E753" s="2" t="s">
        <v>2368</v>
      </c>
      <c r="F753" s="2" t="s">
        <v>425</v>
      </c>
      <c r="G753" s="2" t="s">
        <v>363</v>
      </c>
      <c r="H753" s="4">
        <v>38.0</v>
      </c>
      <c r="I753" s="5"/>
      <c r="J753" s="5"/>
      <c r="K753" s="5"/>
      <c r="L753" s="5"/>
      <c r="M753" s="5"/>
      <c r="N753" s="2" t="s">
        <v>40</v>
      </c>
      <c r="O753" s="4">
        <v>0.0</v>
      </c>
      <c r="P753" s="4">
        <v>0.0</v>
      </c>
      <c r="Q753" s="5"/>
      <c r="R753" s="5"/>
      <c r="S753" s="4">
        <v>19.0</v>
      </c>
      <c r="T753" s="4">
        <v>13.0</v>
      </c>
      <c r="U753" s="4">
        <v>266660.0</v>
      </c>
      <c r="V753" s="4">
        <v>151580.0</v>
      </c>
      <c r="W753" s="5"/>
      <c r="X753" s="5"/>
      <c r="Y753" s="4">
        <v>1447190.0</v>
      </c>
      <c r="Z753" s="4">
        <v>27.616</v>
      </c>
      <c r="AA753" s="4">
        <v>4109.0</v>
      </c>
      <c r="AB753" s="4">
        <v>1036.0</v>
      </c>
      <c r="AC753" s="4">
        <v>50.0</v>
      </c>
      <c r="AD753" s="2" t="s">
        <v>213</v>
      </c>
      <c r="AE753" s="4">
        <v>16.0</v>
      </c>
      <c r="AF753" s="5"/>
    </row>
    <row r="754">
      <c r="A754" s="4">
        <v>418102.0</v>
      </c>
      <c r="B754" s="2" t="b">
        <f t="shared" si="3"/>
        <v>0</v>
      </c>
      <c r="C754" s="2" t="s">
        <v>85</v>
      </c>
      <c r="D754" s="2" t="s">
        <v>2369</v>
      </c>
      <c r="E754" s="2" t="s">
        <v>1049</v>
      </c>
      <c r="F754" s="2" t="s">
        <v>1050</v>
      </c>
      <c r="G754" s="2" t="s">
        <v>206</v>
      </c>
      <c r="H754" s="4">
        <v>75.0</v>
      </c>
      <c r="I754" s="5"/>
      <c r="J754" s="5"/>
      <c r="K754" s="5"/>
      <c r="L754" s="5"/>
      <c r="M754" s="5"/>
      <c r="N754" s="2" t="s">
        <v>40</v>
      </c>
      <c r="O754" s="4">
        <v>0.0</v>
      </c>
      <c r="P754" s="4">
        <v>0.0</v>
      </c>
      <c r="Q754" s="5"/>
      <c r="R754" s="5"/>
      <c r="S754" s="4">
        <v>10.0</v>
      </c>
      <c r="T754" s="4">
        <v>10.0</v>
      </c>
      <c r="U754" s="4">
        <v>410000.0</v>
      </c>
      <c r="V754" s="5"/>
      <c r="W754" s="4">
        <v>8102.0</v>
      </c>
      <c r="X754" s="5"/>
      <c r="Y754" s="4">
        <v>2037070.0</v>
      </c>
      <c r="Z754" s="4">
        <v>19.249</v>
      </c>
      <c r="AA754" s="4">
        <v>2533.0</v>
      </c>
      <c r="AB754" s="4">
        <v>-51.1</v>
      </c>
      <c r="AC754" s="4">
        <v>5.0</v>
      </c>
      <c r="AD754" s="2" t="s">
        <v>160</v>
      </c>
      <c r="AE754" s="4">
        <v>2.0</v>
      </c>
      <c r="AF754" s="5"/>
    </row>
    <row r="755">
      <c r="A755" s="4">
        <v>416667.0</v>
      </c>
      <c r="B755" s="2" t="b">
        <f t="shared" si="3"/>
        <v>0</v>
      </c>
      <c r="C755" s="2" t="s">
        <v>313</v>
      </c>
      <c r="D755" s="2" t="s">
        <v>2370</v>
      </c>
      <c r="E755" s="2" t="s">
        <v>2371</v>
      </c>
      <c r="F755" s="2" t="s">
        <v>889</v>
      </c>
      <c r="G755" s="2" t="s">
        <v>304</v>
      </c>
      <c r="H755" s="4">
        <v>53.0</v>
      </c>
      <c r="I755" s="2" t="s">
        <v>890</v>
      </c>
      <c r="J755" s="2" t="s">
        <v>75</v>
      </c>
      <c r="K755" s="4">
        <v>62.0</v>
      </c>
      <c r="L755" s="4">
        <v>21.0</v>
      </c>
      <c r="M755" s="5"/>
      <c r="N755" s="2" t="s">
        <v>40</v>
      </c>
      <c r="O755" s="4">
        <v>0.0</v>
      </c>
      <c r="P755" s="4">
        <v>0.0</v>
      </c>
      <c r="Q755" s="5"/>
      <c r="R755" s="5"/>
      <c r="S755" s="4">
        <v>28.0</v>
      </c>
      <c r="T755" s="4">
        <v>1.0</v>
      </c>
      <c r="U755" s="4">
        <v>351000.0</v>
      </c>
      <c r="V755" s="4">
        <v>25448.0</v>
      </c>
      <c r="W755" s="4">
        <v>40219.0</v>
      </c>
      <c r="X755" s="5"/>
      <c r="Y755" s="5"/>
      <c r="Z755" s="4">
        <v>1.0E-5</v>
      </c>
      <c r="AA755" s="4">
        <v>2419.0</v>
      </c>
      <c r="AB755" s="4">
        <v>-242.4</v>
      </c>
      <c r="AC755" s="4">
        <v>-15.0</v>
      </c>
      <c r="AD755" s="2" t="s">
        <v>886</v>
      </c>
      <c r="AE755" s="4">
        <v>5.0</v>
      </c>
      <c r="AF755" s="5"/>
    </row>
    <row r="756">
      <c r="A756" s="4">
        <v>416382.0</v>
      </c>
      <c r="B756" s="2" t="b">
        <f t="shared" si="3"/>
        <v>0</v>
      </c>
      <c r="C756" s="2" t="s">
        <v>42</v>
      </c>
      <c r="D756" s="2" t="s">
        <v>2372</v>
      </c>
      <c r="E756" s="2" t="s">
        <v>2373</v>
      </c>
      <c r="F756" s="2" t="s">
        <v>2374</v>
      </c>
      <c r="G756" s="2" t="s">
        <v>83</v>
      </c>
      <c r="H756" s="4">
        <v>69.0</v>
      </c>
      <c r="I756" s="2" t="s">
        <v>2375</v>
      </c>
      <c r="J756" s="2" t="s">
        <v>261</v>
      </c>
      <c r="K756" s="4">
        <v>49.0</v>
      </c>
      <c r="L756" s="4">
        <v>24.0</v>
      </c>
      <c r="M756" s="5"/>
      <c r="N756" s="2" t="s">
        <v>40</v>
      </c>
      <c r="O756" s="4">
        <v>0.0</v>
      </c>
      <c r="P756" s="4">
        <v>0.0</v>
      </c>
      <c r="Q756" s="5"/>
      <c r="R756" s="5"/>
      <c r="S756" s="4">
        <v>13.0</v>
      </c>
      <c r="T756" s="4">
        <v>13.0</v>
      </c>
      <c r="U756" s="4">
        <v>380000.0</v>
      </c>
      <c r="V756" s="5"/>
      <c r="W756" s="4">
        <v>36382.0</v>
      </c>
      <c r="X756" s="5"/>
      <c r="Y756" s="4">
        <v>4746770.0</v>
      </c>
      <c r="Z756" s="4">
        <v>28.961</v>
      </c>
      <c r="AA756" s="4">
        <v>369.0</v>
      </c>
      <c r="AB756" s="4">
        <v>-94.2</v>
      </c>
      <c r="AC756" s="4">
        <v>-15.0</v>
      </c>
      <c r="AD756" s="2" t="s">
        <v>202</v>
      </c>
      <c r="AE756" s="4">
        <v>1.0</v>
      </c>
      <c r="AF756" s="5"/>
    </row>
    <row r="757">
      <c r="A757" s="4">
        <v>415552.0</v>
      </c>
      <c r="B757" s="2" t="b">
        <f t="shared" si="3"/>
        <v>0</v>
      </c>
      <c r="C757" s="2" t="s">
        <v>917</v>
      </c>
      <c r="D757" s="2" t="s">
        <v>2376</v>
      </c>
      <c r="E757" s="2" t="s">
        <v>2377</v>
      </c>
      <c r="F757" s="2" t="s">
        <v>2378</v>
      </c>
      <c r="G757" s="2" t="s">
        <v>37</v>
      </c>
      <c r="H757" s="4">
        <v>61.0</v>
      </c>
      <c r="I757" s="2" t="s">
        <v>2379</v>
      </c>
      <c r="J757" s="2" t="s">
        <v>1147</v>
      </c>
      <c r="K757" s="4">
        <v>58.0</v>
      </c>
      <c r="L757" s="4">
        <v>25.0</v>
      </c>
      <c r="M757" s="5"/>
      <c r="N757" s="2" t="s">
        <v>40</v>
      </c>
      <c r="O757" s="4">
        <v>0.0</v>
      </c>
      <c r="P757" s="4">
        <v>0.0</v>
      </c>
      <c r="Q757" s="5"/>
      <c r="R757" s="5"/>
      <c r="S757" s="4">
        <v>36.0</v>
      </c>
      <c r="T757" s="4">
        <v>6.0</v>
      </c>
      <c r="U757" s="4">
        <v>413123.0</v>
      </c>
      <c r="V757" s="5"/>
      <c r="W757" s="4">
        <v>2429.0</v>
      </c>
      <c r="X757" s="5"/>
      <c r="Y757" s="4">
        <v>1941690.0</v>
      </c>
      <c r="Z757" s="4">
        <v>0.014</v>
      </c>
      <c r="AA757" s="4">
        <v>1800.0</v>
      </c>
      <c r="AB757" s="4">
        <v>166.0</v>
      </c>
      <c r="AC757" s="4">
        <v>11.0</v>
      </c>
      <c r="AD757" s="2" t="s">
        <v>1238</v>
      </c>
      <c r="AE757" s="4">
        <v>19.0</v>
      </c>
      <c r="AF757" s="5"/>
    </row>
    <row r="758">
      <c r="A758" s="4">
        <v>409391.0</v>
      </c>
      <c r="B758" s="2" t="b">
        <f t="shared" si="3"/>
        <v>0</v>
      </c>
      <c r="C758" s="2" t="s">
        <v>85</v>
      </c>
      <c r="D758" s="2" t="s">
        <v>2380</v>
      </c>
      <c r="E758" s="2" t="s">
        <v>2381</v>
      </c>
      <c r="F758" s="2" t="s">
        <v>864</v>
      </c>
      <c r="G758" s="2" t="s">
        <v>713</v>
      </c>
      <c r="H758" s="4">
        <v>42.0</v>
      </c>
      <c r="I758" s="2" t="s">
        <v>714</v>
      </c>
      <c r="J758" s="2" t="s">
        <v>75</v>
      </c>
      <c r="K758" s="4">
        <v>74.0</v>
      </c>
      <c r="L758" s="4">
        <v>22.0</v>
      </c>
      <c r="M758" s="5"/>
      <c r="N758" s="2" t="s">
        <v>40</v>
      </c>
      <c r="O758" s="4">
        <v>0.0</v>
      </c>
      <c r="P758" s="4">
        <v>0.0</v>
      </c>
      <c r="Q758" s="5"/>
      <c r="R758" s="5"/>
      <c r="S758" s="4">
        <v>21.0</v>
      </c>
      <c r="T758" s="4">
        <v>4.0</v>
      </c>
      <c r="U758" s="4">
        <v>305769.0</v>
      </c>
      <c r="V758" s="4">
        <v>45000.0</v>
      </c>
      <c r="W758" s="4">
        <v>58622.0</v>
      </c>
      <c r="X758" s="5"/>
      <c r="Y758" s="4">
        <v>1649920.0</v>
      </c>
      <c r="Z758" s="4">
        <v>7.479</v>
      </c>
      <c r="AA758" s="4">
        <v>2893.0</v>
      </c>
      <c r="AB758" s="4">
        <v>36.2</v>
      </c>
      <c r="AC758" s="4">
        <v>-5.0</v>
      </c>
      <c r="AD758" s="2" t="s">
        <v>1234</v>
      </c>
      <c r="AE758" s="4">
        <v>2.0</v>
      </c>
      <c r="AF758" s="5"/>
    </row>
    <row r="759">
      <c r="A759" s="4">
        <v>401917.0</v>
      </c>
      <c r="B759" s="2" t="b">
        <f t="shared" si="3"/>
        <v>0</v>
      </c>
      <c r="C759" s="2" t="s">
        <v>42</v>
      </c>
      <c r="D759" s="2" t="s">
        <v>2382</v>
      </c>
      <c r="E759" s="2" t="s">
        <v>2383</v>
      </c>
      <c r="F759" s="2" t="s">
        <v>2279</v>
      </c>
      <c r="G759" s="2" t="s">
        <v>100</v>
      </c>
      <c r="H759" s="4">
        <v>50.0</v>
      </c>
      <c r="I759" s="2" t="s">
        <v>341</v>
      </c>
      <c r="J759" s="2" t="s">
        <v>75</v>
      </c>
      <c r="K759" s="4">
        <v>67.0</v>
      </c>
      <c r="L759" s="4">
        <v>23.0</v>
      </c>
      <c r="M759" s="2" t="s">
        <v>122</v>
      </c>
      <c r="N759" s="2" t="s">
        <v>117</v>
      </c>
      <c r="O759" s="4">
        <v>1.0</v>
      </c>
      <c r="P759" s="4">
        <v>1.0</v>
      </c>
      <c r="Q759" s="4">
        <v>73.0</v>
      </c>
      <c r="R759" s="4">
        <v>29.0</v>
      </c>
      <c r="S759" s="4">
        <v>2.0</v>
      </c>
      <c r="T759" s="4">
        <v>2.0</v>
      </c>
      <c r="U759" s="4">
        <v>300000.0</v>
      </c>
      <c r="V759" s="4">
        <v>25000.0</v>
      </c>
      <c r="W759" s="4">
        <v>76917.0</v>
      </c>
      <c r="X759" s="5"/>
      <c r="Y759" s="5"/>
      <c r="Z759" s="4">
        <v>0.015</v>
      </c>
      <c r="AA759" s="4">
        <v>252.0</v>
      </c>
      <c r="AB759" s="4">
        <v>15.1</v>
      </c>
      <c r="AC759" s="4">
        <v>25.0</v>
      </c>
      <c r="AD759" s="2" t="s">
        <v>1035</v>
      </c>
      <c r="AE759" s="4">
        <v>1.0</v>
      </c>
      <c r="AF759" s="5"/>
    </row>
    <row r="760">
      <c r="A760" s="4">
        <v>401161.0</v>
      </c>
      <c r="B760" s="2" t="b">
        <f t="shared" si="3"/>
        <v>0</v>
      </c>
      <c r="C760" s="2" t="s">
        <v>96</v>
      </c>
      <c r="D760" s="2" t="s">
        <v>2384</v>
      </c>
      <c r="E760" s="2" t="s">
        <v>2385</v>
      </c>
      <c r="F760" s="2" t="s">
        <v>152</v>
      </c>
      <c r="G760" s="2" t="s">
        <v>153</v>
      </c>
      <c r="H760" s="4">
        <v>43.0</v>
      </c>
      <c r="I760" s="2" t="s">
        <v>397</v>
      </c>
      <c r="J760" s="2" t="s">
        <v>75</v>
      </c>
      <c r="K760" s="4">
        <v>71.0</v>
      </c>
      <c r="L760" s="4">
        <v>20.0</v>
      </c>
      <c r="M760" s="2" t="s">
        <v>122</v>
      </c>
      <c r="N760" s="2" t="s">
        <v>117</v>
      </c>
      <c r="O760" s="4">
        <v>1.0</v>
      </c>
      <c r="P760" s="4">
        <v>1.0</v>
      </c>
      <c r="Q760" s="4">
        <v>82.0</v>
      </c>
      <c r="R760" s="4">
        <v>31.0</v>
      </c>
      <c r="S760" s="4">
        <v>4.0</v>
      </c>
      <c r="T760" s="4">
        <v>3.0</v>
      </c>
      <c r="U760" s="4">
        <v>303864.0</v>
      </c>
      <c r="V760" s="5"/>
      <c r="W760" s="4">
        <v>87286.0</v>
      </c>
      <c r="X760" s="4">
        <v>10011.0</v>
      </c>
      <c r="Y760" s="4">
        <v>967188.0</v>
      </c>
      <c r="Z760" s="4">
        <v>0.094</v>
      </c>
      <c r="AA760" s="4">
        <v>841.0</v>
      </c>
      <c r="AB760" s="4">
        <v>-0.3</v>
      </c>
      <c r="AC760" s="4">
        <v>114.0</v>
      </c>
      <c r="AD760" s="2" t="s">
        <v>102</v>
      </c>
      <c r="AE760" s="4">
        <v>17.0</v>
      </c>
      <c r="AF760" s="5"/>
    </row>
    <row r="761">
      <c r="A761" s="4">
        <v>401124.0</v>
      </c>
      <c r="B761" s="2" t="b">
        <f t="shared" si="3"/>
        <v>0</v>
      </c>
      <c r="C761" s="2" t="s">
        <v>139</v>
      </c>
      <c r="D761" s="2" t="s">
        <v>2386</v>
      </c>
      <c r="E761" s="2" t="s">
        <v>2387</v>
      </c>
      <c r="F761" s="2" t="s">
        <v>1546</v>
      </c>
      <c r="G761" s="2" t="s">
        <v>347</v>
      </c>
      <c r="H761" s="4">
        <v>46.0</v>
      </c>
      <c r="I761" s="2" t="s">
        <v>349</v>
      </c>
      <c r="J761" s="2" t="s">
        <v>39</v>
      </c>
      <c r="K761" s="4">
        <v>70.0</v>
      </c>
      <c r="L761" s="4">
        <v>22.0</v>
      </c>
      <c r="M761" s="2" t="s">
        <v>1161</v>
      </c>
      <c r="N761" s="2" t="s">
        <v>117</v>
      </c>
      <c r="O761" s="4">
        <v>1.0</v>
      </c>
      <c r="P761" s="4">
        <v>1.0</v>
      </c>
      <c r="Q761" s="4">
        <v>72.0</v>
      </c>
      <c r="R761" s="4">
        <v>24.0</v>
      </c>
      <c r="S761" s="4">
        <v>15.0</v>
      </c>
      <c r="T761" s="4">
        <v>12.0</v>
      </c>
      <c r="U761" s="4">
        <v>299036.0</v>
      </c>
      <c r="V761" s="5"/>
      <c r="W761" s="4">
        <v>102088.0</v>
      </c>
      <c r="X761" s="5"/>
      <c r="Y761" s="4">
        <v>1750570.0</v>
      </c>
      <c r="Z761" s="4">
        <v>3.784</v>
      </c>
      <c r="AA761" s="4">
        <v>591.0</v>
      </c>
      <c r="AB761" s="4">
        <v>78.1</v>
      </c>
      <c r="AC761" s="4">
        <v>9.0</v>
      </c>
      <c r="AD761" s="2" t="s">
        <v>208</v>
      </c>
      <c r="AE761" s="4">
        <v>18.0</v>
      </c>
      <c r="AF761" s="5"/>
    </row>
    <row r="762">
      <c r="A762" s="4">
        <v>400300.0</v>
      </c>
      <c r="B762" s="2" t="b">
        <f t="shared" si="3"/>
        <v>0</v>
      </c>
      <c r="C762" s="2" t="s">
        <v>47</v>
      </c>
      <c r="D762" s="2" t="s">
        <v>2388</v>
      </c>
      <c r="E762" s="2" t="s">
        <v>2389</v>
      </c>
      <c r="F762" s="2" t="s">
        <v>1091</v>
      </c>
      <c r="G762" s="2" t="s">
        <v>304</v>
      </c>
      <c r="H762" s="4">
        <v>56.0</v>
      </c>
      <c r="I762" s="5"/>
      <c r="J762" s="5"/>
      <c r="K762" s="5"/>
      <c r="L762" s="5"/>
      <c r="M762" s="5"/>
      <c r="N762" s="2" t="s">
        <v>40</v>
      </c>
      <c r="O762" s="4">
        <v>0.0</v>
      </c>
      <c r="P762" s="4">
        <v>0.0</v>
      </c>
      <c r="Q762" s="5"/>
      <c r="R762" s="5"/>
      <c r="S762" s="4">
        <v>11.0</v>
      </c>
      <c r="T762" s="4">
        <v>2.0</v>
      </c>
      <c r="U762" s="4">
        <v>315000.0</v>
      </c>
      <c r="V762" s="4">
        <v>85000.0</v>
      </c>
      <c r="W762" s="4">
        <v>300.0</v>
      </c>
      <c r="X762" s="5"/>
      <c r="Y762" s="4">
        <v>1084050.0</v>
      </c>
      <c r="Z762" s="4">
        <v>1.0E-5</v>
      </c>
      <c r="AA762" s="4">
        <v>1363.0</v>
      </c>
      <c r="AB762" s="4">
        <v>95.0</v>
      </c>
      <c r="AC762" s="4">
        <v>9.0</v>
      </c>
      <c r="AD762" s="2" t="s">
        <v>229</v>
      </c>
      <c r="AE762" s="4">
        <v>4.0</v>
      </c>
      <c r="AF762" s="5"/>
    </row>
    <row r="763">
      <c r="A763" s="4">
        <v>397721.0</v>
      </c>
      <c r="B763" s="2" t="b">
        <f t="shared" si="3"/>
        <v>0</v>
      </c>
      <c r="C763" s="2" t="s">
        <v>917</v>
      </c>
      <c r="D763" s="2" t="s">
        <v>2390</v>
      </c>
      <c r="E763" s="2" t="s">
        <v>2391</v>
      </c>
      <c r="F763" s="2" t="s">
        <v>274</v>
      </c>
      <c r="G763" s="2" t="s">
        <v>37</v>
      </c>
      <c r="H763" s="4">
        <v>55.0</v>
      </c>
      <c r="I763" s="2" t="s">
        <v>2392</v>
      </c>
      <c r="J763" s="2" t="s">
        <v>170</v>
      </c>
      <c r="K763" s="4">
        <v>61.0</v>
      </c>
      <c r="L763" s="4">
        <v>22.0</v>
      </c>
      <c r="M763" s="5"/>
      <c r="N763" s="2" t="s">
        <v>40</v>
      </c>
      <c r="O763" s="4">
        <v>0.0</v>
      </c>
      <c r="P763" s="4">
        <v>0.0</v>
      </c>
      <c r="Q763" s="5"/>
      <c r="R763" s="5"/>
      <c r="S763" s="4">
        <v>33.0</v>
      </c>
      <c r="T763" s="4">
        <v>1.0</v>
      </c>
      <c r="U763" s="4">
        <v>284670.0</v>
      </c>
      <c r="V763" s="4">
        <v>70400.0</v>
      </c>
      <c r="W763" s="4">
        <v>42651.0</v>
      </c>
      <c r="X763" s="5"/>
      <c r="Y763" s="5"/>
      <c r="Z763" s="4">
        <v>0.022</v>
      </c>
      <c r="AA763" s="4">
        <v>866.0</v>
      </c>
      <c r="AB763" s="4">
        <v>95.3</v>
      </c>
      <c r="AC763" s="4">
        <v>12.0</v>
      </c>
      <c r="AD763" s="2" t="s">
        <v>1238</v>
      </c>
      <c r="AE763" s="4">
        <v>19.0</v>
      </c>
      <c r="AF763" s="5"/>
    </row>
    <row r="764">
      <c r="A764" s="4">
        <v>397240.0</v>
      </c>
      <c r="B764" s="2" t="b">
        <f t="shared" si="3"/>
        <v>0</v>
      </c>
      <c r="C764" s="2" t="s">
        <v>42</v>
      </c>
      <c r="D764" s="2" t="s">
        <v>2393</v>
      </c>
      <c r="E764" s="2" t="s">
        <v>2394</v>
      </c>
      <c r="F764" s="2" t="s">
        <v>1843</v>
      </c>
      <c r="G764" s="2" t="s">
        <v>796</v>
      </c>
      <c r="H764" s="4">
        <v>44.0</v>
      </c>
      <c r="I764" s="2" t="s">
        <v>994</v>
      </c>
      <c r="J764" s="2" t="s">
        <v>1098</v>
      </c>
      <c r="K764" s="4">
        <v>70.0</v>
      </c>
      <c r="L764" s="4">
        <v>20.0</v>
      </c>
      <c r="M764" s="2" t="s">
        <v>994</v>
      </c>
      <c r="N764" s="2" t="s">
        <v>200</v>
      </c>
      <c r="O764" s="4">
        <v>0.0</v>
      </c>
      <c r="P764" s="4">
        <v>1.0</v>
      </c>
      <c r="Q764" s="4">
        <v>71.0</v>
      </c>
      <c r="R764" s="4">
        <v>21.0</v>
      </c>
      <c r="S764" s="4">
        <v>9.0</v>
      </c>
      <c r="T764" s="4">
        <v>7.0</v>
      </c>
      <c r="U764" s="4">
        <v>295934.0</v>
      </c>
      <c r="V764" s="4">
        <v>95000.0</v>
      </c>
      <c r="W764" s="4">
        <v>6306.0</v>
      </c>
      <c r="X764" s="5"/>
      <c r="Y764" s="4">
        <v>3151990.0</v>
      </c>
      <c r="Z764" s="4">
        <v>0.429</v>
      </c>
      <c r="AA764" s="4">
        <v>279.0</v>
      </c>
      <c r="AB764" s="4">
        <v>31.4</v>
      </c>
      <c r="AC764" s="4">
        <v>20.0</v>
      </c>
      <c r="AD764" s="2" t="s">
        <v>202</v>
      </c>
      <c r="AE764" s="4">
        <v>1.0</v>
      </c>
      <c r="AF764" s="5"/>
    </row>
    <row r="765">
      <c r="A765" s="4">
        <v>397219.0</v>
      </c>
      <c r="B765" s="2" t="b">
        <f t="shared" si="3"/>
        <v>0</v>
      </c>
      <c r="C765" s="2" t="s">
        <v>42</v>
      </c>
      <c r="D765" s="2" t="s">
        <v>2395</v>
      </c>
      <c r="E765" s="2" t="s">
        <v>2396</v>
      </c>
      <c r="F765" s="2" t="s">
        <v>2397</v>
      </c>
      <c r="G765" s="2" t="s">
        <v>259</v>
      </c>
      <c r="H765" s="4">
        <v>51.0</v>
      </c>
      <c r="I765" s="2" t="s">
        <v>2398</v>
      </c>
      <c r="J765" s="2" t="s">
        <v>75</v>
      </c>
      <c r="K765" s="4">
        <v>65.0</v>
      </c>
      <c r="L765" s="4">
        <v>22.0</v>
      </c>
      <c r="M765" s="5"/>
      <c r="N765" s="2" t="s">
        <v>40</v>
      </c>
      <c r="O765" s="4">
        <v>0.0</v>
      </c>
      <c r="P765" s="4">
        <v>0.0</v>
      </c>
      <c r="Q765" s="5"/>
      <c r="R765" s="5"/>
      <c r="S765" s="4">
        <v>22.0</v>
      </c>
      <c r="T765" s="4">
        <v>12.0</v>
      </c>
      <c r="U765" s="4">
        <v>330000.0</v>
      </c>
      <c r="V765" s="4">
        <v>55940.0</v>
      </c>
      <c r="W765" s="4">
        <v>11279.0</v>
      </c>
      <c r="X765" s="5"/>
      <c r="Y765" s="4">
        <v>1678180.0</v>
      </c>
      <c r="Z765" s="4">
        <v>0.12</v>
      </c>
      <c r="AA765" s="4">
        <v>256.0</v>
      </c>
      <c r="AB765" s="4">
        <v>39.4</v>
      </c>
      <c r="AC765" s="4">
        <v>16.0</v>
      </c>
      <c r="AD765" s="2" t="s">
        <v>202</v>
      </c>
      <c r="AE765" s="4">
        <v>1.0</v>
      </c>
      <c r="AF765" s="5"/>
    </row>
    <row r="766">
      <c r="A766" s="4">
        <v>391101.0</v>
      </c>
      <c r="B766" s="2" t="b">
        <f t="shared" si="3"/>
        <v>0</v>
      </c>
      <c r="C766" s="2" t="s">
        <v>917</v>
      </c>
      <c r="D766" s="2" t="s">
        <v>2399</v>
      </c>
      <c r="E766" s="2" t="s">
        <v>2400</v>
      </c>
      <c r="F766" s="2" t="s">
        <v>2401</v>
      </c>
      <c r="G766" s="2" t="s">
        <v>206</v>
      </c>
      <c r="H766" s="4">
        <v>58.0</v>
      </c>
      <c r="I766" s="2" t="s">
        <v>357</v>
      </c>
      <c r="J766" s="2" t="s">
        <v>170</v>
      </c>
      <c r="K766" s="4">
        <v>58.0</v>
      </c>
      <c r="L766" s="4">
        <v>22.0</v>
      </c>
      <c r="M766" s="2" t="s">
        <v>357</v>
      </c>
      <c r="N766" s="2" t="s">
        <v>117</v>
      </c>
      <c r="O766" s="4">
        <v>1.0</v>
      </c>
      <c r="P766" s="4">
        <v>1.0</v>
      </c>
      <c r="Q766" s="4">
        <v>65.0</v>
      </c>
      <c r="R766" s="4">
        <v>29.0</v>
      </c>
      <c r="S766" s="4">
        <v>35.0</v>
      </c>
      <c r="T766" s="4">
        <v>2.0</v>
      </c>
      <c r="U766" s="4">
        <v>361306.0</v>
      </c>
      <c r="V766" s="5"/>
      <c r="W766" s="4">
        <v>13250.0</v>
      </c>
      <c r="X766" s="4">
        <v>16545.0</v>
      </c>
      <c r="Y766" s="4">
        <v>1075860.0</v>
      </c>
      <c r="Z766" s="4">
        <v>0.012</v>
      </c>
      <c r="AA766" s="4">
        <v>2474.0</v>
      </c>
      <c r="AB766" s="4">
        <v>-942.6</v>
      </c>
      <c r="AC766" s="4">
        <v>1.0</v>
      </c>
      <c r="AD766" s="2" t="s">
        <v>1695</v>
      </c>
      <c r="AE766" s="4">
        <v>19.0</v>
      </c>
      <c r="AF766" s="5"/>
    </row>
    <row r="767">
      <c r="A767" s="4">
        <v>385000.0</v>
      </c>
      <c r="B767" s="2" t="b">
        <f t="shared" si="3"/>
        <v>0</v>
      </c>
      <c r="C767" s="2" t="s">
        <v>42</v>
      </c>
      <c r="D767" s="2" t="s">
        <v>2402</v>
      </c>
      <c r="E767" s="2" t="s">
        <v>2403</v>
      </c>
      <c r="F767" s="2" t="s">
        <v>1773</v>
      </c>
      <c r="G767" s="2" t="s">
        <v>854</v>
      </c>
      <c r="H767" s="4">
        <v>46.0</v>
      </c>
      <c r="I767" s="2" t="s">
        <v>847</v>
      </c>
      <c r="J767" s="2" t="s">
        <v>75</v>
      </c>
      <c r="K767" s="4">
        <v>72.0</v>
      </c>
      <c r="L767" s="4">
        <v>24.0</v>
      </c>
      <c r="M767" s="2" t="s">
        <v>2404</v>
      </c>
      <c r="N767" s="2" t="s">
        <v>117</v>
      </c>
      <c r="O767" s="4">
        <v>1.0</v>
      </c>
      <c r="P767" s="4">
        <v>1.0</v>
      </c>
      <c r="Q767" s="4">
        <v>74.0</v>
      </c>
      <c r="R767" s="4">
        <v>26.0</v>
      </c>
      <c r="S767" s="4">
        <v>2.0</v>
      </c>
      <c r="T767" s="4">
        <v>2.0</v>
      </c>
      <c r="U767" s="4">
        <v>385000.0</v>
      </c>
      <c r="V767" s="5"/>
      <c r="W767" s="5"/>
      <c r="X767" s="5"/>
      <c r="Y767" s="5"/>
      <c r="Z767" s="4">
        <v>1.0E-5</v>
      </c>
      <c r="AA767" s="4">
        <v>304.0</v>
      </c>
      <c r="AB767" s="4">
        <v>-67.2</v>
      </c>
      <c r="AC767" s="4">
        <v>-32.0</v>
      </c>
      <c r="AD767" s="2" t="s">
        <v>1035</v>
      </c>
      <c r="AE767" s="4">
        <v>1.0</v>
      </c>
      <c r="AF767" s="5"/>
    </row>
    <row r="768">
      <c r="A768" s="4">
        <v>378676.0</v>
      </c>
      <c r="B768" s="2" t="b">
        <f t="shared" si="3"/>
        <v>0</v>
      </c>
      <c r="C768" s="2" t="s">
        <v>47</v>
      </c>
      <c r="D768" s="2" t="s">
        <v>2405</v>
      </c>
      <c r="E768" s="2" t="s">
        <v>2406</v>
      </c>
      <c r="F768" s="2" t="s">
        <v>2407</v>
      </c>
      <c r="G768" s="2" t="s">
        <v>417</v>
      </c>
      <c r="H768" s="4">
        <v>43.0</v>
      </c>
      <c r="I768" s="2" t="s">
        <v>903</v>
      </c>
      <c r="J768" s="2" t="s">
        <v>75</v>
      </c>
      <c r="K768" s="4">
        <v>73.0</v>
      </c>
      <c r="L768" s="4">
        <v>22.0</v>
      </c>
      <c r="M768" s="5"/>
      <c r="N768" s="2" t="s">
        <v>40</v>
      </c>
      <c r="O768" s="4">
        <v>0.0</v>
      </c>
      <c r="P768" s="4">
        <v>0.0</v>
      </c>
      <c r="Q768" s="5"/>
      <c r="R768" s="5"/>
      <c r="S768" s="4">
        <v>22.0</v>
      </c>
      <c r="T768" s="4">
        <v>1.0</v>
      </c>
      <c r="U768" s="4">
        <v>324808.0</v>
      </c>
      <c r="V768" s="5"/>
      <c r="W768" s="4">
        <v>9043.0</v>
      </c>
      <c r="X768" s="4">
        <v>44825.0</v>
      </c>
      <c r="Y768" s="5"/>
      <c r="Z768" s="4">
        <v>0.544</v>
      </c>
      <c r="AA768" s="4">
        <v>1670.0</v>
      </c>
      <c r="AB768" s="4">
        <v>87.0</v>
      </c>
      <c r="AC768" s="4">
        <v>15.0</v>
      </c>
      <c r="AD768" s="2" t="s">
        <v>95</v>
      </c>
      <c r="AE768" s="4">
        <v>4.0</v>
      </c>
      <c r="AF768" s="5"/>
    </row>
    <row r="769">
      <c r="A769" s="4">
        <v>374421.0</v>
      </c>
      <c r="B769" s="2" t="b">
        <f t="shared" si="3"/>
        <v>0</v>
      </c>
      <c r="C769" s="2" t="s">
        <v>47</v>
      </c>
      <c r="D769" s="2" t="s">
        <v>2408</v>
      </c>
      <c r="E769" s="2" t="s">
        <v>2409</v>
      </c>
      <c r="F769" s="2" t="s">
        <v>274</v>
      </c>
      <c r="G769" s="2" t="s">
        <v>37</v>
      </c>
      <c r="H769" s="4">
        <v>45.0</v>
      </c>
      <c r="I769" s="2" t="s">
        <v>396</v>
      </c>
      <c r="J769" s="2" t="s">
        <v>75</v>
      </c>
      <c r="K769" s="4">
        <v>71.0</v>
      </c>
      <c r="L769" s="4">
        <v>22.0</v>
      </c>
      <c r="M769" s="5"/>
      <c r="N769" s="2" t="s">
        <v>40</v>
      </c>
      <c r="O769" s="4">
        <v>0.0</v>
      </c>
      <c r="P769" s="4">
        <v>0.0</v>
      </c>
      <c r="Q769" s="5"/>
      <c r="R769" s="5"/>
      <c r="S769" s="4">
        <v>8.0</v>
      </c>
      <c r="T769" s="4">
        <v>8.0</v>
      </c>
      <c r="U769" s="4">
        <v>261923.0</v>
      </c>
      <c r="V769" s="4">
        <v>109500.0</v>
      </c>
      <c r="W769" s="4">
        <v>2998.0</v>
      </c>
      <c r="X769" s="5"/>
      <c r="Y769" s="4">
        <v>1251160.0</v>
      </c>
      <c r="Z769" s="4">
        <v>0.004</v>
      </c>
      <c r="AA769" s="4">
        <v>726.0</v>
      </c>
      <c r="AB769" s="4">
        <v>86.7</v>
      </c>
      <c r="AC769" s="4">
        <v>15.0</v>
      </c>
      <c r="AD769" s="2" t="s">
        <v>95</v>
      </c>
      <c r="AE769" s="4">
        <v>4.0</v>
      </c>
      <c r="AF769" s="5"/>
    </row>
    <row r="770">
      <c r="A770" s="4">
        <v>361000.0</v>
      </c>
      <c r="B770" s="2" t="b">
        <f t="shared" si="3"/>
        <v>0</v>
      </c>
      <c r="C770" s="2" t="s">
        <v>42</v>
      </c>
      <c r="D770" s="2" t="s">
        <v>2410</v>
      </c>
      <c r="E770" s="2" t="s">
        <v>2411</v>
      </c>
      <c r="F770" s="2" t="s">
        <v>2351</v>
      </c>
      <c r="G770" s="5"/>
      <c r="H770" s="4">
        <v>55.0</v>
      </c>
      <c r="I770" s="2" t="s">
        <v>2412</v>
      </c>
      <c r="J770" s="2" t="s">
        <v>39</v>
      </c>
      <c r="K770" s="4">
        <v>61.0</v>
      </c>
      <c r="L770" s="4">
        <v>22.0</v>
      </c>
      <c r="M770" s="5"/>
      <c r="N770" s="2" t="s">
        <v>40</v>
      </c>
      <c r="O770" s="4">
        <v>0.0</v>
      </c>
      <c r="P770" s="4">
        <v>0.0</v>
      </c>
      <c r="Q770" s="5"/>
      <c r="R770" s="5"/>
      <c r="S770" s="4">
        <v>33.0</v>
      </c>
      <c r="T770" s="4">
        <v>3.0</v>
      </c>
      <c r="U770" s="4">
        <v>360000.0</v>
      </c>
      <c r="V770" s="5"/>
      <c r="W770" s="4">
        <v>1000.0</v>
      </c>
      <c r="X770" s="5"/>
      <c r="Y770" s="4">
        <v>962009.0</v>
      </c>
      <c r="Z770" s="4">
        <v>0.056</v>
      </c>
      <c r="AA770" s="4">
        <v>377.0</v>
      </c>
      <c r="AB770" s="4">
        <v>2.3</v>
      </c>
      <c r="AC770" s="4">
        <v>6.0</v>
      </c>
      <c r="AD770" s="2" t="s">
        <v>202</v>
      </c>
      <c r="AE770" s="4">
        <v>1.0</v>
      </c>
      <c r="AF770" s="5"/>
    </row>
    <row r="771">
      <c r="A771" s="4">
        <v>360304.0</v>
      </c>
      <c r="B771" s="2" t="b">
        <f t="shared" si="3"/>
        <v>0</v>
      </c>
      <c r="C771" s="2" t="s">
        <v>161</v>
      </c>
      <c r="D771" s="2" t="s">
        <v>2413</v>
      </c>
      <c r="E771" s="2" t="s">
        <v>2414</v>
      </c>
      <c r="F771" s="2" t="s">
        <v>2415</v>
      </c>
      <c r="G771" s="2" t="s">
        <v>111</v>
      </c>
      <c r="H771" s="4">
        <v>60.0</v>
      </c>
      <c r="I771" s="2" t="s">
        <v>195</v>
      </c>
      <c r="J771" s="2" t="s">
        <v>62</v>
      </c>
      <c r="K771" s="4">
        <v>55.0</v>
      </c>
      <c r="L771" s="4">
        <v>21.0</v>
      </c>
      <c r="M771" s="2" t="s">
        <v>159</v>
      </c>
      <c r="N771" s="2" t="s">
        <v>117</v>
      </c>
      <c r="O771" s="4">
        <v>1.0</v>
      </c>
      <c r="P771" s="4">
        <v>1.0</v>
      </c>
      <c r="Q771" s="4">
        <v>57.0</v>
      </c>
      <c r="R771" s="4">
        <v>23.0</v>
      </c>
      <c r="S771" s="4">
        <v>6.0</v>
      </c>
      <c r="T771" s="4">
        <v>6.0</v>
      </c>
      <c r="U771" s="4">
        <v>187212.0</v>
      </c>
      <c r="V771" s="4">
        <v>172092.0</v>
      </c>
      <c r="W771" s="4">
        <v>1000.0</v>
      </c>
      <c r="X771" s="5"/>
      <c r="Y771" s="4">
        <v>1168990.0</v>
      </c>
      <c r="Z771" s="4">
        <v>2.367</v>
      </c>
      <c r="AA771" s="4">
        <v>928.0</v>
      </c>
      <c r="AB771" s="4">
        <v>241.0</v>
      </c>
      <c r="AC771" s="4">
        <v>117.0</v>
      </c>
      <c r="AD771" s="2" t="s">
        <v>165</v>
      </c>
      <c r="AE771" s="4">
        <v>16.0</v>
      </c>
      <c r="AF771" s="5"/>
    </row>
    <row r="772">
      <c r="A772" s="4">
        <v>360274.0</v>
      </c>
      <c r="B772" s="2" t="b">
        <f t="shared" si="3"/>
        <v>0</v>
      </c>
      <c r="C772" s="2" t="s">
        <v>42</v>
      </c>
      <c r="D772" s="2" t="s">
        <v>2416</v>
      </c>
      <c r="E772" s="2" t="s">
        <v>2417</v>
      </c>
      <c r="F772" s="2" t="s">
        <v>133</v>
      </c>
      <c r="G772" s="2" t="s">
        <v>134</v>
      </c>
      <c r="H772" s="4">
        <v>42.0</v>
      </c>
      <c r="I772" s="2" t="s">
        <v>107</v>
      </c>
      <c r="J772" s="2" t="s">
        <v>62</v>
      </c>
      <c r="K772" s="4">
        <v>73.0</v>
      </c>
      <c r="L772" s="4">
        <v>21.0</v>
      </c>
      <c r="M772" s="5"/>
      <c r="N772" s="2" t="s">
        <v>40</v>
      </c>
      <c r="O772" s="4">
        <v>0.0</v>
      </c>
      <c r="P772" s="4">
        <v>0.0</v>
      </c>
      <c r="Q772" s="5"/>
      <c r="R772" s="5"/>
      <c r="S772" s="4">
        <v>12.0</v>
      </c>
      <c r="T772" s="4">
        <v>2.0</v>
      </c>
      <c r="U772" s="4">
        <v>233462.0</v>
      </c>
      <c r="V772" s="4">
        <v>46366.0</v>
      </c>
      <c r="W772" s="4">
        <v>31568.0</v>
      </c>
      <c r="X772" s="4">
        <v>48878.0</v>
      </c>
      <c r="Y772" s="4">
        <v>796732.0</v>
      </c>
      <c r="Z772" s="4">
        <v>0.267</v>
      </c>
      <c r="AA772" s="4">
        <v>218.0</v>
      </c>
      <c r="AB772" s="4">
        <v>12.9</v>
      </c>
      <c r="AC772" s="4">
        <v>7.0</v>
      </c>
      <c r="AD772" s="2" t="s">
        <v>1035</v>
      </c>
      <c r="AE772" s="4">
        <v>1.0</v>
      </c>
      <c r="AF772" s="5"/>
    </row>
    <row r="773">
      <c r="A773" s="4">
        <v>350000.0</v>
      </c>
      <c r="B773" s="2" t="b">
        <f t="shared" si="3"/>
        <v>0</v>
      </c>
      <c r="C773" s="2" t="s">
        <v>42</v>
      </c>
      <c r="D773" s="2" t="s">
        <v>2418</v>
      </c>
      <c r="E773" s="2" t="s">
        <v>2419</v>
      </c>
      <c r="F773" s="2" t="s">
        <v>2420</v>
      </c>
      <c r="G773" s="2" t="s">
        <v>846</v>
      </c>
      <c r="H773" s="4">
        <v>38.0</v>
      </c>
      <c r="I773" s="2" t="s">
        <v>524</v>
      </c>
      <c r="J773" s="2" t="s">
        <v>62</v>
      </c>
      <c r="K773" s="4">
        <v>78.0</v>
      </c>
      <c r="L773" s="4">
        <v>22.0</v>
      </c>
      <c r="M773" s="5"/>
      <c r="N773" s="2" t="s">
        <v>40</v>
      </c>
      <c r="O773" s="4">
        <v>0.0</v>
      </c>
      <c r="P773" s="4">
        <v>0.0</v>
      </c>
      <c r="Q773" s="5"/>
      <c r="R773" s="5"/>
      <c r="S773" s="4">
        <v>5.0</v>
      </c>
      <c r="T773" s="4">
        <v>1.0</v>
      </c>
      <c r="U773" s="4">
        <v>350000.0</v>
      </c>
      <c r="V773" s="5"/>
      <c r="W773" s="5"/>
      <c r="X773" s="5"/>
      <c r="Y773" s="5"/>
      <c r="Z773" s="4">
        <v>0.081</v>
      </c>
      <c r="AA773" s="4">
        <v>238.0</v>
      </c>
      <c r="AB773" s="4">
        <v>-14.1</v>
      </c>
      <c r="AC773" s="4">
        <v>6.0</v>
      </c>
      <c r="AD773" s="2" t="s">
        <v>1035</v>
      </c>
      <c r="AE773" s="4">
        <v>1.0</v>
      </c>
      <c r="AF773" s="5"/>
    </row>
    <row r="774">
      <c r="A774" s="4">
        <v>343400.0</v>
      </c>
      <c r="B774" s="2" t="b">
        <f t="shared" si="3"/>
        <v>0</v>
      </c>
      <c r="C774" s="2" t="s">
        <v>63</v>
      </c>
      <c r="D774" s="2" t="s">
        <v>2421</v>
      </c>
      <c r="E774" s="2" t="s">
        <v>2422</v>
      </c>
      <c r="F774" s="2" t="s">
        <v>258</v>
      </c>
      <c r="G774" s="2" t="s">
        <v>259</v>
      </c>
      <c r="H774" s="4">
        <v>57.0</v>
      </c>
      <c r="I774" s="2" t="s">
        <v>57</v>
      </c>
      <c r="J774" s="2" t="s">
        <v>39</v>
      </c>
      <c r="K774" s="4">
        <v>57.0</v>
      </c>
      <c r="L774" s="4">
        <v>20.0</v>
      </c>
      <c r="M774" s="2" t="s">
        <v>2423</v>
      </c>
      <c r="N774" s="2" t="s">
        <v>552</v>
      </c>
      <c r="O774" s="4">
        <v>0.0</v>
      </c>
      <c r="P774" s="4">
        <v>1.0</v>
      </c>
      <c r="Q774" s="4">
        <v>61.0</v>
      </c>
      <c r="R774" s="4">
        <v>24.0</v>
      </c>
      <c r="S774" s="4">
        <v>7.0</v>
      </c>
      <c r="T774" s="4">
        <v>7.0</v>
      </c>
      <c r="U774" s="4">
        <v>340000.0</v>
      </c>
      <c r="V774" s="5"/>
      <c r="W774" s="4">
        <v>3400.0</v>
      </c>
      <c r="X774" s="5"/>
      <c r="Y774" s="4">
        <v>1851320.0</v>
      </c>
      <c r="Z774" s="4">
        <v>17.469</v>
      </c>
      <c r="AA774" s="4">
        <v>645.0</v>
      </c>
      <c r="AB774" s="4">
        <v>84.7</v>
      </c>
      <c r="AC774" s="4">
        <v>33.0</v>
      </c>
      <c r="AD774" s="2" t="s">
        <v>68</v>
      </c>
      <c r="AE774" s="4">
        <v>3.0</v>
      </c>
      <c r="AF774" s="5"/>
    </row>
    <row r="775">
      <c r="A775" s="4">
        <v>341057.0</v>
      </c>
      <c r="B775" s="2" t="b">
        <f t="shared" si="3"/>
        <v>0</v>
      </c>
      <c r="C775" s="2" t="s">
        <v>77</v>
      </c>
      <c r="D775" s="2" t="s">
        <v>2424</v>
      </c>
      <c r="E775" s="2" t="s">
        <v>2425</v>
      </c>
      <c r="F775" s="2" t="s">
        <v>2426</v>
      </c>
      <c r="G775" s="2" t="s">
        <v>417</v>
      </c>
      <c r="H775" s="4">
        <v>77.0</v>
      </c>
      <c r="I775" s="5"/>
      <c r="J775" s="5"/>
      <c r="K775" s="5"/>
      <c r="L775" s="5"/>
      <c r="M775" s="5"/>
      <c r="N775" s="2" t="s">
        <v>40</v>
      </c>
      <c r="O775" s="4">
        <v>0.0</v>
      </c>
      <c r="P775" s="4">
        <v>0.0</v>
      </c>
      <c r="Q775" s="5"/>
      <c r="R775" s="5"/>
      <c r="S775" s="4">
        <v>43.0</v>
      </c>
      <c r="T775" s="4">
        <v>43.0</v>
      </c>
      <c r="U775" s="4">
        <v>220000.0</v>
      </c>
      <c r="V775" s="4">
        <v>118800.0</v>
      </c>
      <c r="W775" s="4">
        <v>2257.0</v>
      </c>
      <c r="X775" s="5"/>
      <c r="Y775" s="4">
        <v>1662740.0</v>
      </c>
      <c r="Z775" s="4">
        <v>35.904</v>
      </c>
      <c r="AA775" s="4">
        <v>297.0</v>
      </c>
      <c r="AB775" s="4">
        <v>66.4</v>
      </c>
      <c r="AC775" s="4">
        <v>4.0</v>
      </c>
      <c r="AD775" s="2" t="s">
        <v>84</v>
      </c>
      <c r="AE775" s="4">
        <v>13.0</v>
      </c>
      <c r="AF775" s="5"/>
    </row>
    <row r="776">
      <c r="A776" s="4">
        <v>325360.0</v>
      </c>
      <c r="B776" s="2" t="b">
        <f t="shared" si="3"/>
        <v>0</v>
      </c>
      <c r="C776" s="2" t="s">
        <v>85</v>
      </c>
      <c r="D776" s="2" t="s">
        <v>2427</v>
      </c>
      <c r="E776" s="2" t="s">
        <v>2428</v>
      </c>
      <c r="F776" s="2" t="s">
        <v>2429</v>
      </c>
      <c r="G776" s="2" t="s">
        <v>946</v>
      </c>
      <c r="H776" s="4">
        <v>49.0</v>
      </c>
      <c r="I776" s="2" t="s">
        <v>2430</v>
      </c>
      <c r="J776" s="2" t="s">
        <v>75</v>
      </c>
      <c r="K776" s="4">
        <v>66.0</v>
      </c>
      <c r="L776" s="4">
        <v>21.0</v>
      </c>
      <c r="M776" s="5"/>
      <c r="N776" s="2" t="s">
        <v>40</v>
      </c>
      <c r="O776" s="4">
        <v>0.0</v>
      </c>
      <c r="P776" s="4">
        <v>0.0</v>
      </c>
      <c r="Q776" s="5"/>
      <c r="R776" s="5"/>
      <c r="S776" s="4">
        <v>17.0</v>
      </c>
      <c r="T776" s="4">
        <v>1.0</v>
      </c>
      <c r="U776" s="4">
        <v>325186.0</v>
      </c>
      <c r="V776" s="5"/>
      <c r="W776" s="4">
        <v>174.0</v>
      </c>
      <c r="X776" s="5"/>
      <c r="Y776" s="5"/>
      <c r="Z776" s="4">
        <v>0.097</v>
      </c>
      <c r="AA776" s="4">
        <v>13092.0</v>
      </c>
      <c r="AB776" s="4">
        <v>37.5</v>
      </c>
      <c r="AC776" s="4">
        <v>-2.0</v>
      </c>
      <c r="AD776" s="2" t="s">
        <v>916</v>
      </c>
      <c r="AE776" s="4">
        <v>2.0</v>
      </c>
      <c r="AF776" s="5"/>
    </row>
    <row r="777">
      <c r="A777" s="4">
        <v>324434.0</v>
      </c>
      <c r="B777" s="2" t="b">
        <f t="shared" si="3"/>
        <v>0</v>
      </c>
      <c r="C777" s="2" t="s">
        <v>917</v>
      </c>
      <c r="D777" s="2" t="s">
        <v>2431</v>
      </c>
      <c r="E777" s="2" t="s">
        <v>2432</v>
      </c>
      <c r="F777" s="2" t="s">
        <v>2433</v>
      </c>
      <c r="G777" s="2" t="s">
        <v>846</v>
      </c>
      <c r="H777" s="4">
        <v>55.0</v>
      </c>
      <c r="I777" s="2" t="s">
        <v>341</v>
      </c>
      <c r="J777" s="2" t="s">
        <v>75</v>
      </c>
      <c r="K777" s="4">
        <v>61.0</v>
      </c>
      <c r="L777" s="4">
        <v>22.0</v>
      </c>
      <c r="M777" s="5"/>
      <c r="N777" s="2" t="s">
        <v>40</v>
      </c>
      <c r="O777" s="4">
        <v>0.0</v>
      </c>
      <c r="P777" s="4">
        <v>0.0</v>
      </c>
      <c r="Q777" s="5"/>
      <c r="R777" s="5"/>
      <c r="S777" s="4">
        <v>25.0</v>
      </c>
      <c r="T777" s="4">
        <v>5.0</v>
      </c>
      <c r="U777" s="4">
        <v>315000.0</v>
      </c>
      <c r="V777" s="5"/>
      <c r="W777" s="4">
        <v>9434.0</v>
      </c>
      <c r="X777" s="5"/>
      <c r="Y777" s="4">
        <v>1314130.0</v>
      </c>
      <c r="Z777" s="4">
        <v>0.04</v>
      </c>
      <c r="AA777" s="4">
        <v>540.0</v>
      </c>
      <c r="AB777" s="4">
        <v>84.5</v>
      </c>
      <c r="AC777" s="4">
        <v>11.0</v>
      </c>
      <c r="AD777" s="2" t="s">
        <v>1330</v>
      </c>
      <c r="AE777" s="4">
        <v>19.0</v>
      </c>
      <c r="AF777" s="5"/>
    </row>
    <row r="778">
      <c r="A778" s="4">
        <v>316001.0</v>
      </c>
      <c r="B778" s="2" t="b">
        <f t="shared" si="3"/>
        <v>0</v>
      </c>
      <c r="C778" s="2" t="s">
        <v>42</v>
      </c>
      <c r="D778" s="2" t="s">
        <v>2434</v>
      </c>
      <c r="E778" s="2" t="s">
        <v>2435</v>
      </c>
      <c r="F778" s="2" t="s">
        <v>334</v>
      </c>
      <c r="G778" s="2" t="s">
        <v>259</v>
      </c>
      <c r="H778" s="4">
        <v>53.0</v>
      </c>
      <c r="I778" s="2" t="s">
        <v>288</v>
      </c>
      <c r="J778" s="2" t="s">
        <v>39</v>
      </c>
      <c r="K778" s="4">
        <v>62.0</v>
      </c>
      <c r="L778" s="4">
        <v>21.0</v>
      </c>
      <c r="M778" s="2" t="s">
        <v>288</v>
      </c>
      <c r="N778" s="2" t="s">
        <v>117</v>
      </c>
      <c r="O778" s="4">
        <v>1.0</v>
      </c>
      <c r="P778" s="4">
        <v>1.0</v>
      </c>
      <c r="Q778" s="4">
        <v>63.0</v>
      </c>
      <c r="R778" s="4">
        <v>22.0</v>
      </c>
      <c r="S778" s="4">
        <v>6.0</v>
      </c>
      <c r="T778" s="4">
        <v>1.0</v>
      </c>
      <c r="U778" s="4">
        <v>241323.0</v>
      </c>
      <c r="V778" s="4">
        <v>62986.0</v>
      </c>
      <c r="W778" s="4">
        <v>11692.0</v>
      </c>
      <c r="X778" s="5"/>
      <c r="Y778" s="5"/>
      <c r="Z778" s="4">
        <v>0.116</v>
      </c>
      <c r="AA778" s="4">
        <v>230.0</v>
      </c>
      <c r="AB778" s="4">
        <v>29.2</v>
      </c>
      <c r="AC778" s="4">
        <v>13.0</v>
      </c>
      <c r="AD778" s="2" t="s">
        <v>202</v>
      </c>
      <c r="AE778" s="4">
        <v>1.0</v>
      </c>
      <c r="AF778" s="5"/>
    </row>
    <row r="779">
      <c r="A779" s="4">
        <v>314382.0</v>
      </c>
      <c r="B779" s="2" t="b">
        <f t="shared" si="3"/>
        <v>0</v>
      </c>
      <c r="C779" s="2" t="s">
        <v>917</v>
      </c>
      <c r="D779" s="2" t="s">
        <v>2436</v>
      </c>
      <c r="E779" s="2" t="s">
        <v>2437</v>
      </c>
      <c r="F779" s="2" t="s">
        <v>2168</v>
      </c>
      <c r="G779" s="2" t="s">
        <v>111</v>
      </c>
      <c r="H779" s="4">
        <v>55.0</v>
      </c>
      <c r="I779" s="2" t="s">
        <v>1350</v>
      </c>
      <c r="J779" s="2" t="s">
        <v>170</v>
      </c>
      <c r="K779" s="4">
        <v>61.0</v>
      </c>
      <c r="L779" s="4">
        <v>22.0</v>
      </c>
      <c r="M779" s="2" t="s">
        <v>1350</v>
      </c>
      <c r="N779" s="2" t="s">
        <v>117</v>
      </c>
      <c r="O779" s="4">
        <v>1.0</v>
      </c>
      <c r="P779" s="4">
        <v>1.0</v>
      </c>
      <c r="Q779" s="4">
        <v>66.0</v>
      </c>
      <c r="R779" s="4">
        <v>27.0</v>
      </c>
      <c r="S779" s="4">
        <v>33.0</v>
      </c>
      <c r="T779" s="4">
        <v>1.0</v>
      </c>
      <c r="U779" s="4">
        <v>237000.0</v>
      </c>
      <c r="V779" s="4">
        <v>55000.0</v>
      </c>
      <c r="W779" s="4">
        <v>22382.0</v>
      </c>
      <c r="X779" s="5"/>
      <c r="Y779" s="5"/>
      <c r="Z779" s="4">
        <v>0.004</v>
      </c>
      <c r="AA779" s="4">
        <v>2066.0</v>
      </c>
      <c r="AB779" s="4">
        <v>297.2</v>
      </c>
      <c r="AC779" s="4">
        <v>15.0</v>
      </c>
      <c r="AD779" s="2" t="s">
        <v>1695</v>
      </c>
      <c r="AE779" s="4">
        <v>19.0</v>
      </c>
      <c r="AF779" s="5"/>
    </row>
    <row r="780">
      <c r="A780" s="4">
        <v>311792.0</v>
      </c>
      <c r="B780" s="2" t="b">
        <f t="shared" si="3"/>
        <v>0</v>
      </c>
      <c r="C780" s="2" t="s">
        <v>280</v>
      </c>
      <c r="D780" s="2" t="s">
        <v>2438</v>
      </c>
      <c r="E780" s="2" t="s">
        <v>2439</v>
      </c>
      <c r="F780" s="2" t="s">
        <v>2440</v>
      </c>
      <c r="G780" s="2" t="s">
        <v>100</v>
      </c>
      <c r="H780" s="4">
        <v>80.0</v>
      </c>
      <c r="I780" s="5"/>
      <c r="J780" s="5"/>
      <c r="K780" s="5"/>
      <c r="L780" s="5"/>
      <c r="M780" s="5"/>
      <c r="N780" s="2" t="s">
        <v>40</v>
      </c>
      <c r="O780" s="4">
        <v>0.0</v>
      </c>
      <c r="P780" s="4">
        <v>0.0</v>
      </c>
      <c r="Q780" s="5"/>
      <c r="R780" s="5"/>
      <c r="S780" s="4">
        <v>48.0</v>
      </c>
      <c r="T780" s="4">
        <v>29.0</v>
      </c>
      <c r="U780" s="4">
        <v>300000.0</v>
      </c>
      <c r="V780" s="5"/>
      <c r="W780" s="4">
        <v>11792.0</v>
      </c>
      <c r="X780" s="5"/>
      <c r="Y780" s="4">
        <v>1554810.0</v>
      </c>
      <c r="Z780" s="4">
        <v>10.636</v>
      </c>
      <c r="AA780" s="4">
        <v>5852.0</v>
      </c>
      <c r="AB780" s="4">
        <v>-297.7</v>
      </c>
      <c r="AC780" s="4">
        <v>5.0</v>
      </c>
      <c r="AD780" s="2" t="s">
        <v>284</v>
      </c>
      <c r="AE780" s="4">
        <v>12.0</v>
      </c>
      <c r="AF780" s="5"/>
    </row>
    <row r="781">
      <c r="A781" s="4">
        <v>302344.0</v>
      </c>
      <c r="B781" s="2" t="b">
        <f t="shared" si="3"/>
        <v>0</v>
      </c>
      <c r="C781" s="2" t="s">
        <v>47</v>
      </c>
      <c r="D781" s="2" t="s">
        <v>2441</v>
      </c>
      <c r="E781" s="2" t="s">
        <v>2442</v>
      </c>
      <c r="F781" s="2" t="s">
        <v>152</v>
      </c>
      <c r="G781" s="2" t="s">
        <v>153</v>
      </c>
      <c r="H781" s="4">
        <v>62.0</v>
      </c>
      <c r="I781" s="2" t="s">
        <v>746</v>
      </c>
      <c r="J781" s="2" t="s">
        <v>39</v>
      </c>
      <c r="K781" s="4">
        <v>54.0</v>
      </c>
      <c r="L781" s="4">
        <v>22.0</v>
      </c>
      <c r="M781" s="5"/>
      <c r="N781" s="2" t="s">
        <v>40</v>
      </c>
      <c r="O781" s="4">
        <v>0.0</v>
      </c>
      <c r="P781" s="4">
        <v>0.0</v>
      </c>
      <c r="Q781" s="5"/>
      <c r="R781" s="5"/>
      <c r="S781" s="4">
        <v>2.0</v>
      </c>
      <c r="T781" s="4">
        <v>2.0</v>
      </c>
      <c r="U781" s="4">
        <v>300000.0</v>
      </c>
      <c r="V781" s="5"/>
      <c r="W781" s="4">
        <v>2344.0</v>
      </c>
      <c r="X781" s="5"/>
      <c r="Y781" s="5"/>
      <c r="Z781" s="4">
        <v>0.019</v>
      </c>
      <c r="AA781" s="4">
        <v>418.0</v>
      </c>
      <c r="AB781" s="4">
        <v>23.6</v>
      </c>
      <c r="AC781" s="4">
        <v>-1.0</v>
      </c>
      <c r="AD781" s="2" t="s">
        <v>52</v>
      </c>
      <c r="AE781" s="4">
        <v>4.0</v>
      </c>
      <c r="AF781" s="5"/>
    </row>
    <row r="782">
      <c r="A782" s="4">
        <v>293157.0</v>
      </c>
      <c r="B782" s="2" t="b">
        <f t="shared" si="3"/>
        <v>0</v>
      </c>
      <c r="C782" s="2" t="s">
        <v>42</v>
      </c>
      <c r="D782" s="2" t="s">
        <v>2443</v>
      </c>
      <c r="E782" s="2" t="s">
        <v>2444</v>
      </c>
      <c r="F782" s="2" t="s">
        <v>2445</v>
      </c>
      <c r="G782" s="2" t="s">
        <v>2446</v>
      </c>
      <c r="H782" s="4">
        <v>41.0</v>
      </c>
      <c r="I782" s="2" t="s">
        <v>201</v>
      </c>
      <c r="J782" s="2" t="s">
        <v>75</v>
      </c>
      <c r="K782" s="4">
        <v>75.0</v>
      </c>
      <c r="L782" s="4">
        <v>22.0</v>
      </c>
      <c r="M782" s="2" t="s">
        <v>480</v>
      </c>
      <c r="N782" s="2" t="s">
        <v>83</v>
      </c>
      <c r="O782" s="4">
        <v>0.0</v>
      </c>
      <c r="P782" s="4">
        <v>1.0</v>
      </c>
      <c r="Q782" s="4">
        <v>76.0</v>
      </c>
      <c r="R782" s="4">
        <v>23.0</v>
      </c>
      <c r="S782" s="4">
        <v>18.0</v>
      </c>
      <c r="T782" s="4">
        <v>1.0</v>
      </c>
      <c r="U782" s="4">
        <v>230000.0</v>
      </c>
      <c r="V782" s="4">
        <v>36814.0</v>
      </c>
      <c r="W782" s="4">
        <v>26343.0</v>
      </c>
      <c r="X782" s="5"/>
      <c r="Y782" s="5"/>
      <c r="Z782" s="4">
        <v>0.696</v>
      </c>
      <c r="AA782" s="4">
        <v>897.0</v>
      </c>
      <c r="AB782" s="4">
        <v>103.2</v>
      </c>
      <c r="AC782" s="4">
        <v>15.0</v>
      </c>
      <c r="AD782" s="2" t="s">
        <v>202</v>
      </c>
      <c r="AE782" s="4">
        <v>1.0</v>
      </c>
      <c r="AF782" s="5"/>
    </row>
    <row r="783">
      <c r="A783" s="4">
        <v>290903.0</v>
      </c>
      <c r="B783" s="2" t="b">
        <f t="shared" si="3"/>
        <v>0</v>
      </c>
      <c r="C783" s="2" t="s">
        <v>161</v>
      </c>
      <c r="D783" s="2" t="s">
        <v>2447</v>
      </c>
      <c r="E783" s="2" t="s">
        <v>2448</v>
      </c>
      <c r="F783" s="2" t="s">
        <v>2449</v>
      </c>
      <c r="G783" s="2" t="s">
        <v>100</v>
      </c>
      <c r="H783" s="4">
        <v>47.0</v>
      </c>
      <c r="I783" s="2" t="s">
        <v>1981</v>
      </c>
      <c r="J783" s="2" t="s">
        <v>170</v>
      </c>
      <c r="K783" s="4">
        <v>69.0</v>
      </c>
      <c r="L783" s="4">
        <v>22.0</v>
      </c>
      <c r="M783" s="5"/>
      <c r="N783" s="2" t="s">
        <v>40</v>
      </c>
      <c r="O783" s="4">
        <v>0.0</v>
      </c>
      <c r="P783" s="4">
        <v>0.0</v>
      </c>
      <c r="Q783" s="5"/>
      <c r="R783" s="5"/>
      <c r="S783" s="4">
        <v>8.0</v>
      </c>
      <c r="T783" s="4">
        <v>8.0</v>
      </c>
      <c r="U783" s="4">
        <v>134808.0</v>
      </c>
      <c r="V783" s="4">
        <v>156095.0</v>
      </c>
      <c r="W783" s="5"/>
      <c r="X783" s="5"/>
      <c r="Y783" s="4">
        <v>698584.0</v>
      </c>
      <c r="Z783" s="4">
        <v>3.691</v>
      </c>
      <c r="AA783" s="4">
        <v>267.0</v>
      </c>
      <c r="AB783" s="4">
        <v>42.2</v>
      </c>
      <c r="AC783" s="4">
        <v>99.0</v>
      </c>
      <c r="AD783" s="2" t="s">
        <v>165</v>
      </c>
      <c r="AE783" s="4">
        <v>16.0</v>
      </c>
      <c r="AF783" s="5"/>
    </row>
    <row r="784">
      <c r="A784" s="4">
        <v>281063.0</v>
      </c>
      <c r="B784" s="2" t="b">
        <f t="shared" si="3"/>
        <v>0</v>
      </c>
      <c r="C784" s="2" t="s">
        <v>63</v>
      </c>
      <c r="D784" s="2" t="s">
        <v>2450</v>
      </c>
      <c r="E784" s="2" t="s">
        <v>2451</v>
      </c>
      <c r="F784" s="2" t="s">
        <v>2452</v>
      </c>
      <c r="G784" s="2" t="s">
        <v>100</v>
      </c>
      <c r="H784" s="4">
        <v>55.0</v>
      </c>
      <c r="I784" s="2" t="s">
        <v>106</v>
      </c>
      <c r="J784" s="2" t="s">
        <v>75</v>
      </c>
      <c r="K784" s="4">
        <v>61.0</v>
      </c>
      <c r="L784" s="4">
        <v>22.0</v>
      </c>
      <c r="M784" s="2" t="s">
        <v>1706</v>
      </c>
      <c r="N784" s="2" t="s">
        <v>300</v>
      </c>
      <c r="O784" s="4">
        <v>0.0</v>
      </c>
      <c r="P784" s="4">
        <v>1.0</v>
      </c>
      <c r="Q784" s="4">
        <v>65.0</v>
      </c>
      <c r="R784" s="4">
        <v>26.0</v>
      </c>
      <c r="S784" s="4">
        <v>1.0</v>
      </c>
      <c r="T784" s="4">
        <v>1.0</v>
      </c>
      <c r="U784" s="4">
        <v>250000.0</v>
      </c>
      <c r="V784" s="4">
        <v>25000.0</v>
      </c>
      <c r="W784" s="4">
        <v>6063.0</v>
      </c>
      <c r="X784" s="5"/>
      <c r="Y784" s="5"/>
      <c r="Z784" s="4">
        <v>0.006</v>
      </c>
      <c r="AA784" s="4">
        <v>214.0</v>
      </c>
      <c r="AB784" s="4">
        <v>42.9</v>
      </c>
      <c r="AC784" s="4">
        <v>13.0</v>
      </c>
      <c r="AD784" s="2" t="s">
        <v>1404</v>
      </c>
      <c r="AE784" s="4">
        <v>3.0</v>
      </c>
      <c r="AF784" s="5"/>
    </row>
    <row r="785">
      <c r="A785" s="4">
        <v>280396.0</v>
      </c>
      <c r="B785" s="2" t="b">
        <f t="shared" si="3"/>
        <v>0</v>
      </c>
      <c r="C785" s="2" t="s">
        <v>917</v>
      </c>
      <c r="D785" s="2" t="s">
        <v>2453</v>
      </c>
      <c r="E785" s="2" t="s">
        <v>2454</v>
      </c>
      <c r="F785" s="2" t="s">
        <v>199</v>
      </c>
      <c r="G785" s="2" t="s">
        <v>200</v>
      </c>
      <c r="H785" s="4">
        <v>60.0</v>
      </c>
      <c r="I785" s="2" t="s">
        <v>1104</v>
      </c>
      <c r="J785" s="2" t="s">
        <v>75</v>
      </c>
      <c r="K785" s="4">
        <v>64.0</v>
      </c>
      <c r="L785" s="4">
        <v>30.0</v>
      </c>
      <c r="M785" s="2" t="s">
        <v>2455</v>
      </c>
      <c r="N785" s="2" t="s">
        <v>83</v>
      </c>
      <c r="O785" s="4">
        <v>0.0</v>
      </c>
      <c r="P785" s="4">
        <v>1.0</v>
      </c>
      <c r="Q785" s="4">
        <v>71.0</v>
      </c>
      <c r="R785" s="4">
        <v>37.0</v>
      </c>
      <c r="S785" s="4">
        <v>30.0</v>
      </c>
      <c r="T785" s="4">
        <v>2.0</v>
      </c>
      <c r="U785" s="4">
        <v>274100.0</v>
      </c>
      <c r="V785" s="5"/>
      <c r="W785" s="4">
        <v>6296.0</v>
      </c>
      <c r="X785" s="5"/>
      <c r="Y785" s="4">
        <v>841619.0</v>
      </c>
      <c r="Z785" s="4">
        <v>0.023</v>
      </c>
      <c r="AA785" s="4">
        <v>1076.0</v>
      </c>
      <c r="AB785" s="4">
        <v>107.2</v>
      </c>
      <c r="AC785" s="4">
        <v>14.0</v>
      </c>
      <c r="AD785" s="2" t="s">
        <v>1330</v>
      </c>
      <c r="AE785" s="4">
        <v>19.0</v>
      </c>
      <c r="AF785" s="5"/>
    </row>
    <row r="786">
      <c r="A786" s="4">
        <v>250000.0</v>
      </c>
      <c r="B786" s="2" t="b">
        <f t="shared" si="3"/>
        <v>0</v>
      </c>
      <c r="C786" s="2" t="s">
        <v>96</v>
      </c>
      <c r="D786" s="2" t="s">
        <v>2456</v>
      </c>
      <c r="E786" s="2" t="s">
        <v>2457</v>
      </c>
      <c r="F786" s="5"/>
      <c r="G786" s="5"/>
      <c r="H786" s="4">
        <v>47.0</v>
      </c>
      <c r="I786" s="5"/>
      <c r="J786" s="5"/>
      <c r="K786" s="5"/>
      <c r="L786" s="5"/>
      <c r="M786" s="5"/>
      <c r="N786" s="2" t="s">
        <v>40</v>
      </c>
      <c r="O786" s="4">
        <v>0.0</v>
      </c>
      <c r="P786" s="4">
        <v>0.0</v>
      </c>
      <c r="Q786" s="5"/>
      <c r="R786" s="5"/>
      <c r="S786" s="4">
        <v>3.0</v>
      </c>
      <c r="T786" s="4">
        <v>3.0</v>
      </c>
      <c r="U786" s="4">
        <v>250000.0</v>
      </c>
      <c r="V786" s="5"/>
      <c r="W786" s="5"/>
      <c r="X786" s="5"/>
      <c r="Y786" s="4">
        <v>625000.0</v>
      </c>
      <c r="Z786" s="4">
        <v>0.164</v>
      </c>
      <c r="AA786" s="4">
        <v>415.0</v>
      </c>
      <c r="AB786" s="4">
        <v>56.0</v>
      </c>
      <c r="AC786" s="4">
        <v>120.0</v>
      </c>
      <c r="AD786" s="2" t="s">
        <v>342</v>
      </c>
      <c r="AE786" s="4">
        <v>17.0</v>
      </c>
      <c r="AF786" s="5"/>
    </row>
    <row r="787">
      <c r="A787" s="4">
        <v>221641.0</v>
      </c>
      <c r="B787" s="2" t="b">
        <f t="shared" si="3"/>
        <v>0</v>
      </c>
      <c r="C787" s="2" t="s">
        <v>42</v>
      </c>
      <c r="D787" s="2" t="s">
        <v>2458</v>
      </c>
      <c r="E787" s="2" t="s">
        <v>2459</v>
      </c>
      <c r="F787" s="2" t="s">
        <v>2460</v>
      </c>
      <c r="G787" s="2" t="s">
        <v>182</v>
      </c>
      <c r="H787" s="4">
        <v>47.0</v>
      </c>
      <c r="I787" s="2" t="s">
        <v>524</v>
      </c>
      <c r="J787" s="2" t="s">
        <v>75</v>
      </c>
      <c r="K787" s="4">
        <v>68.0</v>
      </c>
      <c r="L787" s="4">
        <v>21.0</v>
      </c>
      <c r="M787" s="2" t="s">
        <v>524</v>
      </c>
      <c r="N787" s="2" t="s">
        <v>117</v>
      </c>
      <c r="O787" s="4">
        <v>1.0</v>
      </c>
      <c r="P787" s="4">
        <v>1.0</v>
      </c>
      <c r="Q787" s="4">
        <v>74.0</v>
      </c>
      <c r="R787" s="4">
        <v>27.0</v>
      </c>
      <c r="S787" s="4">
        <v>2.0</v>
      </c>
      <c r="T787" s="4">
        <v>1.0</v>
      </c>
      <c r="U787" s="4">
        <v>165000.0</v>
      </c>
      <c r="V787" s="4">
        <v>50292.0</v>
      </c>
      <c r="W787" s="4">
        <v>6349.0</v>
      </c>
      <c r="X787" s="5"/>
      <c r="Y787" s="5"/>
      <c r="Z787" s="4">
        <v>1.0E-5</v>
      </c>
      <c r="AA787" s="4">
        <v>238.0</v>
      </c>
      <c r="AB787" s="4">
        <v>28.6</v>
      </c>
      <c r="AC787" s="4">
        <v>11.0</v>
      </c>
      <c r="AD787" s="2" t="s">
        <v>1035</v>
      </c>
      <c r="AE787" s="4">
        <v>1.0</v>
      </c>
      <c r="AF787" s="5"/>
    </row>
    <row r="788">
      <c r="A788" s="4">
        <v>102308.0</v>
      </c>
      <c r="B788" s="2" t="b">
        <f t="shared" si="3"/>
        <v>0</v>
      </c>
      <c r="C788" s="2" t="s">
        <v>161</v>
      </c>
      <c r="D788" s="2" t="s">
        <v>2461</v>
      </c>
      <c r="E788" s="2" t="s">
        <v>2462</v>
      </c>
      <c r="F788" s="2" t="s">
        <v>2463</v>
      </c>
      <c r="G788" s="2" t="s">
        <v>363</v>
      </c>
      <c r="H788" s="4">
        <v>44.0</v>
      </c>
      <c r="I788" s="2" t="s">
        <v>159</v>
      </c>
      <c r="J788" s="2" t="s">
        <v>39</v>
      </c>
      <c r="K788" s="4">
        <v>73.0</v>
      </c>
      <c r="L788" s="4">
        <v>23.0</v>
      </c>
      <c r="M788" s="5"/>
      <c r="N788" s="2" t="s">
        <v>40</v>
      </c>
      <c r="O788" s="4">
        <v>0.0</v>
      </c>
      <c r="P788" s="4">
        <v>0.0</v>
      </c>
      <c r="Q788" s="5"/>
      <c r="R788" s="5"/>
      <c r="S788" s="4">
        <v>28.0</v>
      </c>
      <c r="T788" s="4">
        <v>21.0</v>
      </c>
      <c r="U788" s="4">
        <v>100000.0</v>
      </c>
      <c r="V788" s="5"/>
      <c r="W788" s="4">
        <v>2308.0</v>
      </c>
      <c r="X788" s="5"/>
      <c r="Y788" s="4">
        <v>5.28331E7</v>
      </c>
      <c r="Z788" s="4">
        <v>6.705</v>
      </c>
      <c r="AA788" s="4">
        <v>2195.0</v>
      </c>
      <c r="AB788" s="4">
        <v>-227.3</v>
      </c>
      <c r="AC788" s="4">
        <v>5.0</v>
      </c>
      <c r="AD788" s="2" t="s">
        <v>398</v>
      </c>
      <c r="AE788" s="4">
        <v>16.0</v>
      </c>
      <c r="AF788" s="5"/>
    </row>
    <row r="789">
      <c r="A789" s="4">
        <v>100000.0</v>
      </c>
      <c r="B789" s="2" t="b">
        <f t="shared" si="3"/>
        <v>0</v>
      </c>
      <c r="C789" s="2" t="s">
        <v>47</v>
      </c>
      <c r="D789" s="2" t="s">
        <v>2464</v>
      </c>
      <c r="E789" s="2" t="s">
        <v>2465</v>
      </c>
      <c r="F789" s="2" t="s">
        <v>1523</v>
      </c>
      <c r="G789" s="2" t="s">
        <v>636</v>
      </c>
      <c r="H789" s="4">
        <v>63.0</v>
      </c>
      <c r="I789" s="2" t="s">
        <v>1838</v>
      </c>
      <c r="J789" s="2" t="s">
        <v>75</v>
      </c>
      <c r="K789" s="4">
        <v>50.0</v>
      </c>
      <c r="L789" s="4">
        <v>19.0</v>
      </c>
      <c r="M789" s="2" t="s">
        <v>397</v>
      </c>
      <c r="N789" s="2" t="s">
        <v>117</v>
      </c>
      <c r="O789" s="4">
        <v>1.0</v>
      </c>
      <c r="P789" s="4">
        <v>1.0</v>
      </c>
      <c r="Q789" s="4">
        <v>51.0</v>
      </c>
      <c r="R789" s="4">
        <v>20.0</v>
      </c>
      <c r="S789" s="4">
        <v>29.0</v>
      </c>
      <c r="T789" s="4">
        <v>24.0</v>
      </c>
      <c r="U789" s="4">
        <v>100000.0</v>
      </c>
      <c r="V789" s="5"/>
      <c r="W789" s="5"/>
      <c r="X789" s="5"/>
      <c r="Y789" s="4">
        <v>500000.0</v>
      </c>
      <c r="Z789" s="4">
        <v>43.463</v>
      </c>
      <c r="AA789" s="4">
        <v>3653.0</v>
      </c>
      <c r="AB789" s="4">
        <v>759.1</v>
      </c>
      <c r="AC789" s="4">
        <v>26.0</v>
      </c>
      <c r="AD789" s="2" t="s">
        <v>95</v>
      </c>
      <c r="AE789" s="4">
        <v>4.0</v>
      </c>
      <c r="AF789" s="5"/>
    </row>
    <row r="790">
      <c r="A790" s="4">
        <v>52000.0</v>
      </c>
      <c r="B790" s="2" t="b">
        <f t="shared" si="3"/>
        <v>0</v>
      </c>
      <c r="C790" s="2" t="s">
        <v>161</v>
      </c>
      <c r="D790" s="2" t="s">
        <v>2466</v>
      </c>
      <c r="E790" s="2" t="s">
        <v>2467</v>
      </c>
      <c r="F790" s="2" t="s">
        <v>926</v>
      </c>
      <c r="G790" s="2" t="s">
        <v>200</v>
      </c>
      <c r="H790" s="4">
        <v>36.0</v>
      </c>
      <c r="I790" s="2" t="s">
        <v>434</v>
      </c>
      <c r="J790" s="2" t="s">
        <v>75</v>
      </c>
      <c r="K790" s="4">
        <v>80.0</v>
      </c>
      <c r="L790" s="4">
        <v>22.0</v>
      </c>
      <c r="M790" s="5"/>
      <c r="N790" s="2" t="s">
        <v>40</v>
      </c>
      <c r="O790" s="4">
        <v>0.0</v>
      </c>
      <c r="P790" s="4">
        <v>0.0</v>
      </c>
      <c r="Q790" s="5"/>
      <c r="R790" s="5"/>
      <c r="S790" s="4">
        <v>11.0</v>
      </c>
      <c r="T790" s="4">
        <v>11.0</v>
      </c>
      <c r="U790" s="4">
        <v>52000.0</v>
      </c>
      <c r="V790" s="5"/>
      <c r="W790" s="5"/>
      <c r="X790" s="5"/>
      <c r="Y790" s="4">
        <v>208000.0</v>
      </c>
      <c r="Z790" s="4">
        <v>20.238</v>
      </c>
      <c r="AA790" s="4">
        <v>553.0</v>
      </c>
      <c r="AB790" s="4">
        <v>110.1</v>
      </c>
      <c r="AC790" s="4">
        <v>48.0</v>
      </c>
      <c r="AD790" s="2" t="s">
        <v>165</v>
      </c>
      <c r="AE790" s="4">
        <v>16.0</v>
      </c>
      <c r="AF790" s="5"/>
    </row>
    <row r="791">
      <c r="A791" s="4">
        <v>28816.0</v>
      </c>
      <c r="B791" s="2" t="b">
        <f t="shared" si="3"/>
        <v>0</v>
      </c>
      <c r="C791" s="2" t="s">
        <v>42</v>
      </c>
      <c r="D791" s="2" t="s">
        <v>2468</v>
      </c>
      <c r="E791" s="2" t="s">
        <v>2469</v>
      </c>
      <c r="F791" s="2" t="s">
        <v>152</v>
      </c>
      <c r="G791" s="2" t="s">
        <v>153</v>
      </c>
      <c r="H791" s="4">
        <v>60.0</v>
      </c>
      <c r="I791" s="5"/>
      <c r="J791" s="5"/>
      <c r="K791" s="5"/>
      <c r="L791" s="5"/>
      <c r="M791" s="5"/>
      <c r="N791" s="2" t="s">
        <v>40</v>
      </c>
      <c r="O791" s="4">
        <v>0.0</v>
      </c>
      <c r="P791" s="4">
        <v>0.0</v>
      </c>
      <c r="Q791" s="5"/>
      <c r="R791" s="5"/>
      <c r="S791" s="4">
        <v>31.0</v>
      </c>
      <c r="T791" s="4">
        <v>7.0</v>
      </c>
      <c r="U791" s="4">
        <v>18600.0</v>
      </c>
      <c r="V791" s="5"/>
      <c r="W791" s="4">
        <v>10216.0</v>
      </c>
      <c r="X791" s="5"/>
      <c r="Y791" s="4">
        <v>113181.0</v>
      </c>
      <c r="Z791" s="4">
        <v>8.881</v>
      </c>
      <c r="AA791" s="4">
        <v>242.0</v>
      </c>
      <c r="AB791" s="4">
        <v>26.8</v>
      </c>
      <c r="AC791" s="4">
        <v>11.0</v>
      </c>
      <c r="AD791" s="2" t="s">
        <v>202</v>
      </c>
      <c r="AE791" s="4">
        <v>1.0</v>
      </c>
      <c r="AF791" s="5"/>
    </row>
    <row r="792">
      <c r="A792" s="2"/>
      <c r="B792" s="2" t="b">
        <f t="shared" si="3"/>
        <v>0</v>
      </c>
      <c r="C792" s="2" t="s">
        <v>161</v>
      </c>
      <c r="D792" s="2" t="s">
        <v>2470</v>
      </c>
      <c r="E792" s="2" t="s">
        <v>2471</v>
      </c>
      <c r="F792" s="2" t="s">
        <v>2472</v>
      </c>
      <c r="G792" s="2" t="s">
        <v>194</v>
      </c>
      <c r="H792" s="4">
        <v>47.0</v>
      </c>
      <c r="I792" s="2" t="s">
        <v>402</v>
      </c>
      <c r="J792" s="2" t="s">
        <v>75</v>
      </c>
      <c r="K792" s="4">
        <v>74.0</v>
      </c>
      <c r="L792" s="4">
        <v>27.0</v>
      </c>
      <c r="M792" s="5"/>
      <c r="N792" s="2" t="s">
        <v>40</v>
      </c>
      <c r="O792" s="4">
        <v>0.0</v>
      </c>
      <c r="P792" s="4">
        <v>0.0</v>
      </c>
      <c r="Q792" s="5"/>
      <c r="R792" s="5"/>
      <c r="S792" s="4">
        <v>1.0</v>
      </c>
      <c r="T792" s="4">
        <v>1.0</v>
      </c>
      <c r="U792" s="5"/>
      <c r="V792" s="5"/>
      <c r="W792" s="5"/>
      <c r="X792" s="5"/>
      <c r="Y792" s="5"/>
      <c r="Z792" s="4">
        <v>1.0E-5</v>
      </c>
      <c r="AA792" s="4">
        <v>1174.0</v>
      </c>
      <c r="AB792" s="4">
        <v>-33.2</v>
      </c>
      <c r="AC792" s="4">
        <v>37.0</v>
      </c>
      <c r="AD792" s="2" t="s">
        <v>213</v>
      </c>
      <c r="AE792" s="4">
        <v>16.0</v>
      </c>
      <c r="AF792" s="5"/>
    </row>
    <row r="793">
      <c r="A793" s="2"/>
      <c r="B793" s="2" t="b">
        <f t="shared" si="3"/>
        <v>0</v>
      </c>
      <c r="C793" s="2" t="s">
        <v>139</v>
      </c>
      <c r="D793" s="2" t="s">
        <v>2473</v>
      </c>
      <c r="E793" s="2" t="s">
        <v>2474</v>
      </c>
      <c r="F793" s="2" t="s">
        <v>2475</v>
      </c>
      <c r="G793" s="2" t="s">
        <v>100</v>
      </c>
      <c r="H793" s="4">
        <v>56.0</v>
      </c>
      <c r="I793" s="2" t="s">
        <v>94</v>
      </c>
      <c r="J793" s="2" t="s">
        <v>75</v>
      </c>
      <c r="K793" s="4">
        <v>60.0</v>
      </c>
      <c r="L793" s="4">
        <v>22.0</v>
      </c>
      <c r="M793" s="5"/>
      <c r="N793" s="2" t="s">
        <v>40</v>
      </c>
      <c r="O793" s="4">
        <v>0.0</v>
      </c>
      <c r="P793" s="4">
        <v>0.0</v>
      </c>
      <c r="Q793" s="5"/>
      <c r="R793" s="5"/>
      <c r="S793" s="4">
        <v>1.0</v>
      </c>
      <c r="T793" s="4">
        <v>1.0</v>
      </c>
      <c r="U793" s="5"/>
      <c r="V793" s="5"/>
      <c r="W793" s="5"/>
      <c r="X793" s="5"/>
      <c r="Y793" s="5"/>
      <c r="Z793" s="4">
        <v>1.0E-5</v>
      </c>
      <c r="AA793" s="4">
        <v>4749.0</v>
      </c>
      <c r="AB793" s="4">
        <v>-289.1</v>
      </c>
      <c r="AC793" s="4">
        <v>3.0</v>
      </c>
      <c r="AD793" s="2" t="s">
        <v>144</v>
      </c>
      <c r="AE793" s="4">
        <v>18.0</v>
      </c>
      <c r="AF793" s="5"/>
    </row>
    <row r="794">
      <c r="A794" s="2"/>
      <c r="B794" s="2" t="b">
        <f t="shared" si="3"/>
        <v>0</v>
      </c>
      <c r="C794" s="2" t="s">
        <v>280</v>
      </c>
      <c r="D794" s="2" t="s">
        <v>2476</v>
      </c>
      <c r="E794" s="2" t="s">
        <v>2477</v>
      </c>
      <c r="F794" s="2" t="s">
        <v>1613</v>
      </c>
      <c r="G794" s="2" t="s">
        <v>708</v>
      </c>
      <c r="H794" s="4">
        <v>52.0</v>
      </c>
      <c r="I794" s="2" t="s">
        <v>299</v>
      </c>
      <c r="J794" s="2" t="s">
        <v>39</v>
      </c>
      <c r="K794" s="4">
        <v>69.0</v>
      </c>
      <c r="L794" s="4">
        <v>27.0</v>
      </c>
      <c r="M794" s="5"/>
      <c r="N794" s="2" t="s">
        <v>40</v>
      </c>
      <c r="O794" s="4">
        <v>0.0</v>
      </c>
      <c r="P794" s="4">
        <v>0.0</v>
      </c>
      <c r="Q794" s="5"/>
      <c r="R794" s="5"/>
      <c r="S794" s="4">
        <v>21.0</v>
      </c>
      <c r="T794" s="4">
        <v>1.0</v>
      </c>
      <c r="U794" s="5"/>
      <c r="V794" s="5"/>
      <c r="W794" s="5"/>
      <c r="X794" s="5"/>
      <c r="Y794" s="5"/>
      <c r="Z794" s="4">
        <v>0.042</v>
      </c>
      <c r="AA794" s="4">
        <v>1959.0</v>
      </c>
      <c r="AB794" s="4">
        <v>78.2</v>
      </c>
      <c r="AC794" s="5"/>
      <c r="AD794" s="2" t="s">
        <v>557</v>
      </c>
      <c r="AE794" s="4">
        <v>12.0</v>
      </c>
      <c r="AF794" s="5"/>
    </row>
    <row r="795">
      <c r="A795" s="2"/>
      <c r="B795" s="2" t="b">
        <f t="shared" si="3"/>
        <v>0</v>
      </c>
      <c r="C795" s="2" t="s">
        <v>96</v>
      </c>
      <c r="D795" s="2" t="s">
        <v>2478</v>
      </c>
      <c r="E795" s="2" t="s">
        <v>2479</v>
      </c>
      <c r="F795" s="2" t="s">
        <v>274</v>
      </c>
      <c r="G795" s="2" t="s">
        <v>37</v>
      </c>
      <c r="H795" s="4">
        <v>68.0</v>
      </c>
      <c r="I795" s="2" t="s">
        <v>45</v>
      </c>
      <c r="J795" s="2" t="s">
        <v>75</v>
      </c>
      <c r="K795" s="4">
        <v>45.0</v>
      </c>
      <c r="L795" s="4">
        <v>19.0</v>
      </c>
      <c r="M795" s="2" t="s">
        <v>122</v>
      </c>
      <c r="N795" s="2" t="s">
        <v>117</v>
      </c>
      <c r="O795" s="4">
        <v>1.0</v>
      </c>
      <c r="P795" s="4">
        <v>1.0</v>
      </c>
      <c r="Q795" s="4">
        <v>49.0</v>
      </c>
      <c r="R795" s="4">
        <v>23.0</v>
      </c>
      <c r="S795" s="4">
        <v>40.0</v>
      </c>
      <c r="T795" s="4">
        <v>1.0</v>
      </c>
      <c r="U795" s="5"/>
      <c r="V795" s="5"/>
      <c r="W795" s="5"/>
      <c r="X795" s="5"/>
      <c r="Y795" s="5"/>
      <c r="Z795" s="4">
        <v>0.665</v>
      </c>
      <c r="AA795" s="4">
        <v>5674.0</v>
      </c>
      <c r="AB795" s="4">
        <v>467.4</v>
      </c>
      <c r="AC795" s="4">
        <v>13.0</v>
      </c>
      <c r="AD795" s="2" t="s">
        <v>102</v>
      </c>
      <c r="AE795" s="4">
        <v>17.0</v>
      </c>
      <c r="AF795" s="5"/>
    </row>
    <row r="796">
      <c r="A796" s="2"/>
      <c r="B796" s="2" t="b">
        <f t="shared" si="3"/>
        <v>0</v>
      </c>
      <c r="C796" s="2" t="s">
        <v>63</v>
      </c>
      <c r="D796" s="2" t="s">
        <v>2480</v>
      </c>
      <c r="E796" s="2" t="s">
        <v>2481</v>
      </c>
      <c r="F796" s="2" t="s">
        <v>36</v>
      </c>
      <c r="G796" s="2" t="s">
        <v>37</v>
      </c>
      <c r="H796" s="4">
        <v>58.0</v>
      </c>
      <c r="I796" s="2" t="s">
        <v>1136</v>
      </c>
      <c r="J796" s="2" t="s">
        <v>2482</v>
      </c>
      <c r="K796" s="4">
        <v>56.0</v>
      </c>
      <c r="L796" s="4">
        <v>20.0</v>
      </c>
      <c r="M796" s="5"/>
      <c r="N796" s="2" t="s">
        <v>40</v>
      </c>
      <c r="O796" s="4">
        <v>0.0</v>
      </c>
      <c r="P796" s="4">
        <v>0.0</v>
      </c>
      <c r="Q796" s="5"/>
      <c r="R796" s="5"/>
      <c r="S796" s="4">
        <v>1.0</v>
      </c>
      <c r="T796" s="4">
        <v>1.0</v>
      </c>
      <c r="U796" s="5"/>
      <c r="V796" s="5"/>
      <c r="W796" s="5"/>
      <c r="X796" s="5"/>
      <c r="Y796" s="5"/>
      <c r="Z796" s="4">
        <v>1.0E-5</v>
      </c>
      <c r="AA796" s="4">
        <v>2265.0</v>
      </c>
      <c r="AB796" s="4">
        <v>53.1</v>
      </c>
      <c r="AC796" s="4">
        <v>19.0</v>
      </c>
      <c r="AD796" s="2" t="s">
        <v>419</v>
      </c>
      <c r="AE796" s="4">
        <v>3.0</v>
      </c>
      <c r="AF796" s="5"/>
    </row>
    <row r="797">
      <c r="A797" s="2"/>
      <c r="B797" s="2" t="b">
        <f t="shared" si="3"/>
        <v>0</v>
      </c>
      <c r="C797" s="2" t="s">
        <v>63</v>
      </c>
      <c r="D797" s="2" t="s">
        <v>2483</v>
      </c>
      <c r="E797" s="2" t="s">
        <v>2484</v>
      </c>
      <c r="F797" s="2" t="s">
        <v>926</v>
      </c>
      <c r="G797" s="2" t="s">
        <v>200</v>
      </c>
      <c r="H797" s="4">
        <v>44.0</v>
      </c>
      <c r="I797" s="2" t="s">
        <v>1047</v>
      </c>
      <c r="J797" s="2" t="s">
        <v>39</v>
      </c>
      <c r="K797" s="4">
        <v>71.0</v>
      </c>
      <c r="L797" s="4">
        <v>21.0</v>
      </c>
      <c r="M797" s="2" t="s">
        <v>397</v>
      </c>
      <c r="N797" s="2" t="s">
        <v>117</v>
      </c>
      <c r="O797" s="4">
        <v>1.0</v>
      </c>
      <c r="P797" s="4">
        <v>1.0</v>
      </c>
      <c r="Q797" s="4">
        <v>76.0</v>
      </c>
      <c r="R797" s="4">
        <v>26.0</v>
      </c>
      <c r="S797" s="4">
        <v>1.0</v>
      </c>
      <c r="T797" s="4">
        <v>1.0</v>
      </c>
      <c r="U797" s="5"/>
      <c r="V797" s="5"/>
      <c r="W797" s="5"/>
      <c r="X797" s="5"/>
      <c r="Y797" s="5"/>
      <c r="Z797" s="4">
        <v>1.0E-5</v>
      </c>
      <c r="AA797" s="4">
        <v>761.0</v>
      </c>
      <c r="AB797" s="4">
        <v>112.7</v>
      </c>
      <c r="AC797" s="4">
        <v>16.0</v>
      </c>
      <c r="AD797" s="2" t="s">
        <v>419</v>
      </c>
      <c r="AE797" s="4">
        <v>3.0</v>
      </c>
      <c r="AF797" s="5"/>
    </row>
    <row r="798">
      <c r="A798" s="2"/>
      <c r="B798" s="2" t="b">
        <f t="shared" si="3"/>
        <v>0</v>
      </c>
      <c r="C798" s="2" t="s">
        <v>47</v>
      </c>
      <c r="D798" s="2" t="s">
        <v>2485</v>
      </c>
      <c r="E798" s="2" t="s">
        <v>49</v>
      </c>
      <c r="F798" s="2" t="s">
        <v>50</v>
      </c>
      <c r="G798" s="2" t="s">
        <v>51</v>
      </c>
      <c r="H798" s="4">
        <v>48.0</v>
      </c>
      <c r="I798" s="5"/>
      <c r="J798" s="5"/>
      <c r="K798" s="5"/>
      <c r="L798" s="5"/>
      <c r="M798" s="5"/>
      <c r="N798" s="2" t="s">
        <v>40</v>
      </c>
      <c r="O798" s="4">
        <v>0.0</v>
      </c>
      <c r="P798" s="4">
        <v>0.0</v>
      </c>
      <c r="Q798" s="5"/>
      <c r="R798" s="5"/>
      <c r="S798" s="4">
        <v>15.0</v>
      </c>
      <c r="T798" s="4">
        <v>2.0</v>
      </c>
      <c r="U798" s="5"/>
      <c r="V798" s="5"/>
      <c r="W798" s="5"/>
      <c r="X798" s="5"/>
      <c r="Y798" s="5"/>
      <c r="Z798" s="4">
        <v>0.054</v>
      </c>
      <c r="AA798" s="4">
        <v>633.0</v>
      </c>
      <c r="AB798" s="4">
        <v>107.6</v>
      </c>
      <c r="AC798" s="4">
        <v>26.0</v>
      </c>
      <c r="AD798" s="2" t="s">
        <v>52</v>
      </c>
      <c r="AE798" s="4">
        <v>4.0</v>
      </c>
      <c r="AF798" s="5"/>
    </row>
    <row r="799">
      <c r="A799" s="2"/>
      <c r="B799" s="2" t="b">
        <f t="shared" si="3"/>
        <v>0</v>
      </c>
      <c r="C799" s="2" t="s">
        <v>69</v>
      </c>
      <c r="D799" s="2" t="s">
        <v>2486</v>
      </c>
      <c r="E799" s="2" t="s">
        <v>2487</v>
      </c>
      <c r="F799" s="2" t="s">
        <v>425</v>
      </c>
      <c r="G799" s="2" t="s">
        <v>363</v>
      </c>
      <c r="H799" s="4">
        <v>61.0</v>
      </c>
      <c r="I799" s="2" t="s">
        <v>1104</v>
      </c>
      <c r="J799" s="2" t="s">
        <v>39</v>
      </c>
      <c r="K799" s="4">
        <v>56.0</v>
      </c>
      <c r="L799" s="4">
        <v>23.0</v>
      </c>
      <c r="M799" s="5"/>
      <c r="N799" s="2" t="s">
        <v>40</v>
      </c>
      <c r="O799" s="4">
        <v>0.0</v>
      </c>
      <c r="P799" s="4">
        <v>0.0</v>
      </c>
      <c r="Q799" s="5"/>
      <c r="R799" s="5"/>
      <c r="S799" s="4">
        <v>39.0</v>
      </c>
      <c r="T799" s="4">
        <v>23.0</v>
      </c>
      <c r="U799" s="5"/>
      <c r="V799" s="5"/>
      <c r="W799" s="5"/>
      <c r="X799" s="5"/>
      <c r="Y799" s="5"/>
      <c r="Z799" s="4">
        <v>6.675</v>
      </c>
      <c r="AA799" s="4">
        <v>3590.0</v>
      </c>
      <c r="AB799" s="4">
        <v>140.4</v>
      </c>
      <c r="AC799" s="4">
        <v>5.0</v>
      </c>
      <c r="AD799" s="2" t="s">
        <v>827</v>
      </c>
      <c r="AE799" s="4">
        <v>6.0</v>
      </c>
      <c r="AF799" s="5"/>
    </row>
    <row r="800">
      <c r="A800" s="2"/>
      <c r="B800" s="2" t="b">
        <f t="shared" si="3"/>
        <v>0</v>
      </c>
      <c r="C800" s="2" t="s">
        <v>69</v>
      </c>
      <c r="D800" s="2" t="s">
        <v>2488</v>
      </c>
      <c r="E800" s="2" t="s">
        <v>2489</v>
      </c>
      <c r="F800" s="2" t="s">
        <v>227</v>
      </c>
      <c r="G800" s="5"/>
      <c r="H800" s="4">
        <v>69.0</v>
      </c>
      <c r="I800" s="5"/>
      <c r="J800" s="5"/>
      <c r="K800" s="5"/>
      <c r="L800" s="5"/>
      <c r="M800" s="5"/>
      <c r="N800" s="2" t="s">
        <v>40</v>
      </c>
      <c r="O800" s="4">
        <v>0.0</v>
      </c>
      <c r="P800" s="4">
        <v>0.0</v>
      </c>
      <c r="Q800" s="5"/>
      <c r="R800" s="5"/>
      <c r="S800" s="4">
        <v>1.0</v>
      </c>
      <c r="T800" s="4">
        <v>1.0</v>
      </c>
      <c r="U800" s="5"/>
      <c r="V800" s="5"/>
      <c r="W800" s="5"/>
      <c r="X800" s="5"/>
      <c r="Y800" s="5"/>
      <c r="Z800" s="4">
        <v>0.008</v>
      </c>
      <c r="AA800" s="4">
        <v>9626.0</v>
      </c>
      <c r="AB800" s="4">
        <v>-495.0</v>
      </c>
      <c r="AC800" s="4">
        <v>-6.0</v>
      </c>
      <c r="AD800" s="2" t="s">
        <v>809</v>
      </c>
      <c r="AE800" s="4">
        <v>6.0</v>
      </c>
      <c r="AF800" s="5"/>
    </row>
    <row r="801">
      <c r="A801" s="2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>
      <c r="A802" s="2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>
      <c r="A803" s="2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>
      <c r="A804" s="2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>
      <c r="A805" s="2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>
      <c r="A806" s="2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>
      <c r="A807" s="2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>
      <c r="A808" s="2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>
      <c r="A809" s="2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>
      <c r="A810" s="2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>
      <c r="A811" s="2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>
      <c r="A812" s="2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>
      <c r="A813" s="2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>
      <c r="A814" s="2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>
      <c r="A815" s="2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>
      <c r="A816" s="2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>
      <c r="A817" s="2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>
      <c r="A818" s="2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>
      <c r="A819" s="2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>
      <c r="A820" s="2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>
      <c r="A821" s="2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>
      <c r="A822" s="2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>
      <c r="A823" s="2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>
      <c r="A824" s="2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>
      <c r="A825" s="2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>
      <c r="A826" s="2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>
      <c r="A827" s="2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>
      <c r="A828" s="2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>
      <c r="A829" s="2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>
      <c r="A830" s="2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>
      <c r="A831" s="2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>
      <c r="A832" s="2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>
      <c r="A833" s="2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>
      <c r="A834" s="2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>
      <c r="A835" s="2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>
      <c r="A836" s="2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>
      <c r="A837" s="2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>
      <c r="A838" s="2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>
      <c r="A839" s="2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>
      <c r="A840" s="2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>
      <c r="A841" s="2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>
      <c r="A842" s="2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>
      <c r="A843" s="2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>
      <c r="A844" s="2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>
      <c r="A845" s="2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>
      <c r="A846" s="2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>
      <c r="A847" s="2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>
      <c r="A848" s="2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>
      <c r="A849" s="2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>
      <c r="A850" s="2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>
      <c r="A851" s="2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2</v>
      </c>
    </row>
    <row r="5">
      <c r="A5" s="1"/>
    </row>
  </sheetData>
  <drawing r:id="rId1"/>
</worksheet>
</file>