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za.ahmed\Desktop\Employee Health Screening\"/>
    </mc:Choice>
  </mc:AlternateContent>
  <bookViews>
    <workbookView xWindow="0" yWindow="435" windowWidth="28635" windowHeight="16575" activeTab="2"/>
  </bookViews>
  <sheets>
    <sheet name="Sheet1" sheetId="1" r:id="rId1"/>
    <sheet name="Alpha" sheetId="4" r:id="rId2"/>
    <sheet name="Beta" sheetId="5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9" i="1" l="1"/>
  <c r="H27" i="5"/>
  <c r="H42" i="4"/>
  <c r="O23" i="5"/>
  <c r="H10" i="5"/>
  <c r="O10" i="4"/>
  <c r="O8" i="4"/>
  <c r="H8" i="4"/>
  <c r="H60" i="1"/>
  <c r="H62" i="1"/>
  <c r="H46" i="1"/>
  <c r="O64" i="1"/>
  <c r="O63" i="1"/>
  <c r="O62" i="1"/>
  <c r="O61" i="1"/>
  <c r="O60" i="1"/>
  <c r="O59" i="1"/>
  <c r="O18" i="1"/>
  <c r="O16" i="1"/>
  <c r="H16" i="1"/>
  <c r="O15" i="1"/>
  <c r="O13" i="1"/>
  <c r="O8" i="1"/>
  <c r="K8" i="1"/>
</calcChain>
</file>

<file path=xl/comments1.xml><?xml version="1.0" encoding="utf-8"?>
<comments xmlns="http://schemas.openxmlformats.org/spreadsheetml/2006/main">
  <authors>
    <author>rahil.vasaya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</commentList>
</comments>
</file>

<file path=xl/comments2.xml><?xml version="1.0" encoding="utf-8"?>
<comments xmlns="http://schemas.openxmlformats.org/spreadsheetml/2006/main">
  <authors>
    <author>rahil.vasaya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</commentList>
</comments>
</file>

<file path=xl/comments3.xml><?xml version="1.0" encoding="utf-8"?>
<comments xmlns="http://schemas.openxmlformats.org/spreadsheetml/2006/main">
  <authors>
    <author>rahil.vasaya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Working Days</t>
        </r>
      </text>
    </comment>
  </commentList>
</comments>
</file>

<file path=xl/sharedStrings.xml><?xml version="1.0" encoding="utf-8"?>
<sst xmlns="http://schemas.openxmlformats.org/spreadsheetml/2006/main" count="185" uniqueCount="72">
  <si>
    <t>ID</t>
  </si>
  <si>
    <t>Major Milestones</t>
  </si>
  <si>
    <t>Planned Duration</t>
  </si>
  <si>
    <t>Planned Start Date</t>
  </si>
  <si>
    <t>Planned Finish Date</t>
  </si>
  <si>
    <t>Actual Duration</t>
  </si>
  <si>
    <t>Actual Start Date</t>
  </si>
  <si>
    <t>Actual Finish Date</t>
  </si>
  <si>
    <t>Actual % Complete</t>
  </si>
  <si>
    <t>Planned % Completion</t>
  </si>
  <si>
    <t>Variance in Days</t>
  </si>
  <si>
    <t>Responsible</t>
  </si>
  <si>
    <t>Project Designing</t>
  </si>
  <si>
    <t xml:space="preserve">    Design Wireframes</t>
  </si>
  <si>
    <t>Project Development</t>
  </si>
  <si>
    <t xml:space="preserve">        User Interface Designing for iOS</t>
  </si>
  <si>
    <t>System Integration Testing and Functionality Testing</t>
  </si>
  <si>
    <t xml:space="preserve">       Android App Integration and Functionality Testing</t>
  </si>
  <si>
    <t>System Deployment</t>
  </si>
  <si>
    <t xml:space="preserve">       Android App Publishing in App Store</t>
  </si>
  <si>
    <t>Database Designing</t>
  </si>
  <si>
    <t>Web API Development</t>
  </si>
  <si>
    <t xml:space="preserve"> </t>
  </si>
  <si>
    <t>Welcome Screen</t>
  </si>
  <si>
    <t>Login</t>
  </si>
  <si>
    <t>Alpha Application:</t>
  </si>
  <si>
    <t>User Interface Designing and Functionality</t>
  </si>
  <si>
    <t>Dashboard</t>
  </si>
  <si>
    <t>Search Employee</t>
  </si>
  <si>
    <t>Employee Selection</t>
  </si>
  <si>
    <t>List of Employees</t>
  </si>
  <si>
    <t>PHASE - I   (Login and Employee Selection)</t>
  </si>
  <si>
    <t>Stats (Outcome)</t>
  </si>
  <si>
    <t>Home (Department, Search Employee, Stats)</t>
  </si>
  <si>
    <t>Filter Employees/ Filter Departments</t>
  </si>
  <si>
    <t>List of Departments</t>
  </si>
  <si>
    <t>PHASE - II (Employee Self Assessments/Input)</t>
  </si>
  <si>
    <t>Employee Medical History</t>
  </si>
  <si>
    <t>On each Yes question field will be appear (Popup / Expandable List)</t>
  </si>
  <si>
    <t>Employee Family History</t>
  </si>
  <si>
    <t>Employee Psycosocial History</t>
  </si>
  <si>
    <t>Employee Smoking Behavior</t>
  </si>
  <si>
    <t>PHASE - III (Nurse Input)</t>
  </si>
  <si>
    <t>Employee Health Summary</t>
  </si>
  <si>
    <t>Integration with Patient Profile Viewer</t>
  </si>
  <si>
    <t>Nurse will enter the final decision and close the assessment</t>
  </si>
  <si>
    <t>System will determine whether the Employee needs to be referred to physician displaying the derivations.</t>
  </si>
  <si>
    <t>Overall population outcome will display</t>
  </si>
  <si>
    <t>Beta Application:</t>
  </si>
  <si>
    <t>Web Services and Remaining Functionality Integration</t>
  </si>
  <si>
    <t>App Integration and Functionality Testing</t>
  </si>
  <si>
    <t xml:space="preserve"> App Publishing in App Store</t>
  </si>
  <si>
    <t>Design Wireframes</t>
  </si>
  <si>
    <t>Application Screens Designing on Photoshop</t>
  </si>
  <si>
    <t>UI Tools and Color Themes</t>
  </si>
  <si>
    <t>Required Web Services</t>
  </si>
  <si>
    <t>Get overall outcomes (stats)</t>
  </si>
  <si>
    <t>Get department list</t>
  </si>
  <si>
    <t>get employee list</t>
  </si>
  <si>
    <t>Get Employee Assessment Record (Medical, Family, Psycosocial and Smoke behavior)</t>
  </si>
  <si>
    <t>Save Employee Assessment Record (Medical, Family, Psycosocial and Smoke behavior)</t>
  </si>
  <si>
    <t>Login (Get User/Nurse Detail in Login Service)</t>
  </si>
  <si>
    <t>Employee Assessment Detail</t>
  </si>
  <si>
    <t>Add new Assessment</t>
  </si>
  <si>
    <t>Get Employee Assessment Detail</t>
  </si>
  <si>
    <t>Save Nurse recommendation of Employee</t>
  </si>
  <si>
    <t>Save Health Summary (Nurse Input: height, weight etc)</t>
  </si>
  <si>
    <t>Get Health Summary (Nurse Input: height, weight etc)</t>
  </si>
  <si>
    <t>Get Patient Profile (Medical Report)</t>
  </si>
  <si>
    <t>Total Days</t>
  </si>
  <si>
    <t>Total Duration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</si>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</sst>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/>
    <xf numFmtId="0" fontId="5" fillId="3" borderId="1" xfId="0" applyFont="1" applyFill="1" applyBorder="1" applyAlignment="1" applyProtection="1">
      <alignment horizontal="center"/>
    </xf>
    <xf numFmtId="14" fontId="5" fillId="4" borderId="1" xfId="0" applyNumberFormat="1" applyFont="1" applyFill="1" applyBorder="1" applyAlignment="1" applyProtection="1">
      <alignment vertical="center" wrapText="1"/>
      <protection locked="0"/>
    </xf>
    <xf numFmtId="14" fontId="3" fillId="4" borderId="1" xfId="0" applyNumberFormat="1" applyFont="1" applyFill="1" applyBorder="1" applyAlignment="1" applyProtection="1">
      <alignment horizontal="right" vertical="center" wrapText="1"/>
      <protection locked="0"/>
    </xf>
    <xf numFmtId="9" fontId="5" fillId="4" borderId="1" xfId="1" applyFont="1" applyFill="1" applyBorder="1" applyAlignment="1" applyProtection="1">
      <alignment vertical="center" wrapText="1"/>
      <protection locked="0"/>
    </xf>
    <xf numFmtId="9" fontId="5" fillId="3" borderId="1" xfId="0" applyNumberFormat="1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right" vertical="center" wrapText="1"/>
    </xf>
    <xf numFmtId="14" fontId="5" fillId="3" borderId="1" xfId="0" applyNumberFormat="1" applyFont="1" applyFill="1" applyBorder="1"/>
    <xf numFmtId="0" fontId="5" fillId="3" borderId="1" xfId="0" applyFont="1" applyFill="1" applyBorder="1"/>
    <xf numFmtId="0" fontId="3" fillId="5" borderId="2" xfId="0" applyFont="1" applyFill="1" applyBorder="1" applyAlignment="1" applyProtection="1">
      <alignment horizontal="left" vertical="center" wrapText="1" indent="2"/>
    </xf>
    <xf numFmtId="0" fontId="3" fillId="5" borderId="3" xfId="0" applyFont="1" applyFill="1" applyBorder="1" applyAlignment="1" applyProtection="1">
      <alignment horizontal="left" vertical="center" wrapText="1" indent="2"/>
    </xf>
    <xf numFmtId="0" fontId="3" fillId="5" borderId="4" xfId="0" applyFont="1" applyFill="1" applyBorder="1" applyAlignment="1" applyProtection="1">
      <alignment horizontal="left" vertical="center" wrapText="1" indent="2"/>
    </xf>
    <xf numFmtId="0" fontId="3" fillId="6" borderId="2" xfId="0" applyFont="1" applyFill="1" applyBorder="1" applyAlignment="1" applyProtection="1">
      <alignment horizontal="left" vertical="center" wrapText="1" indent="7"/>
    </xf>
    <xf numFmtId="0" fontId="3" fillId="6" borderId="3" xfId="0" applyFont="1" applyFill="1" applyBorder="1" applyAlignment="1" applyProtection="1">
      <alignment horizontal="left" vertical="center" wrapText="1" indent="7"/>
    </xf>
    <xf numFmtId="0" fontId="3" fillId="6" borderId="4" xfId="0" applyFont="1" applyFill="1" applyBorder="1" applyAlignment="1" applyProtection="1">
      <alignment horizontal="left" vertical="center" wrapText="1" indent="7"/>
    </xf>
    <xf numFmtId="0" fontId="3" fillId="9" borderId="2" xfId="0" applyFont="1" applyFill="1" applyBorder="1" applyAlignment="1" applyProtection="1">
      <alignment horizontal="left" vertical="center" wrapText="1" indent="5"/>
    </xf>
    <xf numFmtId="0" fontId="3" fillId="9" borderId="3" xfId="0" applyFont="1" applyFill="1" applyBorder="1" applyAlignment="1" applyProtection="1">
      <alignment horizontal="left" vertical="center" wrapText="1" indent="5"/>
    </xf>
    <xf numFmtId="0" fontId="3" fillId="9" borderId="4" xfId="0" applyFont="1" applyFill="1" applyBorder="1" applyAlignment="1" applyProtection="1">
      <alignment horizontal="left" vertical="center" wrapText="1" indent="5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left" vertical="center" wrapText="1" indent="5"/>
    </xf>
    <xf numFmtId="0" fontId="3" fillId="7" borderId="3" xfId="0" applyFont="1" applyFill="1" applyBorder="1" applyAlignment="1" applyProtection="1">
      <alignment horizontal="left" vertical="center" wrapText="1" indent="5"/>
    </xf>
    <xf numFmtId="0" fontId="3" fillId="7" borderId="4" xfId="0" applyFont="1" applyFill="1" applyBorder="1" applyAlignment="1" applyProtection="1">
      <alignment horizontal="left" vertical="center" wrapText="1" indent="5"/>
    </xf>
    <xf numFmtId="0" fontId="5" fillId="8" borderId="2" xfId="0" applyFont="1" applyFill="1" applyBorder="1" applyAlignment="1" applyProtection="1">
      <alignment horizontal="left" vertical="center" wrapText="1"/>
    </xf>
    <xf numFmtId="0" fontId="5" fillId="8" borderId="3" xfId="0" applyFont="1" applyFill="1" applyBorder="1" applyAlignment="1" applyProtection="1">
      <alignment horizontal="left" vertical="center" wrapText="1"/>
    </xf>
    <xf numFmtId="0" fontId="5" fillId="8" borderId="4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Q70"/>
  <sheetViews>
    <sheetView topLeftCell="A55" zoomScale="90" zoomScaleNormal="90" zoomScalePageLayoutView="90" workbookViewId="0">
      <selection activeCell="H70" sqref="H70"/>
    </sheetView>
  </sheetViews>
  <sheetFormatPr defaultColWidth="8.85546875" defaultRowHeight="15" x14ac:dyDescent="0.25"/>
  <cols>
    <col min="3" max="3" width="6.42578125" customWidth="1"/>
    <col min="4" max="4" width="6.140625" customWidth="1"/>
    <col min="5" max="5" width="3.28515625" customWidth="1"/>
    <col min="7" max="7" width="47.140625" customWidth="1"/>
    <col min="8" max="8" width="15.7109375" customWidth="1"/>
    <col min="9" max="9" width="16.140625" customWidth="1"/>
    <col min="10" max="10" width="13.7109375" customWidth="1"/>
    <col min="11" max="11" width="13.42578125" customWidth="1"/>
    <col min="12" max="13" width="11.85546875" bestFit="1" customWidth="1"/>
    <col min="14" max="14" width="13.140625" customWidth="1"/>
    <col min="15" max="15" width="13.42578125" customWidth="1"/>
    <col min="16" max="16" width="12.140625" customWidth="1"/>
    <col min="17" max="17" width="37.85546875" customWidth="1"/>
  </cols>
  <sheetData>
    <row r="7" spans="4:17" ht="31.5" customHeight="1" x14ac:dyDescent="0.25">
      <c r="D7" s="1" t="s">
        <v>0</v>
      </c>
      <c r="E7" s="34" t="s">
        <v>1</v>
      </c>
      <c r="F7" s="34"/>
      <c r="G7" s="34"/>
      <c r="H7" s="2" t="s">
        <v>2</v>
      </c>
      <c r="I7" s="2" t="s">
        <v>3</v>
      </c>
      <c r="J7" s="2" t="s">
        <v>4</v>
      </c>
      <c r="K7" s="3" t="s">
        <v>5</v>
      </c>
      <c r="L7" s="4" t="s">
        <v>6</v>
      </c>
      <c r="M7" s="4" t="s">
        <v>7</v>
      </c>
      <c r="N7" s="3" t="s">
        <v>8</v>
      </c>
      <c r="O7" s="3" t="s">
        <v>9</v>
      </c>
      <c r="P7" s="3" t="s">
        <v>10</v>
      </c>
      <c r="Q7" s="3" t="s">
        <v>11</v>
      </c>
    </row>
    <row r="8" spans="4:17" ht="15.75" customHeight="1" x14ac:dyDescent="0.25">
      <c r="D8" s="5">
        <v>1</v>
      </c>
      <c r="E8" s="25" t="s">
        <v>20</v>
      </c>
      <c r="F8" s="26" t="s">
        <v>12</v>
      </c>
      <c r="G8" s="27" t="s">
        <v>12</v>
      </c>
      <c r="H8" s="6"/>
      <c r="I8" s="7"/>
      <c r="J8" s="7"/>
      <c r="K8" s="8" t="str">
        <f>IF(L8="","",IF(M8="",NETWORKDAYS(L8,($F$4),$AA$8:$AA$78),NETWORKDAYS(L8,M8,$AA$8:$AA$78)))</f>
        <v/>
      </c>
      <c r="L8" s="9"/>
      <c r="M8" s="10"/>
      <c r="N8" s="11"/>
      <c r="O8" s="12" t="str">
        <f t="shared" ref="O8:O64" si="0">IF(U8=0,"",U8)</f>
        <v/>
      </c>
      <c r="P8" s="13"/>
      <c r="Q8" s="15"/>
    </row>
    <row r="9" spans="4:17" ht="15.75" customHeight="1" x14ac:dyDescent="0.25">
      <c r="D9" s="5">
        <v>2</v>
      </c>
      <c r="E9" s="35" t="s">
        <v>22</v>
      </c>
      <c r="F9" s="36" t="s">
        <v>13</v>
      </c>
      <c r="G9" s="37" t="s">
        <v>13</v>
      </c>
      <c r="H9" s="6"/>
      <c r="I9" s="7"/>
      <c r="J9" s="7"/>
      <c r="K9" s="8"/>
      <c r="L9" s="9"/>
      <c r="M9" s="10"/>
      <c r="N9" s="11"/>
      <c r="O9" s="12"/>
      <c r="P9" s="13"/>
      <c r="Q9" s="15"/>
    </row>
    <row r="10" spans="4:17" ht="15.75" customHeight="1" x14ac:dyDescent="0.25">
      <c r="D10" s="5">
        <v>3</v>
      </c>
      <c r="E10" s="25" t="s">
        <v>21</v>
      </c>
      <c r="F10" s="26" t="s">
        <v>12</v>
      </c>
      <c r="G10" s="27" t="s">
        <v>12</v>
      </c>
      <c r="H10" s="6"/>
      <c r="I10" s="7"/>
      <c r="J10" s="7"/>
      <c r="K10" s="8"/>
      <c r="L10" s="9"/>
      <c r="M10" s="10"/>
      <c r="N10" s="11"/>
      <c r="O10" s="12"/>
      <c r="P10" s="13"/>
      <c r="Q10" s="15"/>
    </row>
    <row r="11" spans="4:17" ht="15.75" customHeight="1" x14ac:dyDescent="0.25">
      <c r="D11" s="5">
        <v>4</v>
      </c>
      <c r="E11" s="35"/>
      <c r="F11" s="36" t="s">
        <v>13</v>
      </c>
      <c r="G11" s="37" t="s">
        <v>13</v>
      </c>
      <c r="H11" s="6"/>
      <c r="I11" s="7"/>
      <c r="J11" s="7"/>
      <c r="K11" s="8"/>
      <c r="L11" s="9"/>
      <c r="M11" s="10"/>
      <c r="N11" s="11"/>
      <c r="O11" s="12"/>
      <c r="P11" s="13"/>
      <c r="Q11" s="15"/>
    </row>
    <row r="12" spans="4:17" ht="15.75" customHeight="1" x14ac:dyDescent="0.25">
      <c r="D12" s="5">
        <v>5</v>
      </c>
      <c r="E12" s="25" t="s">
        <v>12</v>
      </c>
      <c r="F12" s="26" t="s">
        <v>12</v>
      </c>
      <c r="G12" s="27" t="s">
        <v>12</v>
      </c>
      <c r="H12" s="6"/>
      <c r="I12" s="7"/>
      <c r="J12" s="7"/>
      <c r="K12" s="8"/>
      <c r="L12" s="9"/>
      <c r="M12" s="10"/>
      <c r="N12" s="11"/>
      <c r="O12" s="12"/>
      <c r="P12" s="13"/>
      <c r="Q12" s="15"/>
    </row>
    <row r="13" spans="4:17" ht="15.75" customHeight="1" x14ac:dyDescent="0.25">
      <c r="D13" s="5">
        <v>6</v>
      </c>
      <c r="E13" s="16" t="s">
        <v>52</v>
      </c>
      <c r="F13" s="17" t="s">
        <v>13</v>
      </c>
      <c r="G13" s="18" t="s">
        <v>13</v>
      </c>
      <c r="H13" s="6">
        <v>3</v>
      </c>
      <c r="I13" s="14"/>
      <c r="J13" s="14"/>
      <c r="K13" s="8"/>
      <c r="L13" s="9"/>
      <c r="M13" s="10"/>
      <c r="N13" s="11"/>
      <c r="O13" s="12" t="str">
        <f t="shared" si="0"/>
        <v/>
      </c>
      <c r="P13" s="13"/>
      <c r="Q13" s="15"/>
    </row>
    <row r="14" spans="4:17" ht="15.75" customHeight="1" x14ac:dyDescent="0.25">
      <c r="D14" s="5">
        <v>7</v>
      </c>
      <c r="E14" s="16" t="s">
        <v>53</v>
      </c>
      <c r="F14" s="17" t="s">
        <v>13</v>
      </c>
      <c r="G14" s="18" t="s">
        <v>13</v>
      </c>
      <c r="H14" s="6">
        <v>3</v>
      </c>
      <c r="I14" s="14"/>
      <c r="J14" s="14"/>
      <c r="K14" s="8"/>
      <c r="L14" s="9"/>
      <c r="M14" s="10"/>
      <c r="N14" s="11"/>
      <c r="O14" s="12"/>
      <c r="P14" s="13"/>
      <c r="Q14" s="15"/>
    </row>
    <row r="15" spans="4:17" ht="15.75" customHeight="1" x14ac:dyDescent="0.25">
      <c r="D15" s="5">
        <v>8</v>
      </c>
      <c r="E15" s="16" t="s">
        <v>54</v>
      </c>
      <c r="F15" s="17" t="s">
        <v>13</v>
      </c>
      <c r="G15" s="18" t="s">
        <v>13</v>
      </c>
      <c r="H15" s="6">
        <v>3</v>
      </c>
      <c r="I15" s="14"/>
      <c r="J15" s="14"/>
      <c r="K15" s="8"/>
      <c r="L15" s="9"/>
      <c r="M15" s="10"/>
      <c r="N15" s="11"/>
      <c r="O15" s="12" t="str">
        <f t="shared" si="0"/>
        <v/>
      </c>
      <c r="P15" s="13"/>
      <c r="Q15" s="15"/>
    </row>
    <row r="16" spans="4:17" ht="15.75" customHeight="1" x14ac:dyDescent="0.25">
      <c r="D16" s="5">
        <v>9</v>
      </c>
      <c r="E16" s="25" t="s">
        <v>14</v>
      </c>
      <c r="F16" s="26" t="s">
        <v>14</v>
      </c>
      <c r="G16" s="27" t="s">
        <v>14</v>
      </c>
      <c r="H16" s="6" t="str">
        <f>IF(NETWORKDAYS(I16,J16)=0,"",NETWORKDAYS(I16,J16,$AA$8:$AA$78))</f>
        <v/>
      </c>
      <c r="I16" s="7"/>
      <c r="J16" s="7"/>
      <c r="K16" s="8"/>
      <c r="L16" s="9"/>
      <c r="M16" s="10"/>
      <c r="N16" s="11"/>
      <c r="O16" s="12" t="str">
        <f t="shared" si="0"/>
        <v/>
      </c>
      <c r="P16" s="13"/>
      <c r="Q16" s="15"/>
    </row>
    <row r="17" spans="4:17" ht="15.75" customHeight="1" x14ac:dyDescent="0.25">
      <c r="D17" s="5">
        <v>10</v>
      </c>
      <c r="E17" s="31" t="s">
        <v>25</v>
      </c>
      <c r="F17" s="32"/>
      <c r="G17" s="33"/>
      <c r="H17" s="6"/>
      <c r="I17" s="7"/>
      <c r="J17" s="7"/>
      <c r="K17" s="8"/>
      <c r="L17" s="9"/>
      <c r="M17" s="10"/>
      <c r="N17" s="11"/>
      <c r="O17" s="12"/>
      <c r="P17" s="13"/>
      <c r="Q17" s="15"/>
    </row>
    <row r="18" spans="4:17" ht="15.75" customHeight="1" x14ac:dyDescent="0.25">
      <c r="D18" s="5">
        <v>11</v>
      </c>
      <c r="E18" s="16" t="s">
        <v>26</v>
      </c>
      <c r="F18" s="17" t="s">
        <v>15</v>
      </c>
      <c r="G18" s="18" t="s">
        <v>15</v>
      </c>
      <c r="H18" s="6"/>
      <c r="I18" s="14"/>
      <c r="J18" s="14"/>
      <c r="K18" s="8"/>
      <c r="L18" s="9"/>
      <c r="M18" s="10"/>
      <c r="N18" s="11"/>
      <c r="O18" s="12" t="str">
        <f t="shared" si="0"/>
        <v/>
      </c>
      <c r="P18" s="13"/>
      <c r="Q18" s="15"/>
    </row>
    <row r="19" spans="4:17" ht="15.75" customHeight="1" x14ac:dyDescent="0.25">
      <c r="D19" s="5">
        <v>12</v>
      </c>
      <c r="E19" s="28" t="s">
        <v>31</v>
      </c>
      <c r="F19" s="29"/>
      <c r="G19" s="30"/>
      <c r="H19" s="6"/>
      <c r="I19" s="14"/>
      <c r="J19" s="14"/>
      <c r="K19" s="8"/>
      <c r="L19" s="9"/>
      <c r="M19" s="10"/>
      <c r="N19" s="11"/>
      <c r="O19" s="12"/>
      <c r="P19" s="13"/>
      <c r="Q19" s="15"/>
    </row>
    <row r="20" spans="4:17" ht="15.75" customHeight="1" x14ac:dyDescent="0.25">
      <c r="D20" s="5">
        <v>13</v>
      </c>
      <c r="E20" s="22" t="s">
        <v>23</v>
      </c>
      <c r="F20" s="23"/>
      <c r="G20" s="24"/>
      <c r="H20" s="6">
        <v>1</v>
      </c>
      <c r="I20" s="14"/>
      <c r="J20" s="14"/>
      <c r="K20" s="8"/>
      <c r="L20" s="9"/>
      <c r="M20" s="10"/>
      <c r="N20" s="11"/>
      <c r="O20" s="12"/>
      <c r="P20" s="13"/>
      <c r="Q20" s="15"/>
    </row>
    <row r="21" spans="4:17" ht="15.75" customHeight="1" x14ac:dyDescent="0.25">
      <c r="D21" s="5">
        <v>14</v>
      </c>
      <c r="E21" s="22" t="s">
        <v>24</v>
      </c>
      <c r="F21" s="23"/>
      <c r="G21" s="24"/>
      <c r="H21" s="6">
        <v>1</v>
      </c>
      <c r="I21" s="14"/>
      <c r="J21" s="14"/>
      <c r="K21" s="8"/>
      <c r="L21" s="9"/>
      <c r="M21" s="10"/>
      <c r="N21" s="11"/>
      <c r="O21" s="12"/>
      <c r="P21" s="13"/>
      <c r="Q21" s="15"/>
    </row>
    <row r="22" spans="4:17" ht="15.75" customHeight="1" x14ac:dyDescent="0.25">
      <c r="D22" s="5">
        <v>15</v>
      </c>
      <c r="E22" s="22" t="s">
        <v>27</v>
      </c>
      <c r="F22" s="23"/>
      <c r="G22" s="24"/>
      <c r="H22" s="6"/>
      <c r="I22" s="14"/>
      <c r="J22" s="14"/>
      <c r="K22" s="8"/>
      <c r="L22" s="9"/>
      <c r="M22" s="10"/>
      <c r="N22" s="11"/>
      <c r="O22" s="12"/>
      <c r="P22" s="13"/>
      <c r="Q22" s="15"/>
    </row>
    <row r="23" spans="4:17" ht="15.75" customHeight="1" x14ac:dyDescent="0.25">
      <c r="D23" s="5">
        <v>16</v>
      </c>
      <c r="E23" s="19" t="s">
        <v>33</v>
      </c>
      <c r="F23" s="20"/>
      <c r="G23" s="21"/>
      <c r="H23" s="6">
        <v>1</v>
      </c>
      <c r="I23" s="14"/>
      <c r="J23" s="14"/>
      <c r="K23" s="8"/>
      <c r="L23" s="9"/>
      <c r="M23" s="10"/>
      <c r="N23" s="11"/>
      <c r="O23" s="12"/>
      <c r="P23" s="13"/>
      <c r="Q23" s="15"/>
    </row>
    <row r="24" spans="4:17" ht="15.75" customHeight="1" x14ac:dyDescent="0.25">
      <c r="D24" s="5">
        <v>17</v>
      </c>
      <c r="E24" s="22" t="s">
        <v>29</v>
      </c>
      <c r="F24" s="23"/>
      <c r="G24" s="24"/>
      <c r="H24" s="6"/>
      <c r="I24" s="14"/>
      <c r="J24" s="14"/>
      <c r="K24" s="8"/>
      <c r="L24" s="9"/>
      <c r="M24" s="10"/>
      <c r="N24" s="11"/>
      <c r="O24" s="12"/>
      <c r="P24" s="13"/>
      <c r="Q24" s="15"/>
    </row>
    <row r="25" spans="4:17" ht="15.75" customHeight="1" x14ac:dyDescent="0.25">
      <c r="D25" s="5">
        <v>18</v>
      </c>
      <c r="E25" s="19" t="s">
        <v>35</v>
      </c>
      <c r="F25" s="20"/>
      <c r="G25" s="21"/>
      <c r="H25" s="6">
        <v>1</v>
      </c>
      <c r="I25" s="14"/>
      <c r="J25" s="14"/>
      <c r="K25" s="8"/>
      <c r="L25" s="9"/>
      <c r="M25" s="10"/>
      <c r="N25" s="11"/>
      <c r="O25" s="12"/>
      <c r="P25" s="13"/>
      <c r="Q25" s="15"/>
    </row>
    <row r="26" spans="4:17" ht="15.75" customHeight="1" x14ac:dyDescent="0.25">
      <c r="D26" s="5">
        <v>19</v>
      </c>
      <c r="E26" s="19" t="s">
        <v>30</v>
      </c>
      <c r="F26" s="20"/>
      <c r="G26" s="21"/>
      <c r="H26" s="6">
        <v>1</v>
      </c>
      <c r="I26" s="14"/>
      <c r="J26" s="14"/>
      <c r="K26" s="8"/>
      <c r="L26" s="9"/>
      <c r="M26" s="10"/>
      <c r="N26" s="11"/>
      <c r="O26" s="12"/>
      <c r="P26" s="13"/>
      <c r="Q26" s="15"/>
    </row>
    <row r="27" spans="4:17" ht="15.75" customHeight="1" x14ac:dyDescent="0.25">
      <c r="D27" s="5">
        <v>20</v>
      </c>
      <c r="E27" s="19" t="s">
        <v>28</v>
      </c>
      <c r="F27" s="20"/>
      <c r="G27" s="21"/>
      <c r="H27" s="6">
        <v>1</v>
      </c>
      <c r="I27" s="14"/>
      <c r="J27" s="14"/>
      <c r="K27" s="8"/>
      <c r="L27" s="9"/>
      <c r="M27" s="10"/>
      <c r="N27" s="11"/>
      <c r="O27" s="12"/>
      <c r="P27" s="13"/>
      <c r="Q27" s="15"/>
    </row>
    <row r="28" spans="4:17" ht="15.75" customHeight="1" x14ac:dyDescent="0.25">
      <c r="D28" s="5">
        <v>21</v>
      </c>
      <c r="E28" s="19" t="s">
        <v>34</v>
      </c>
      <c r="F28" s="20"/>
      <c r="G28" s="21"/>
      <c r="H28" s="6">
        <v>1</v>
      </c>
      <c r="I28" s="14"/>
      <c r="J28" s="14"/>
      <c r="K28" s="8"/>
      <c r="L28" s="9"/>
      <c r="M28" s="10"/>
      <c r="N28" s="11"/>
      <c r="O28" s="12"/>
      <c r="P28" s="13"/>
      <c r="Q28" s="15"/>
    </row>
    <row r="29" spans="4:17" ht="15.75" customHeight="1" x14ac:dyDescent="0.25">
      <c r="D29" s="5">
        <v>22</v>
      </c>
      <c r="E29" s="22" t="s">
        <v>62</v>
      </c>
      <c r="F29" s="23"/>
      <c r="G29" s="24"/>
      <c r="H29" s="6">
        <v>1</v>
      </c>
      <c r="I29" s="14"/>
      <c r="J29" s="14"/>
      <c r="K29" s="8"/>
      <c r="L29" s="9"/>
      <c r="M29" s="10"/>
      <c r="N29" s="11"/>
      <c r="O29" s="12"/>
      <c r="P29" s="13"/>
      <c r="Q29" s="15"/>
    </row>
    <row r="30" spans="4:17" ht="15.75" customHeight="1" x14ac:dyDescent="0.25">
      <c r="D30" s="5">
        <v>23</v>
      </c>
      <c r="E30" s="22" t="s">
        <v>63</v>
      </c>
      <c r="F30" s="23"/>
      <c r="G30" s="24"/>
      <c r="H30" s="6">
        <v>1</v>
      </c>
      <c r="I30" s="14"/>
      <c r="J30" s="14"/>
      <c r="K30" s="8"/>
      <c r="L30" s="9"/>
      <c r="M30" s="10"/>
      <c r="N30" s="11"/>
      <c r="O30" s="12"/>
      <c r="P30" s="13"/>
      <c r="Q30" s="15"/>
    </row>
    <row r="31" spans="4:17" ht="15.75" customHeight="1" x14ac:dyDescent="0.25">
      <c r="D31" s="5">
        <v>24</v>
      </c>
      <c r="E31" s="22" t="s">
        <v>32</v>
      </c>
      <c r="F31" s="23"/>
      <c r="G31" s="24"/>
      <c r="H31" s="6">
        <v>2</v>
      </c>
      <c r="I31" s="14"/>
      <c r="J31" s="14"/>
      <c r="K31" s="8"/>
      <c r="L31" s="9"/>
      <c r="M31" s="10"/>
      <c r="N31" s="11"/>
      <c r="O31" s="12"/>
      <c r="P31" s="13"/>
      <c r="Q31" s="15"/>
    </row>
    <row r="32" spans="4:17" ht="15.75" customHeight="1" x14ac:dyDescent="0.25">
      <c r="D32" s="5">
        <v>25</v>
      </c>
      <c r="E32" s="19" t="s">
        <v>47</v>
      </c>
      <c r="F32" s="20"/>
      <c r="G32" s="21"/>
      <c r="H32" s="6"/>
      <c r="I32" s="14"/>
      <c r="J32" s="14"/>
      <c r="K32" s="8"/>
      <c r="L32" s="9"/>
      <c r="M32" s="10"/>
      <c r="N32" s="11"/>
      <c r="O32" s="12"/>
      <c r="P32" s="13"/>
      <c r="Q32" s="15"/>
    </row>
    <row r="33" spans="4:17" ht="15.75" customHeight="1" x14ac:dyDescent="0.25">
      <c r="D33" s="5">
        <v>26</v>
      </c>
      <c r="E33" s="28" t="s">
        <v>36</v>
      </c>
      <c r="F33" s="29"/>
      <c r="G33" s="30"/>
      <c r="H33" s="6"/>
      <c r="I33" s="14"/>
      <c r="J33" s="14"/>
      <c r="K33" s="8"/>
      <c r="L33" s="9"/>
      <c r="M33" s="10"/>
      <c r="N33" s="11"/>
      <c r="O33" s="12"/>
      <c r="P33" s="13"/>
      <c r="Q33" s="15"/>
    </row>
    <row r="34" spans="4:17" ht="15.75" customHeight="1" x14ac:dyDescent="0.25">
      <c r="D34" s="5">
        <v>27</v>
      </c>
      <c r="E34" s="22" t="s">
        <v>37</v>
      </c>
      <c r="F34" s="23"/>
      <c r="G34" s="24"/>
      <c r="H34" s="6">
        <v>3</v>
      </c>
      <c r="I34" s="14"/>
      <c r="J34" s="14"/>
      <c r="K34" s="8"/>
      <c r="L34" s="9"/>
      <c r="M34" s="10"/>
      <c r="N34" s="11"/>
      <c r="O34" s="12"/>
      <c r="P34" s="13"/>
      <c r="Q34" s="15"/>
    </row>
    <row r="35" spans="4:17" ht="31.5" customHeight="1" x14ac:dyDescent="0.25">
      <c r="D35" s="5">
        <v>28</v>
      </c>
      <c r="E35" s="19" t="s">
        <v>38</v>
      </c>
      <c r="F35" s="20"/>
      <c r="G35" s="21"/>
      <c r="H35" s="6"/>
      <c r="I35" s="14"/>
      <c r="J35" s="14"/>
      <c r="K35" s="8"/>
      <c r="L35" s="9"/>
      <c r="M35" s="10"/>
      <c r="N35" s="11"/>
      <c r="O35" s="12"/>
      <c r="P35" s="13"/>
      <c r="Q35" s="15"/>
    </row>
    <row r="36" spans="4:17" ht="15.75" customHeight="1" x14ac:dyDescent="0.25">
      <c r="D36" s="5">
        <v>29</v>
      </c>
      <c r="E36" s="22" t="s">
        <v>39</v>
      </c>
      <c r="F36" s="23"/>
      <c r="G36" s="24"/>
      <c r="H36" s="6">
        <v>0.5</v>
      </c>
      <c r="I36" s="14"/>
      <c r="J36" s="14"/>
      <c r="K36" s="8"/>
      <c r="L36" s="9"/>
      <c r="M36" s="10"/>
      <c r="N36" s="11"/>
      <c r="O36" s="12"/>
      <c r="P36" s="13"/>
      <c r="Q36" s="15"/>
    </row>
    <row r="37" spans="4:17" ht="15.75" customHeight="1" x14ac:dyDescent="0.25">
      <c r="D37" s="5">
        <v>30</v>
      </c>
      <c r="E37" s="22" t="s">
        <v>40</v>
      </c>
      <c r="F37" s="23"/>
      <c r="G37" s="24"/>
      <c r="H37" s="6">
        <v>0.5</v>
      </c>
      <c r="I37" s="14"/>
      <c r="J37" s="14"/>
      <c r="K37" s="8"/>
      <c r="L37" s="9"/>
      <c r="M37" s="10"/>
      <c r="N37" s="11"/>
      <c r="O37" s="12"/>
      <c r="P37" s="13"/>
      <c r="Q37" s="15"/>
    </row>
    <row r="38" spans="4:17" ht="15.75" customHeight="1" x14ac:dyDescent="0.25">
      <c r="D38" s="5">
        <v>31</v>
      </c>
      <c r="E38" s="22" t="s">
        <v>41</v>
      </c>
      <c r="F38" s="23"/>
      <c r="G38" s="24"/>
      <c r="H38" s="6">
        <v>0.5</v>
      </c>
      <c r="I38" s="14"/>
      <c r="J38" s="14"/>
      <c r="K38" s="8"/>
      <c r="L38" s="9"/>
      <c r="M38" s="10"/>
      <c r="N38" s="11"/>
      <c r="O38" s="12"/>
      <c r="P38" s="13"/>
      <c r="Q38" s="15"/>
    </row>
    <row r="39" spans="4:17" ht="15.75" customHeight="1" x14ac:dyDescent="0.25">
      <c r="D39" s="5">
        <v>32</v>
      </c>
      <c r="E39" s="28" t="s">
        <v>42</v>
      </c>
      <c r="F39" s="29"/>
      <c r="G39" s="30"/>
      <c r="H39" s="6"/>
      <c r="I39" s="14"/>
      <c r="J39" s="14"/>
      <c r="K39" s="8"/>
      <c r="L39" s="9"/>
      <c r="M39" s="10"/>
      <c r="N39" s="11"/>
      <c r="O39" s="12"/>
      <c r="P39" s="13"/>
      <c r="Q39" s="15"/>
    </row>
    <row r="40" spans="4:17" ht="15.75" customHeight="1" x14ac:dyDescent="0.25">
      <c r="D40" s="5">
        <v>33</v>
      </c>
      <c r="E40" s="22" t="s">
        <v>43</v>
      </c>
      <c r="F40" s="23"/>
      <c r="G40" s="24"/>
      <c r="H40" s="6">
        <v>1</v>
      </c>
      <c r="I40" s="14"/>
      <c r="J40" s="14"/>
      <c r="K40" s="8"/>
      <c r="L40" s="9"/>
      <c r="M40" s="10"/>
      <c r="N40" s="11"/>
      <c r="O40" s="12"/>
      <c r="P40" s="13"/>
      <c r="Q40" s="15"/>
    </row>
    <row r="41" spans="4:17" ht="15.75" customHeight="1" x14ac:dyDescent="0.25">
      <c r="D41" s="5">
        <v>34</v>
      </c>
      <c r="E41" s="22" t="s">
        <v>44</v>
      </c>
      <c r="F41" s="23"/>
      <c r="G41" s="24"/>
      <c r="H41" s="6">
        <v>2</v>
      </c>
      <c r="I41" s="14"/>
      <c r="J41" s="14"/>
      <c r="K41" s="8"/>
      <c r="L41" s="9"/>
      <c r="M41" s="10"/>
      <c r="N41" s="11"/>
      <c r="O41" s="12"/>
      <c r="P41" s="13"/>
      <c r="Q41" s="15"/>
    </row>
    <row r="42" spans="4:17" ht="36.75" customHeight="1" x14ac:dyDescent="0.25">
      <c r="D42" s="5">
        <v>35</v>
      </c>
      <c r="E42" s="22" t="s">
        <v>46</v>
      </c>
      <c r="F42" s="23"/>
      <c r="G42" s="24"/>
      <c r="H42" s="6">
        <v>0.5</v>
      </c>
      <c r="I42" s="14"/>
      <c r="J42" s="14"/>
      <c r="K42" s="8"/>
      <c r="L42" s="9"/>
      <c r="M42" s="10"/>
      <c r="N42" s="11"/>
      <c r="O42" s="12"/>
      <c r="P42" s="13"/>
      <c r="Q42" s="15"/>
    </row>
    <row r="43" spans="4:17" ht="15.75" customHeight="1" x14ac:dyDescent="0.25">
      <c r="D43" s="5">
        <v>36</v>
      </c>
      <c r="E43" s="22" t="s">
        <v>45</v>
      </c>
      <c r="F43" s="23"/>
      <c r="G43" s="24"/>
      <c r="H43" s="6"/>
      <c r="I43" s="14"/>
      <c r="J43" s="14"/>
      <c r="K43" s="8"/>
      <c r="L43" s="9"/>
      <c r="M43" s="10"/>
      <c r="N43" s="11"/>
      <c r="O43" s="12"/>
      <c r="P43" s="13"/>
      <c r="Q43" s="15"/>
    </row>
    <row r="44" spans="4:17" ht="15.75" customHeight="1" x14ac:dyDescent="0.25">
      <c r="D44" s="5">
        <v>37</v>
      </c>
      <c r="E44" s="31" t="s">
        <v>48</v>
      </c>
      <c r="F44" s="32"/>
      <c r="G44" s="33"/>
      <c r="H44" s="6"/>
      <c r="I44" s="14"/>
      <c r="J44" s="14"/>
      <c r="K44" s="8"/>
      <c r="L44" s="9"/>
      <c r="M44" s="10"/>
      <c r="N44" s="11"/>
      <c r="O44" s="12"/>
      <c r="P44" s="13"/>
      <c r="Q44" s="15"/>
    </row>
    <row r="45" spans="4:17" ht="15.75" customHeight="1" x14ac:dyDescent="0.25">
      <c r="D45" s="5">
        <v>38</v>
      </c>
      <c r="E45" s="16" t="s">
        <v>49</v>
      </c>
      <c r="F45" s="17" t="s">
        <v>15</v>
      </c>
      <c r="G45" s="18" t="s">
        <v>15</v>
      </c>
      <c r="H45" s="6"/>
      <c r="I45" s="14"/>
      <c r="J45" s="14"/>
      <c r="K45" s="8"/>
      <c r="L45" s="9"/>
      <c r="M45" s="10"/>
      <c r="N45" s="11"/>
      <c r="O45" s="12"/>
      <c r="P45" s="13"/>
      <c r="Q45" s="15"/>
    </row>
    <row r="46" spans="4:17" ht="15.75" customHeight="1" x14ac:dyDescent="0.25">
      <c r="D46" s="5">
        <v>39</v>
      </c>
      <c r="E46" s="25" t="s">
        <v>55</v>
      </c>
      <c r="F46" s="26" t="s">
        <v>18</v>
      </c>
      <c r="G46" s="27" t="s">
        <v>18</v>
      </c>
      <c r="H46" s="6" t="str">
        <f>IF(NETWORKDAYS(I46,J46)=0,"",NETWORKDAYS(I46,J46,$AA$8:$AA$78))</f>
        <v/>
      </c>
      <c r="I46" s="14"/>
      <c r="J46" s="14"/>
      <c r="K46" s="8"/>
      <c r="L46" s="9"/>
      <c r="M46" s="10"/>
      <c r="N46" s="11"/>
      <c r="O46" s="12"/>
      <c r="P46" s="13"/>
      <c r="Q46" s="15"/>
    </row>
    <row r="47" spans="4:17" ht="15.75" customHeight="1" x14ac:dyDescent="0.25">
      <c r="D47" s="5">
        <v>40</v>
      </c>
      <c r="E47" s="16" t="s">
        <v>61</v>
      </c>
      <c r="F47" s="17" t="s">
        <v>17</v>
      </c>
      <c r="G47" s="18" t="s">
        <v>17</v>
      </c>
      <c r="H47" s="6">
        <v>1</v>
      </c>
      <c r="I47" s="14"/>
      <c r="J47" s="14"/>
      <c r="K47" s="8"/>
      <c r="L47" s="9"/>
      <c r="M47" s="10"/>
      <c r="N47" s="11"/>
      <c r="O47" s="12"/>
      <c r="P47" s="13"/>
      <c r="Q47" s="15"/>
    </row>
    <row r="48" spans="4:17" ht="15.75" customHeight="1" x14ac:dyDescent="0.25">
      <c r="D48" s="5">
        <v>41</v>
      </c>
      <c r="E48" s="16" t="s">
        <v>56</v>
      </c>
      <c r="F48" s="17"/>
      <c r="G48" s="18"/>
      <c r="H48" s="6">
        <v>1</v>
      </c>
      <c r="I48" s="14"/>
      <c r="J48" s="14"/>
      <c r="K48" s="8"/>
      <c r="L48" s="9"/>
      <c r="M48" s="10"/>
      <c r="N48" s="11"/>
      <c r="O48" s="12"/>
      <c r="P48" s="13"/>
      <c r="Q48" s="15"/>
    </row>
    <row r="49" spans="4:17" ht="15.75" customHeight="1" x14ac:dyDescent="0.25">
      <c r="D49" s="5">
        <v>42</v>
      </c>
      <c r="E49" s="16" t="s">
        <v>57</v>
      </c>
      <c r="F49" s="17"/>
      <c r="G49" s="18"/>
      <c r="H49" s="6">
        <v>1</v>
      </c>
      <c r="I49" s="14"/>
      <c r="J49" s="14"/>
      <c r="K49" s="8"/>
      <c r="L49" s="9"/>
      <c r="M49" s="10"/>
      <c r="N49" s="11"/>
      <c r="O49" s="12"/>
      <c r="P49" s="13"/>
      <c r="Q49" s="15"/>
    </row>
    <row r="50" spans="4:17" ht="15.75" customHeight="1" x14ac:dyDescent="0.25">
      <c r="D50" s="5">
        <v>43</v>
      </c>
      <c r="E50" s="16" t="s">
        <v>58</v>
      </c>
      <c r="F50" s="17"/>
      <c r="G50" s="18"/>
      <c r="H50" s="6">
        <v>1</v>
      </c>
      <c r="I50" s="14"/>
      <c r="J50" s="14"/>
      <c r="K50" s="8"/>
      <c r="L50" s="9"/>
      <c r="M50" s="10"/>
      <c r="N50" s="11"/>
      <c r="O50" s="12"/>
      <c r="P50" s="13"/>
      <c r="Q50" s="15"/>
    </row>
    <row r="51" spans="4:17" ht="15.75" customHeight="1" x14ac:dyDescent="0.25">
      <c r="D51" s="5">
        <v>44</v>
      </c>
      <c r="E51" s="16" t="s">
        <v>28</v>
      </c>
      <c r="F51" s="17"/>
      <c r="G51" s="18"/>
      <c r="H51" s="6">
        <v>1</v>
      </c>
      <c r="I51" s="14"/>
      <c r="J51" s="14"/>
      <c r="K51" s="8"/>
      <c r="L51" s="9"/>
      <c r="M51" s="10"/>
      <c r="N51" s="11"/>
      <c r="O51" s="12"/>
      <c r="P51" s="13"/>
      <c r="Q51" s="15"/>
    </row>
    <row r="52" spans="4:17" ht="15.75" customHeight="1" x14ac:dyDescent="0.25">
      <c r="D52" s="5">
        <v>45</v>
      </c>
      <c r="E52" s="16" t="s">
        <v>64</v>
      </c>
      <c r="F52" s="17"/>
      <c r="G52" s="18"/>
      <c r="H52" s="6">
        <v>1</v>
      </c>
      <c r="I52" s="14"/>
      <c r="J52" s="14"/>
      <c r="K52" s="8"/>
      <c r="L52" s="9"/>
      <c r="M52" s="10"/>
      <c r="N52" s="11"/>
      <c r="O52" s="12"/>
      <c r="P52" s="13"/>
      <c r="Q52" s="15"/>
    </row>
    <row r="53" spans="4:17" ht="15.75" customHeight="1" x14ac:dyDescent="0.25">
      <c r="D53" s="5">
        <v>46</v>
      </c>
      <c r="E53" s="16" t="s">
        <v>63</v>
      </c>
      <c r="F53" s="17"/>
      <c r="G53" s="18"/>
      <c r="H53" s="6">
        <v>1</v>
      </c>
      <c r="I53" s="14"/>
      <c r="J53" s="14"/>
      <c r="K53" s="8"/>
      <c r="L53" s="9"/>
      <c r="M53" s="10"/>
      <c r="N53" s="11"/>
      <c r="O53" s="12"/>
      <c r="P53" s="13"/>
      <c r="Q53" s="15"/>
    </row>
    <row r="54" spans="4:17" ht="36" customHeight="1" x14ac:dyDescent="0.25">
      <c r="D54" s="5">
        <v>47</v>
      </c>
      <c r="E54" s="16" t="s">
        <v>59</v>
      </c>
      <c r="F54" s="17"/>
      <c r="G54" s="18"/>
      <c r="H54" s="6">
        <v>1</v>
      </c>
      <c r="I54" s="14"/>
      <c r="J54" s="14"/>
      <c r="K54" s="8"/>
      <c r="L54" s="9"/>
      <c r="M54" s="10"/>
      <c r="N54" s="11"/>
      <c r="O54" s="12"/>
      <c r="P54" s="13"/>
      <c r="Q54" s="15"/>
    </row>
    <row r="55" spans="4:17" ht="35.25" customHeight="1" x14ac:dyDescent="0.25">
      <c r="D55" s="5">
        <v>48</v>
      </c>
      <c r="E55" s="16" t="s">
        <v>60</v>
      </c>
      <c r="F55" s="17"/>
      <c r="G55" s="18"/>
      <c r="H55" s="6">
        <v>2</v>
      </c>
      <c r="I55" s="14"/>
      <c r="J55" s="14"/>
      <c r="K55" s="8"/>
      <c r="L55" s="9"/>
      <c r="M55" s="10"/>
      <c r="N55" s="11"/>
      <c r="O55" s="12"/>
      <c r="P55" s="13"/>
      <c r="Q55" s="15"/>
    </row>
    <row r="56" spans="4:17" ht="15.75" customHeight="1" x14ac:dyDescent="0.25">
      <c r="D56" s="5">
        <v>49</v>
      </c>
      <c r="E56" s="16" t="s">
        <v>68</v>
      </c>
      <c r="F56" s="17"/>
      <c r="G56" s="18"/>
      <c r="H56" s="6">
        <v>1</v>
      </c>
      <c r="I56" s="14"/>
      <c r="J56" s="14"/>
      <c r="K56" s="8"/>
      <c r="L56" s="9"/>
      <c r="M56" s="10"/>
      <c r="N56" s="11"/>
      <c r="O56" s="12"/>
      <c r="P56" s="13"/>
      <c r="Q56" s="15"/>
    </row>
    <row r="57" spans="4:17" ht="15.75" x14ac:dyDescent="0.25">
      <c r="D57" s="5">
        <v>50</v>
      </c>
      <c r="E57" s="16" t="s">
        <v>66</v>
      </c>
      <c r="F57" s="17"/>
      <c r="G57" s="18"/>
      <c r="H57" s="6">
        <v>1</v>
      </c>
      <c r="I57" s="14"/>
      <c r="J57" s="14"/>
      <c r="K57" s="8"/>
      <c r="L57" s="9"/>
      <c r="M57" s="10"/>
      <c r="N57" s="11"/>
      <c r="O57" s="12"/>
      <c r="P57" s="13"/>
      <c r="Q57" s="15"/>
    </row>
    <row r="58" spans="4:17" ht="15.75" x14ac:dyDescent="0.25">
      <c r="D58" s="5">
        <v>51</v>
      </c>
      <c r="E58" s="16" t="s">
        <v>67</v>
      </c>
      <c r="F58" s="17"/>
      <c r="G58" s="18"/>
      <c r="H58" s="6">
        <v>1</v>
      </c>
      <c r="I58" s="14"/>
      <c r="J58" s="14"/>
      <c r="K58" s="8"/>
      <c r="L58" s="9"/>
      <c r="M58" s="10"/>
      <c r="N58" s="11"/>
      <c r="O58" s="12"/>
      <c r="P58" s="13"/>
      <c r="Q58" s="15"/>
    </row>
    <row r="59" spans="4:17" ht="15.75" x14ac:dyDescent="0.25">
      <c r="D59" s="5">
        <v>52</v>
      </c>
      <c r="E59" s="16" t="s">
        <v>65</v>
      </c>
      <c r="F59" s="17"/>
      <c r="G59" s="18"/>
      <c r="H59" s="6">
        <v>1</v>
      </c>
      <c r="I59" s="14"/>
      <c r="J59" s="14"/>
      <c r="K59" s="8"/>
      <c r="L59" s="10"/>
      <c r="M59" s="10"/>
      <c r="N59" s="11"/>
      <c r="O59" s="12" t="str">
        <f t="shared" si="0"/>
        <v/>
      </c>
      <c r="P59" s="13"/>
      <c r="Q59" s="15"/>
    </row>
    <row r="60" spans="4:17" ht="15.75" customHeight="1" x14ac:dyDescent="0.25">
      <c r="D60" s="5">
        <v>53</v>
      </c>
      <c r="E60" s="25" t="s">
        <v>16</v>
      </c>
      <c r="F60" s="26" t="s">
        <v>16</v>
      </c>
      <c r="G60" s="27" t="s">
        <v>16</v>
      </c>
      <c r="H60" s="6" t="str">
        <f>IF(NETWORKDAYS(I60,J60)=0,"",NETWORKDAYS(I60,J60,$AA$8:$AA$78))</f>
        <v/>
      </c>
      <c r="I60" s="14"/>
      <c r="J60" s="14"/>
      <c r="K60" s="8"/>
      <c r="L60" s="10"/>
      <c r="M60" s="10"/>
      <c r="N60" s="11"/>
      <c r="O60" s="12" t="str">
        <f t="shared" si="0"/>
        <v/>
      </c>
      <c r="P60" s="13"/>
      <c r="Q60" s="15"/>
    </row>
    <row r="61" spans="4:17" ht="15.75" customHeight="1" x14ac:dyDescent="0.25">
      <c r="D61" s="5">
        <v>54</v>
      </c>
      <c r="E61" s="16" t="s">
        <v>50</v>
      </c>
      <c r="F61" s="17" t="s">
        <v>17</v>
      </c>
      <c r="G61" s="18" t="s">
        <v>17</v>
      </c>
      <c r="H61" s="6">
        <v>5</v>
      </c>
      <c r="I61" s="14"/>
      <c r="J61" s="14"/>
      <c r="K61" s="8"/>
      <c r="L61" s="9"/>
      <c r="M61" s="10"/>
      <c r="N61" s="11"/>
      <c r="O61" s="12" t="str">
        <f t="shared" si="0"/>
        <v/>
      </c>
      <c r="P61" s="13"/>
      <c r="Q61" s="15"/>
    </row>
    <row r="62" spans="4:17" ht="15.75" customHeight="1" x14ac:dyDescent="0.25">
      <c r="D62" s="5">
        <v>55</v>
      </c>
      <c r="E62" s="25" t="s">
        <v>18</v>
      </c>
      <c r="F62" s="26" t="s">
        <v>18</v>
      </c>
      <c r="G62" s="27" t="s">
        <v>18</v>
      </c>
      <c r="H62" s="6" t="str">
        <f>IF(NETWORKDAYS(I62,J62)=0,"",NETWORKDAYS(I62,J62,$AA$8:$AA$78))</f>
        <v/>
      </c>
      <c r="I62" s="7"/>
      <c r="J62" s="7"/>
      <c r="K62" s="8"/>
      <c r="L62" s="9"/>
      <c r="M62" s="10"/>
      <c r="N62" s="11"/>
      <c r="O62" s="12" t="str">
        <f t="shared" si="0"/>
        <v/>
      </c>
      <c r="P62" s="13"/>
      <c r="Q62" s="15"/>
    </row>
    <row r="63" spans="4:17" ht="15.75" customHeight="1" x14ac:dyDescent="0.25">
      <c r="D63" s="5">
        <v>56</v>
      </c>
      <c r="E63" s="16" t="s">
        <v>51</v>
      </c>
      <c r="F63" s="17" t="s">
        <v>19</v>
      </c>
      <c r="G63" s="18" t="s">
        <v>19</v>
      </c>
      <c r="H63" s="6">
        <v>3</v>
      </c>
      <c r="I63" s="14"/>
      <c r="J63" s="14"/>
      <c r="K63" s="8"/>
      <c r="L63" s="9"/>
      <c r="M63" s="10"/>
      <c r="N63" s="11"/>
      <c r="O63" s="12" t="str">
        <f t="shared" si="0"/>
        <v/>
      </c>
      <c r="P63" s="13"/>
      <c r="Q63" s="15"/>
    </row>
    <row r="64" spans="4:17" ht="15.75" customHeight="1" x14ac:dyDescent="0.25">
      <c r="D64" s="5">
        <v>57</v>
      </c>
      <c r="E64" s="16"/>
      <c r="F64" s="17"/>
      <c r="G64" s="18"/>
      <c r="H64" s="6"/>
      <c r="I64" s="14"/>
      <c r="J64" s="14"/>
      <c r="K64" s="8"/>
      <c r="L64" s="9"/>
      <c r="M64" s="10"/>
      <c r="N64" s="11"/>
      <c r="O64" s="12" t="str">
        <f t="shared" si="0"/>
        <v/>
      </c>
      <c r="P64" s="13"/>
      <c r="Q64" s="15"/>
    </row>
    <row r="69" spans="7:8" x14ac:dyDescent="0.25">
      <c r="G69" t="s">
        <v>70</v>
      </c>
      <c r="H69">
        <f>SUM(H8:H64)</f>
        <v>50</v>
      </c>
    </row>
    <row r="70" spans="7:8" x14ac:dyDescent="0.25">
      <c r="H70" s="38" t="s">
        <v>71</v>
      </c>
    </row>
  </sheetData>
  <mergeCells count="58">
    <mergeCell ref="E30:G30"/>
    <mergeCell ref="E29:G29"/>
    <mergeCell ref="E52:G52"/>
    <mergeCell ref="E53:G53"/>
    <mergeCell ref="E63:G63"/>
    <mergeCell ref="E64:G64"/>
    <mergeCell ref="E61:G61"/>
    <mergeCell ref="E18:G18"/>
    <mergeCell ref="E59:G59"/>
    <mergeCell ref="E60:G60"/>
    <mergeCell ref="E62:G62"/>
    <mergeCell ref="E12:G12"/>
    <mergeCell ref="E13:G13"/>
    <mergeCell ref="E15:G15"/>
    <mergeCell ref="E16:G16"/>
    <mergeCell ref="E17:G17"/>
    <mergeCell ref="E14:G14"/>
    <mergeCell ref="E7:G7"/>
    <mergeCell ref="E8:G8"/>
    <mergeCell ref="E10:G10"/>
    <mergeCell ref="E11:G11"/>
    <mergeCell ref="E9:G9"/>
    <mergeCell ref="E56:G56"/>
    <mergeCell ref="E57:G57"/>
    <mergeCell ref="E58:G58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19:G19"/>
    <mergeCell ref="E34:G34"/>
    <mergeCell ref="E35:G35"/>
    <mergeCell ref="E20:G20"/>
    <mergeCell ref="E21:G21"/>
    <mergeCell ref="E22:G22"/>
    <mergeCell ref="E23:G23"/>
    <mergeCell ref="E27:G27"/>
    <mergeCell ref="E33:G33"/>
    <mergeCell ref="E25:G25"/>
    <mergeCell ref="E26:G26"/>
    <mergeCell ref="E24:G24"/>
    <mergeCell ref="E55:G55"/>
    <mergeCell ref="E32:G32"/>
    <mergeCell ref="E31:G31"/>
    <mergeCell ref="E28:G28"/>
    <mergeCell ref="E36:G36"/>
    <mergeCell ref="E48:G48"/>
    <mergeCell ref="E49:G49"/>
    <mergeCell ref="E50:G50"/>
    <mergeCell ref="E51:G51"/>
    <mergeCell ref="E54:G54"/>
  </mergeCells>
  <dataValidations disablePrompts="1" count="3">
    <dataValidation type="date" allowBlank="1" showInputMessage="1" showErrorMessage="1" errorTitle="Actual Start Date" error="Dear Project Manager,_x000a__x000a_The input value should not exceed the reporting date._x000a__x000a_For my information, please contact PMO coordinators._x000a__x000a_Thanks_x000a_IT PMO" sqref="L8:L17 L61:L64">
      <formula1>41275</formula1>
      <formula2>$F$4</formula2>
    </dataValidation>
    <dataValidation type="date" allowBlank="1" showInputMessage="1" showErrorMessage="1" errorTitle="Actual Finish Date" error="Dear Project Manager,_x000a__x000a_The input value must be between Actual Start Date and Reporting Date._x000a__x000a_For my information, please contact PMO coordinators._x000a__x000a_Thanks_x000a_IT PMO" sqref="L59:L60 M8:M64">
      <formula1>K8</formula1>
      <formula2>$F$4</formula2>
    </dataValidation>
    <dataValidation type="decimal" allowBlank="1" showInputMessage="1" showErrorMessage="1" errorTitle="Actual Percentage Completed" error="Dear Project Manager,_x000a__x000a_The input value must be between 0% to 100%._x000a__x000a_For my information, please contact PMO coordinators._x000a__x000a_Thanks_x000a_IT PMO" sqref="N8:N64">
      <formula1>0</formula1>
      <formula2>1.001</formula2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Q43"/>
  <sheetViews>
    <sheetView topLeftCell="A28" workbookViewId="0">
      <selection activeCell="H43" sqref="H43"/>
    </sheetView>
  </sheetViews>
  <sheetFormatPr defaultColWidth="8.85546875" defaultRowHeight="15" x14ac:dyDescent="0.25"/>
  <cols>
    <col min="3" max="3" width="6.42578125" customWidth="1"/>
    <col min="4" max="4" width="6.140625" customWidth="1"/>
    <col min="5" max="5" width="3.28515625" customWidth="1"/>
    <col min="7" max="7" width="47.140625" customWidth="1"/>
    <col min="8" max="8" width="15.7109375" customWidth="1"/>
    <col min="9" max="9" width="16.140625" customWidth="1"/>
    <col min="10" max="10" width="13.7109375" customWidth="1"/>
    <col min="11" max="11" width="13.42578125" customWidth="1"/>
    <col min="12" max="13" width="11.85546875" bestFit="1" customWidth="1"/>
    <col min="14" max="14" width="13.140625" customWidth="1"/>
    <col min="15" max="15" width="13.42578125" customWidth="1"/>
    <col min="16" max="16" width="12.140625" customWidth="1"/>
    <col min="17" max="17" width="37.85546875" customWidth="1"/>
  </cols>
  <sheetData>
    <row r="7" spans="4:17" ht="31.5" customHeight="1" x14ac:dyDescent="0.25">
      <c r="D7" s="1" t="s">
        <v>0</v>
      </c>
      <c r="E7" s="34" t="s">
        <v>1</v>
      </c>
      <c r="F7" s="34"/>
      <c r="G7" s="34"/>
      <c r="H7" s="2" t="s">
        <v>2</v>
      </c>
      <c r="I7" s="2" t="s">
        <v>3</v>
      </c>
      <c r="J7" s="2" t="s">
        <v>4</v>
      </c>
      <c r="K7" s="3" t="s">
        <v>5</v>
      </c>
      <c r="L7" s="4" t="s">
        <v>6</v>
      </c>
      <c r="M7" s="4" t="s">
        <v>7</v>
      </c>
      <c r="N7" s="3" t="s">
        <v>8</v>
      </c>
      <c r="O7" s="3" t="s">
        <v>9</v>
      </c>
      <c r="P7" s="3" t="s">
        <v>10</v>
      </c>
      <c r="Q7" s="3" t="s">
        <v>11</v>
      </c>
    </row>
    <row r="8" spans="4:17" ht="15.75" customHeight="1" x14ac:dyDescent="0.25">
      <c r="D8" s="5">
        <v>1</v>
      </c>
      <c r="E8" s="25" t="s">
        <v>14</v>
      </c>
      <c r="F8" s="26" t="s">
        <v>14</v>
      </c>
      <c r="G8" s="27" t="s">
        <v>14</v>
      </c>
      <c r="H8" s="6" t="str">
        <f>IF(NETWORKDAYS(I8,J8)=0,"",NETWORKDAYS(I8,J8,$AA$8:$AA$49))</f>
        <v/>
      </c>
      <c r="I8" s="7"/>
      <c r="J8" s="7"/>
      <c r="K8" s="8"/>
      <c r="L8" s="9"/>
      <c r="M8" s="10"/>
      <c r="N8" s="11"/>
      <c r="O8" s="12" t="str">
        <f t="shared" ref="O8:O10" si="0">IF(U8=0,"",U8)</f>
        <v/>
      </c>
      <c r="P8" s="13"/>
      <c r="Q8" s="15"/>
    </row>
    <row r="9" spans="4:17" ht="15.75" customHeight="1" x14ac:dyDescent="0.25">
      <c r="D9" s="5">
        <v>2</v>
      </c>
      <c r="E9" s="31" t="s">
        <v>25</v>
      </c>
      <c r="F9" s="32"/>
      <c r="G9" s="33"/>
      <c r="H9" s="6"/>
      <c r="I9" s="7"/>
      <c r="J9" s="7"/>
      <c r="K9" s="8"/>
      <c r="L9" s="9"/>
      <c r="M9" s="10"/>
      <c r="N9" s="11"/>
      <c r="O9" s="12"/>
      <c r="P9" s="13"/>
      <c r="Q9" s="15"/>
    </row>
    <row r="10" spans="4:17" ht="15.75" customHeight="1" x14ac:dyDescent="0.25">
      <c r="D10" s="5">
        <v>3</v>
      </c>
      <c r="E10" s="16" t="s">
        <v>26</v>
      </c>
      <c r="F10" s="17" t="s">
        <v>15</v>
      </c>
      <c r="G10" s="18" t="s">
        <v>15</v>
      </c>
      <c r="H10" s="6"/>
      <c r="I10" s="14"/>
      <c r="J10" s="14"/>
      <c r="K10" s="8"/>
      <c r="L10" s="9"/>
      <c r="M10" s="10"/>
      <c r="N10" s="11"/>
      <c r="O10" s="12" t="str">
        <f t="shared" si="0"/>
        <v/>
      </c>
      <c r="P10" s="13"/>
      <c r="Q10" s="15"/>
    </row>
    <row r="11" spans="4:17" ht="15.75" customHeight="1" x14ac:dyDescent="0.25">
      <c r="D11" s="5">
        <v>4</v>
      </c>
      <c r="E11" s="28" t="s">
        <v>31</v>
      </c>
      <c r="F11" s="29"/>
      <c r="G11" s="30"/>
      <c r="H11" s="6"/>
      <c r="I11" s="14"/>
      <c r="J11" s="14"/>
      <c r="K11" s="8"/>
      <c r="L11" s="9"/>
      <c r="M11" s="10"/>
      <c r="N11" s="11"/>
      <c r="O11" s="12"/>
      <c r="P11" s="13"/>
      <c r="Q11" s="15"/>
    </row>
    <row r="12" spans="4:17" ht="15.75" customHeight="1" x14ac:dyDescent="0.25">
      <c r="D12" s="5">
        <v>5</v>
      </c>
      <c r="E12" s="22" t="s">
        <v>23</v>
      </c>
      <c r="F12" s="23"/>
      <c r="G12" s="24"/>
      <c r="H12" s="6">
        <v>1</v>
      </c>
      <c r="I12" s="14"/>
      <c r="J12" s="14"/>
      <c r="K12" s="8"/>
      <c r="L12" s="9"/>
      <c r="M12" s="10"/>
      <c r="N12" s="11"/>
      <c r="O12" s="12"/>
      <c r="P12" s="13"/>
      <c r="Q12" s="15"/>
    </row>
    <row r="13" spans="4:17" ht="15.75" customHeight="1" x14ac:dyDescent="0.25">
      <c r="D13" s="5">
        <v>6</v>
      </c>
      <c r="E13" s="22" t="s">
        <v>24</v>
      </c>
      <c r="F13" s="23"/>
      <c r="G13" s="24"/>
      <c r="H13" s="6">
        <v>1</v>
      </c>
      <c r="I13" s="14"/>
      <c r="J13" s="14"/>
      <c r="K13" s="8"/>
      <c r="L13" s="9"/>
      <c r="M13" s="10"/>
      <c r="N13" s="11"/>
      <c r="O13" s="12"/>
      <c r="P13" s="13"/>
      <c r="Q13" s="15"/>
    </row>
    <row r="14" spans="4:17" ht="15.75" customHeight="1" x14ac:dyDescent="0.25">
      <c r="D14" s="5">
        <v>7</v>
      </c>
      <c r="E14" s="22" t="s">
        <v>27</v>
      </c>
      <c r="F14" s="23"/>
      <c r="G14" s="24"/>
      <c r="H14" s="6"/>
      <c r="I14" s="14"/>
      <c r="J14" s="14"/>
      <c r="K14" s="8"/>
      <c r="L14" s="9"/>
      <c r="M14" s="10"/>
      <c r="N14" s="11"/>
      <c r="O14" s="12"/>
      <c r="P14" s="13"/>
      <c r="Q14" s="15"/>
    </row>
    <row r="15" spans="4:17" ht="15.75" customHeight="1" x14ac:dyDescent="0.25">
      <c r="D15" s="5">
        <v>8</v>
      </c>
      <c r="E15" s="19" t="s">
        <v>33</v>
      </c>
      <c r="F15" s="20"/>
      <c r="G15" s="21"/>
      <c r="H15" s="6">
        <v>1</v>
      </c>
      <c r="I15" s="14"/>
      <c r="J15" s="14"/>
      <c r="K15" s="8"/>
      <c r="L15" s="9"/>
      <c r="M15" s="10"/>
      <c r="N15" s="11"/>
      <c r="O15" s="12"/>
      <c r="P15" s="13"/>
      <c r="Q15" s="15"/>
    </row>
    <row r="16" spans="4:17" ht="15.75" customHeight="1" x14ac:dyDescent="0.25">
      <c r="D16" s="5">
        <v>9</v>
      </c>
      <c r="E16" s="22" t="s">
        <v>29</v>
      </c>
      <c r="F16" s="23"/>
      <c r="G16" s="24"/>
      <c r="H16" s="6"/>
      <c r="I16" s="14"/>
      <c r="J16" s="14"/>
      <c r="K16" s="8"/>
      <c r="L16" s="9"/>
      <c r="M16" s="10"/>
      <c r="N16" s="11"/>
      <c r="O16" s="12"/>
      <c r="P16" s="13"/>
      <c r="Q16" s="15"/>
    </row>
    <row r="17" spans="4:17" ht="15.75" customHeight="1" x14ac:dyDescent="0.25">
      <c r="D17" s="5">
        <v>10</v>
      </c>
      <c r="E17" s="19" t="s">
        <v>35</v>
      </c>
      <c r="F17" s="20"/>
      <c r="G17" s="21"/>
      <c r="H17" s="6">
        <v>1</v>
      </c>
      <c r="I17" s="14"/>
      <c r="J17" s="14"/>
      <c r="K17" s="8"/>
      <c r="L17" s="9"/>
      <c r="M17" s="10"/>
      <c r="N17" s="11"/>
      <c r="O17" s="12"/>
      <c r="P17" s="13"/>
      <c r="Q17" s="15"/>
    </row>
    <row r="18" spans="4:17" ht="15.75" customHeight="1" x14ac:dyDescent="0.25">
      <c r="D18" s="5">
        <v>11</v>
      </c>
      <c r="E18" s="19" t="s">
        <v>30</v>
      </c>
      <c r="F18" s="20"/>
      <c r="G18" s="21"/>
      <c r="H18" s="6">
        <v>1</v>
      </c>
      <c r="I18" s="14"/>
      <c r="J18" s="14"/>
      <c r="K18" s="8"/>
      <c r="L18" s="9"/>
      <c r="M18" s="10"/>
      <c r="N18" s="11"/>
      <c r="O18" s="12"/>
      <c r="P18" s="13"/>
      <c r="Q18" s="15"/>
    </row>
    <row r="19" spans="4:17" ht="15.75" customHeight="1" x14ac:dyDescent="0.25">
      <c r="D19" s="5">
        <v>12</v>
      </c>
      <c r="E19" s="19" t="s">
        <v>28</v>
      </c>
      <c r="F19" s="20"/>
      <c r="G19" s="21"/>
      <c r="H19" s="6">
        <v>1</v>
      </c>
      <c r="I19" s="14"/>
      <c r="J19" s="14"/>
      <c r="K19" s="8"/>
      <c r="L19" s="9"/>
      <c r="M19" s="10"/>
      <c r="N19" s="11"/>
      <c r="O19" s="12"/>
      <c r="P19" s="13"/>
      <c r="Q19" s="15"/>
    </row>
    <row r="20" spans="4:17" ht="15.75" customHeight="1" x14ac:dyDescent="0.25">
      <c r="D20" s="5">
        <v>13</v>
      </c>
      <c r="E20" s="19" t="s">
        <v>34</v>
      </c>
      <c r="F20" s="20"/>
      <c r="G20" s="21"/>
      <c r="H20" s="6">
        <v>1</v>
      </c>
      <c r="I20" s="14"/>
      <c r="J20" s="14"/>
      <c r="K20" s="8"/>
      <c r="L20" s="9"/>
      <c r="M20" s="10"/>
      <c r="N20" s="11"/>
      <c r="O20" s="12"/>
      <c r="P20" s="13"/>
      <c r="Q20" s="15"/>
    </row>
    <row r="21" spans="4:17" ht="15.75" customHeight="1" x14ac:dyDescent="0.25">
      <c r="D21" s="5">
        <v>14</v>
      </c>
      <c r="E21" s="22" t="s">
        <v>62</v>
      </c>
      <c r="F21" s="23"/>
      <c r="G21" s="24"/>
      <c r="H21" s="6">
        <v>1</v>
      </c>
      <c r="I21" s="14"/>
      <c r="J21" s="14"/>
      <c r="K21" s="8"/>
      <c r="L21" s="9"/>
      <c r="M21" s="10"/>
      <c r="N21" s="11"/>
      <c r="O21" s="12"/>
      <c r="P21" s="13"/>
      <c r="Q21" s="15"/>
    </row>
    <row r="22" spans="4:17" ht="15.75" customHeight="1" x14ac:dyDescent="0.25">
      <c r="D22" s="5">
        <v>15</v>
      </c>
      <c r="E22" s="22" t="s">
        <v>63</v>
      </c>
      <c r="F22" s="23"/>
      <c r="G22" s="24"/>
      <c r="H22" s="6">
        <v>1</v>
      </c>
      <c r="I22" s="14"/>
      <c r="J22" s="14"/>
      <c r="K22" s="8"/>
      <c r="L22" s="9"/>
      <c r="M22" s="10"/>
      <c r="N22" s="11"/>
      <c r="O22" s="12"/>
      <c r="P22" s="13"/>
      <c r="Q22" s="15"/>
    </row>
    <row r="23" spans="4:17" ht="15.75" customHeight="1" x14ac:dyDescent="0.25">
      <c r="D23" s="5">
        <v>16</v>
      </c>
      <c r="E23" s="22" t="s">
        <v>32</v>
      </c>
      <c r="F23" s="23"/>
      <c r="G23" s="24"/>
      <c r="H23" s="6">
        <v>2</v>
      </c>
      <c r="I23" s="14"/>
      <c r="J23" s="14"/>
      <c r="K23" s="8"/>
      <c r="L23" s="9"/>
      <c r="M23" s="10"/>
      <c r="N23" s="11"/>
      <c r="O23" s="12"/>
      <c r="P23" s="13"/>
      <c r="Q23" s="15"/>
    </row>
    <row r="24" spans="4:17" ht="15.75" customHeight="1" x14ac:dyDescent="0.25">
      <c r="D24" s="5">
        <v>17</v>
      </c>
      <c r="E24" s="19" t="s">
        <v>47</v>
      </c>
      <c r="F24" s="20"/>
      <c r="G24" s="21"/>
      <c r="H24" s="6"/>
      <c r="I24" s="14"/>
      <c r="J24" s="14"/>
      <c r="K24" s="8"/>
      <c r="L24" s="9"/>
      <c r="M24" s="10"/>
      <c r="N24" s="11"/>
      <c r="O24" s="12"/>
      <c r="P24" s="13"/>
      <c r="Q24" s="15"/>
    </row>
    <row r="25" spans="4:17" ht="15.75" customHeight="1" x14ac:dyDescent="0.25">
      <c r="D25" s="5">
        <v>18</v>
      </c>
      <c r="E25" s="28" t="s">
        <v>36</v>
      </c>
      <c r="F25" s="29"/>
      <c r="G25" s="30"/>
      <c r="H25" s="6"/>
      <c r="I25" s="14"/>
      <c r="J25" s="14"/>
      <c r="K25" s="8"/>
      <c r="L25" s="9"/>
      <c r="M25" s="10"/>
      <c r="N25" s="11"/>
      <c r="O25" s="12"/>
      <c r="P25" s="13"/>
      <c r="Q25" s="15"/>
    </row>
    <row r="26" spans="4:17" ht="15.75" customHeight="1" x14ac:dyDescent="0.25">
      <c r="D26" s="5">
        <v>19</v>
      </c>
      <c r="E26" s="22" t="s">
        <v>37</v>
      </c>
      <c r="F26" s="23"/>
      <c r="G26" s="24"/>
      <c r="H26" s="6">
        <v>3</v>
      </c>
      <c r="I26" s="14"/>
      <c r="J26" s="14"/>
      <c r="K26" s="8"/>
      <c r="L26" s="9"/>
      <c r="M26" s="10"/>
      <c r="N26" s="11"/>
      <c r="O26" s="12"/>
      <c r="P26" s="13"/>
      <c r="Q26" s="15"/>
    </row>
    <row r="27" spans="4:17" ht="31.5" customHeight="1" x14ac:dyDescent="0.25">
      <c r="D27" s="5">
        <v>20</v>
      </c>
      <c r="E27" s="19" t="s">
        <v>38</v>
      </c>
      <c r="F27" s="20"/>
      <c r="G27" s="21"/>
      <c r="H27" s="6"/>
      <c r="I27" s="14"/>
      <c r="J27" s="14"/>
      <c r="K27" s="8"/>
      <c r="L27" s="9"/>
      <c r="M27" s="10"/>
      <c r="N27" s="11"/>
      <c r="O27" s="12"/>
      <c r="P27" s="13"/>
      <c r="Q27" s="15"/>
    </row>
    <row r="28" spans="4:17" ht="15.75" customHeight="1" x14ac:dyDescent="0.25">
      <c r="D28" s="5">
        <v>21</v>
      </c>
      <c r="E28" s="22" t="s">
        <v>39</v>
      </c>
      <c r="F28" s="23"/>
      <c r="G28" s="24"/>
      <c r="H28" s="6">
        <v>0.5</v>
      </c>
      <c r="I28" s="14"/>
      <c r="J28" s="14"/>
      <c r="K28" s="8"/>
      <c r="L28" s="9"/>
      <c r="M28" s="10"/>
      <c r="N28" s="11"/>
      <c r="O28" s="12"/>
      <c r="P28" s="13"/>
      <c r="Q28" s="15"/>
    </row>
    <row r="29" spans="4:17" ht="15.75" customHeight="1" x14ac:dyDescent="0.25">
      <c r="D29" s="5">
        <v>22</v>
      </c>
      <c r="E29" s="22" t="s">
        <v>40</v>
      </c>
      <c r="F29" s="23"/>
      <c r="G29" s="24"/>
      <c r="H29" s="6">
        <v>0.5</v>
      </c>
      <c r="I29" s="14"/>
      <c r="J29" s="14"/>
      <c r="K29" s="8"/>
      <c r="L29" s="9"/>
      <c r="M29" s="10"/>
      <c r="N29" s="11"/>
      <c r="O29" s="12"/>
      <c r="P29" s="13"/>
      <c r="Q29" s="15"/>
    </row>
    <row r="30" spans="4:17" ht="15.75" customHeight="1" x14ac:dyDescent="0.25">
      <c r="D30" s="5">
        <v>23</v>
      </c>
      <c r="E30" s="22" t="s">
        <v>41</v>
      </c>
      <c r="F30" s="23"/>
      <c r="G30" s="24"/>
      <c r="H30" s="6">
        <v>0.5</v>
      </c>
      <c r="I30" s="14"/>
      <c r="J30" s="14"/>
      <c r="K30" s="8"/>
      <c r="L30" s="9"/>
      <c r="M30" s="10"/>
      <c r="N30" s="11"/>
      <c r="O30" s="12"/>
      <c r="P30" s="13"/>
      <c r="Q30" s="15"/>
    </row>
    <row r="31" spans="4:17" ht="15.75" customHeight="1" x14ac:dyDescent="0.25">
      <c r="D31" s="5">
        <v>24</v>
      </c>
      <c r="E31" s="28" t="s">
        <v>42</v>
      </c>
      <c r="F31" s="29"/>
      <c r="G31" s="30"/>
      <c r="H31" s="6"/>
      <c r="I31" s="14"/>
      <c r="J31" s="14"/>
      <c r="K31" s="8"/>
      <c r="L31" s="9"/>
      <c r="M31" s="10"/>
      <c r="N31" s="11"/>
      <c r="O31" s="12"/>
      <c r="P31" s="13"/>
      <c r="Q31" s="15"/>
    </row>
    <row r="32" spans="4:17" ht="15.75" customHeight="1" x14ac:dyDescent="0.25">
      <c r="D32" s="5">
        <v>25</v>
      </c>
      <c r="E32" s="22" t="s">
        <v>43</v>
      </c>
      <c r="F32" s="23"/>
      <c r="G32" s="24"/>
      <c r="H32" s="6">
        <v>1</v>
      </c>
      <c r="I32" s="14"/>
      <c r="J32" s="14"/>
      <c r="K32" s="8"/>
      <c r="L32" s="9"/>
      <c r="M32" s="10"/>
      <c r="N32" s="11"/>
      <c r="O32" s="12"/>
      <c r="P32" s="13"/>
      <c r="Q32" s="15"/>
    </row>
    <row r="33" spans="4:17" ht="15.75" customHeight="1" x14ac:dyDescent="0.25">
      <c r="D33" s="5">
        <v>26</v>
      </c>
      <c r="E33" s="22" t="s">
        <v>44</v>
      </c>
      <c r="F33" s="23"/>
      <c r="G33" s="24"/>
      <c r="H33" s="6">
        <v>2</v>
      </c>
      <c r="I33" s="14"/>
      <c r="J33" s="14"/>
      <c r="K33" s="8"/>
      <c r="L33" s="9"/>
      <c r="M33" s="10"/>
      <c r="N33" s="11"/>
      <c r="O33" s="12"/>
      <c r="P33" s="13"/>
      <c r="Q33" s="15"/>
    </row>
    <row r="34" spans="4:17" ht="36.75" customHeight="1" x14ac:dyDescent="0.25">
      <c r="D34" s="5">
        <v>27</v>
      </c>
      <c r="E34" s="22" t="s">
        <v>46</v>
      </c>
      <c r="F34" s="23"/>
      <c r="G34" s="24"/>
      <c r="H34" s="6">
        <v>0.5</v>
      </c>
      <c r="I34" s="14"/>
      <c r="J34" s="14"/>
      <c r="K34" s="8"/>
      <c r="L34" s="9"/>
      <c r="M34" s="10"/>
      <c r="N34" s="11"/>
      <c r="O34" s="12"/>
      <c r="P34" s="13"/>
      <c r="Q34" s="15"/>
    </row>
    <row r="35" spans="4:17" ht="15.75" customHeight="1" x14ac:dyDescent="0.25">
      <c r="D35" s="5">
        <v>28</v>
      </c>
      <c r="E35" s="22" t="s">
        <v>45</v>
      </c>
      <c r="F35" s="23"/>
      <c r="G35" s="24"/>
      <c r="H35" s="6"/>
      <c r="I35" s="14"/>
      <c r="J35" s="14"/>
      <c r="K35" s="8"/>
      <c r="L35" s="9"/>
      <c r="M35" s="10"/>
      <c r="N35" s="11"/>
      <c r="O35" s="12"/>
      <c r="P35" s="13"/>
      <c r="Q35" s="15"/>
    </row>
    <row r="42" spans="4:17" x14ac:dyDescent="0.25">
      <c r="G42" t="s">
        <v>69</v>
      </c>
      <c r="H42">
        <f>SUM(H12:H35)</f>
        <v>19</v>
      </c>
    </row>
    <row r="43" spans="4:17" x14ac:dyDescent="0.25">
      <c r="H43" s="38" t="s">
        <v>71</v>
      </c>
    </row>
  </sheetData>
  <mergeCells count="29">
    <mergeCell ref="E35:G35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E8:G8"/>
    <mergeCell ref="E9:G9"/>
    <mergeCell ref="E10:G10"/>
    <mergeCell ref="E7:G7"/>
  </mergeCells>
  <dataValidations count="3">
    <dataValidation type="date" allowBlank="1" showInputMessage="1" showErrorMessage="1" errorTitle="Actual Start Date" error="Dear Project Manager,_x000a__x000a_The input value should not exceed the reporting date._x000a__x000a_For my information, please contact PMO coordinators._x000a__x000a_Thanks_x000a_IT PMO" sqref="L8:L9">
      <formula1>41275</formula1>
      <formula2>$F$4</formula2>
    </dataValidation>
    <dataValidation type="decimal" allowBlank="1" showInputMessage="1" showErrorMessage="1" errorTitle="Actual Percentage Completed" error="Dear Project Manager,_x000a__x000a_The input value must be between 0% to 100%._x000a__x000a_For my information, please contact PMO coordinators._x000a__x000a_Thanks_x000a_IT PMO" sqref="N8:N35">
      <formula1>0</formula1>
      <formula2>1.001</formula2>
    </dataValidation>
    <dataValidation type="date" allowBlank="1" showInputMessage="1" showErrorMessage="1" errorTitle="Actual Finish Date" error="Dear Project Manager,_x000a__x000a_The input value must be between Actual Start Date and Reporting Date._x000a__x000a_For my information, please contact PMO coordinators._x000a__x000a_Thanks_x000a_IT PMO" sqref="M8:M35">
      <formula1>L8</formula1>
      <formula2>$F$4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Q28"/>
  <sheetViews>
    <sheetView tabSelected="1" topLeftCell="A22" workbookViewId="0">
      <selection activeCell="J34" sqref="J34"/>
    </sheetView>
  </sheetViews>
  <sheetFormatPr defaultColWidth="8.85546875" defaultRowHeight="15" x14ac:dyDescent="0.25"/>
  <cols>
    <col min="3" max="3" width="6.42578125" customWidth="1"/>
    <col min="4" max="4" width="6.140625" customWidth="1"/>
    <col min="5" max="5" width="3.28515625" customWidth="1"/>
    <col min="7" max="7" width="47.140625" customWidth="1"/>
    <col min="8" max="8" width="15.7109375" customWidth="1"/>
    <col min="9" max="9" width="16.140625" customWidth="1"/>
    <col min="10" max="10" width="13.7109375" customWidth="1"/>
    <col min="11" max="11" width="13.42578125" customWidth="1"/>
    <col min="12" max="13" width="11.85546875" bestFit="1" customWidth="1"/>
    <col min="14" max="14" width="13.140625" customWidth="1"/>
    <col min="15" max="15" width="13.42578125" customWidth="1"/>
    <col min="16" max="16" width="12.140625" customWidth="1"/>
    <col min="17" max="17" width="37.85546875" customWidth="1"/>
  </cols>
  <sheetData>
    <row r="7" spans="4:17" ht="31.5" customHeight="1" x14ac:dyDescent="0.25">
      <c r="D7" s="1" t="s">
        <v>0</v>
      </c>
      <c r="E7" s="34" t="s">
        <v>1</v>
      </c>
      <c r="F7" s="34"/>
      <c r="G7" s="34"/>
      <c r="H7" s="2" t="s">
        <v>2</v>
      </c>
      <c r="I7" s="2" t="s">
        <v>3</v>
      </c>
      <c r="J7" s="2" t="s">
        <v>4</v>
      </c>
      <c r="K7" s="3" t="s">
        <v>5</v>
      </c>
      <c r="L7" s="4" t="s">
        <v>6</v>
      </c>
      <c r="M7" s="4" t="s">
        <v>7</v>
      </c>
      <c r="N7" s="3" t="s">
        <v>8</v>
      </c>
      <c r="O7" s="3" t="s">
        <v>9</v>
      </c>
      <c r="P7" s="3" t="s">
        <v>10</v>
      </c>
      <c r="Q7" s="3" t="s">
        <v>11</v>
      </c>
    </row>
    <row r="8" spans="4:17" ht="15.75" customHeight="1" x14ac:dyDescent="0.25">
      <c r="D8" s="5">
        <v>37</v>
      </c>
      <c r="E8" s="31" t="s">
        <v>48</v>
      </c>
      <c r="F8" s="32"/>
      <c r="G8" s="33"/>
      <c r="H8" s="6"/>
      <c r="I8" s="14"/>
      <c r="J8" s="14"/>
      <c r="K8" s="8"/>
      <c r="L8" s="9"/>
      <c r="M8" s="10"/>
      <c r="N8" s="11"/>
      <c r="O8" s="12"/>
      <c r="P8" s="13"/>
      <c r="Q8" s="15"/>
    </row>
    <row r="9" spans="4:17" ht="15.75" customHeight="1" x14ac:dyDescent="0.25">
      <c r="D9" s="5">
        <v>38</v>
      </c>
      <c r="E9" s="16" t="s">
        <v>49</v>
      </c>
      <c r="F9" s="17" t="s">
        <v>15</v>
      </c>
      <c r="G9" s="18" t="s">
        <v>15</v>
      </c>
      <c r="H9" s="6"/>
      <c r="I9" s="14"/>
      <c r="J9" s="14"/>
      <c r="K9" s="8"/>
      <c r="L9" s="9"/>
      <c r="M9" s="10"/>
      <c r="N9" s="11"/>
      <c r="O9" s="12"/>
      <c r="P9" s="13"/>
      <c r="Q9" s="15"/>
    </row>
    <row r="10" spans="4:17" ht="15.75" customHeight="1" x14ac:dyDescent="0.25">
      <c r="D10" s="5">
        <v>39</v>
      </c>
      <c r="E10" s="25" t="s">
        <v>55</v>
      </c>
      <c r="F10" s="26" t="s">
        <v>18</v>
      </c>
      <c r="G10" s="27" t="s">
        <v>18</v>
      </c>
      <c r="H10" s="6" t="str">
        <f>IF(NETWORKDAYS(I10,J10)=0,"",NETWORKDAYS(I10,J10,$AA$8:$AA$37))</f>
        <v/>
      </c>
      <c r="I10" s="14"/>
      <c r="J10" s="14"/>
      <c r="K10" s="8"/>
      <c r="L10" s="9"/>
      <c r="M10" s="10"/>
      <c r="N10" s="11"/>
      <c r="O10" s="12"/>
      <c r="P10" s="13"/>
      <c r="Q10" s="15"/>
    </row>
    <row r="11" spans="4:17" ht="15.75" customHeight="1" x14ac:dyDescent="0.25">
      <c r="D11" s="5">
        <v>40</v>
      </c>
      <c r="E11" s="16" t="s">
        <v>61</v>
      </c>
      <c r="F11" s="17" t="s">
        <v>17</v>
      </c>
      <c r="G11" s="18" t="s">
        <v>17</v>
      </c>
      <c r="H11" s="6">
        <v>1</v>
      </c>
      <c r="I11" s="14"/>
      <c r="J11" s="14"/>
      <c r="K11" s="8"/>
      <c r="L11" s="9"/>
      <c r="M11" s="10"/>
      <c r="N11" s="11"/>
      <c r="O11" s="12"/>
      <c r="P11" s="13"/>
      <c r="Q11" s="15"/>
    </row>
    <row r="12" spans="4:17" ht="15.75" customHeight="1" x14ac:dyDescent="0.25">
      <c r="D12" s="5">
        <v>41</v>
      </c>
      <c r="E12" s="16" t="s">
        <v>56</v>
      </c>
      <c r="F12" s="17"/>
      <c r="G12" s="18"/>
      <c r="H12" s="6">
        <v>1</v>
      </c>
      <c r="I12" s="14"/>
      <c r="J12" s="14"/>
      <c r="K12" s="8"/>
      <c r="L12" s="9"/>
      <c r="M12" s="10"/>
      <c r="N12" s="11"/>
      <c r="O12" s="12"/>
      <c r="P12" s="13"/>
      <c r="Q12" s="15"/>
    </row>
    <row r="13" spans="4:17" ht="15.75" customHeight="1" x14ac:dyDescent="0.25">
      <c r="D13" s="5">
        <v>42</v>
      </c>
      <c r="E13" s="16" t="s">
        <v>57</v>
      </c>
      <c r="F13" s="17"/>
      <c r="G13" s="18"/>
      <c r="H13" s="6">
        <v>1</v>
      </c>
      <c r="I13" s="14"/>
      <c r="J13" s="14"/>
      <c r="K13" s="8"/>
      <c r="L13" s="9"/>
      <c r="M13" s="10"/>
      <c r="N13" s="11"/>
      <c r="O13" s="12"/>
      <c r="P13" s="13"/>
      <c r="Q13" s="15"/>
    </row>
    <row r="14" spans="4:17" ht="15.75" customHeight="1" x14ac:dyDescent="0.25">
      <c r="D14" s="5">
        <v>43</v>
      </c>
      <c r="E14" s="16" t="s">
        <v>58</v>
      </c>
      <c r="F14" s="17"/>
      <c r="G14" s="18"/>
      <c r="H14" s="6">
        <v>1</v>
      </c>
      <c r="I14" s="14"/>
      <c r="J14" s="14"/>
      <c r="K14" s="8"/>
      <c r="L14" s="9"/>
      <c r="M14" s="10"/>
      <c r="N14" s="11"/>
      <c r="O14" s="12"/>
      <c r="P14" s="13"/>
      <c r="Q14" s="15"/>
    </row>
    <row r="15" spans="4:17" ht="15.75" customHeight="1" x14ac:dyDescent="0.25">
      <c r="D15" s="5">
        <v>44</v>
      </c>
      <c r="E15" s="16" t="s">
        <v>28</v>
      </c>
      <c r="F15" s="17"/>
      <c r="G15" s="18"/>
      <c r="H15" s="6">
        <v>1</v>
      </c>
      <c r="I15" s="14"/>
      <c r="J15" s="14"/>
      <c r="K15" s="8"/>
      <c r="L15" s="9"/>
      <c r="M15" s="10"/>
      <c r="N15" s="11"/>
      <c r="O15" s="12"/>
      <c r="P15" s="13"/>
      <c r="Q15" s="15"/>
    </row>
    <row r="16" spans="4:17" ht="15.75" customHeight="1" x14ac:dyDescent="0.25">
      <c r="D16" s="5">
        <v>45</v>
      </c>
      <c r="E16" s="16" t="s">
        <v>64</v>
      </c>
      <c r="F16" s="17"/>
      <c r="G16" s="18"/>
      <c r="H16" s="6">
        <v>1</v>
      </c>
      <c r="I16" s="14"/>
      <c r="J16" s="14"/>
      <c r="K16" s="8"/>
      <c r="L16" s="9"/>
      <c r="M16" s="10"/>
      <c r="N16" s="11"/>
      <c r="O16" s="12"/>
      <c r="P16" s="13"/>
      <c r="Q16" s="15"/>
    </row>
    <row r="17" spans="4:17" ht="15.75" customHeight="1" x14ac:dyDescent="0.25">
      <c r="D17" s="5">
        <v>46</v>
      </c>
      <c r="E17" s="16" t="s">
        <v>63</v>
      </c>
      <c r="F17" s="17"/>
      <c r="G17" s="18"/>
      <c r="H17" s="6">
        <v>1</v>
      </c>
      <c r="I17" s="14"/>
      <c r="J17" s="14"/>
      <c r="K17" s="8"/>
      <c r="L17" s="9"/>
      <c r="M17" s="10"/>
      <c r="N17" s="11"/>
      <c r="O17" s="12"/>
      <c r="P17" s="13"/>
      <c r="Q17" s="15"/>
    </row>
    <row r="18" spans="4:17" ht="36" customHeight="1" x14ac:dyDescent="0.25">
      <c r="D18" s="5">
        <v>47</v>
      </c>
      <c r="E18" s="16" t="s">
        <v>59</v>
      </c>
      <c r="F18" s="17"/>
      <c r="G18" s="18"/>
      <c r="H18" s="6">
        <v>1</v>
      </c>
      <c r="I18" s="14"/>
      <c r="J18" s="14"/>
      <c r="K18" s="8"/>
      <c r="L18" s="9"/>
      <c r="M18" s="10"/>
      <c r="N18" s="11"/>
      <c r="O18" s="12"/>
      <c r="P18" s="13"/>
      <c r="Q18" s="15"/>
    </row>
    <row r="19" spans="4:17" ht="35.25" customHeight="1" x14ac:dyDescent="0.25">
      <c r="D19" s="5">
        <v>48</v>
      </c>
      <c r="E19" s="16" t="s">
        <v>60</v>
      </c>
      <c r="F19" s="17"/>
      <c r="G19" s="18"/>
      <c r="H19" s="6">
        <v>2</v>
      </c>
      <c r="I19" s="14"/>
      <c r="J19" s="14"/>
      <c r="K19" s="8"/>
      <c r="L19" s="9"/>
      <c r="M19" s="10"/>
      <c r="N19" s="11"/>
      <c r="O19" s="12"/>
      <c r="P19" s="13"/>
      <c r="Q19" s="15"/>
    </row>
    <row r="20" spans="4:17" ht="15.75" customHeight="1" x14ac:dyDescent="0.25">
      <c r="D20" s="5">
        <v>49</v>
      </c>
      <c r="E20" s="16" t="s">
        <v>68</v>
      </c>
      <c r="F20" s="17"/>
      <c r="G20" s="18"/>
      <c r="H20" s="6">
        <v>1</v>
      </c>
      <c r="I20" s="14"/>
      <c r="J20" s="14"/>
      <c r="K20" s="8"/>
      <c r="L20" s="9"/>
      <c r="M20" s="10"/>
      <c r="N20" s="11"/>
      <c r="O20" s="12"/>
      <c r="P20" s="13"/>
      <c r="Q20" s="15"/>
    </row>
    <row r="21" spans="4:17" ht="15.75" x14ac:dyDescent="0.25">
      <c r="D21" s="5">
        <v>50</v>
      </c>
      <c r="E21" s="16" t="s">
        <v>66</v>
      </c>
      <c r="F21" s="17"/>
      <c r="G21" s="18"/>
      <c r="H21" s="6">
        <v>1</v>
      </c>
      <c r="I21" s="14"/>
      <c r="J21" s="14"/>
      <c r="K21" s="8"/>
      <c r="L21" s="9"/>
      <c r="M21" s="10"/>
      <c r="N21" s="11"/>
      <c r="O21" s="12"/>
      <c r="P21" s="13"/>
      <c r="Q21" s="15"/>
    </row>
    <row r="22" spans="4:17" ht="15.75" x14ac:dyDescent="0.25">
      <c r="D22" s="5">
        <v>51</v>
      </c>
      <c r="E22" s="16" t="s">
        <v>67</v>
      </c>
      <c r="F22" s="17"/>
      <c r="G22" s="18"/>
      <c r="H22" s="6">
        <v>1</v>
      </c>
      <c r="I22" s="14"/>
      <c r="J22" s="14"/>
      <c r="K22" s="8"/>
      <c r="L22" s="9"/>
      <c r="M22" s="10"/>
      <c r="N22" s="11"/>
      <c r="O22" s="12"/>
      <c r="P22" s="13"/>
      <c r="Q22" s="15"/>
    </row>
    <row r="23" spans="4:17" ht="15.75" x14ac:dyDescent="0.25">
      <c r="D23" s="5">
        <v>52</v>
      </c>
      <c r="E23" s="16" t="s">
        <v>65</v>
      </c>
      <c r="F23" s="17"/>
      <c r="G23" s="18"/>
      <c r="H23" s="6">
        <v>1</v>
      </c>
      <c r="I23" s="14"/>
      <c r="J23" s="14"/>
      <c r="K23" s="8"/>
      <c r="L23" s="10"/>
      <c r="M23" s="10"/>
      <c r="N23" s="11"/>
      <c r="O23" s="12" t="str">
        <f t="shared" ref="O23" si="0">IF(U23=0,"",U23)</f>
        <v/>
      </c>
      <c r="P23" s="13"/>
      <c r="Q23" s="15"/>
    </row>
    <row r="27" spans="4:17" x14ac:dyDescent="0.25">
      <c r="G27" t="s">
        <v>69</v>
      </c>
      <c r="H27">
        <f>SUM(H8:H23)</f>
        <v>14</v>
      </c>
    </row>
    <row r="28" spans="4:17" x14ac:dyDescent="0.25">
      <c r="H28" s="38" t="s">
        <v>71</v>
      </c>
    </row>
  </sheetData>
  <mergeCells count="17">
    <mergeCell ref="E19:G19"/>
    <mergeCell ref="E20:G20"/>
    <mergeCell ref="E21:G21"/>
    <mergeCell ref="E22:G22"/>
    <mergeCell ref="E23:G23"/>
    <mergeCell ref="E13:G13"/>
    <mergeCell ref="E14:G14"/>
    <mergeCell ref="E15:G15"/>
    <mergeCell ref="E16:G16"/>
    <mergeCell ref="E17:G17"/>
    <mergeCell ref="E18:G18"/>
    <mergeCell ref="E8:G8"/>
    <mergeCell ref="E9:G9"/>
    <mergeCell ref="E10:G10"/>
    <mergeCell ref="E11:G11"/>
    <mergeCell ref="E12:G12"/>
    <mergeCell ref="E7:G7"/>
  </mergeCells>
  <dataValidations count="2">
    <dataValidation type="decimal" allowBlank="1" showInputMessage="1" showErrorMessage="1" errorTitle="Actual Percentage Completed" error="Dear Project Manager,_x000a__x000a_The input value must be between 0% to 100%._x000a__x000a_For my information, please contact PMO coordinators._x000a__x000a_Thanks_x000a_IT PMO" sqref="N8:N23">
      <formula1>0</formula1>
      <formula2>1.001</formula2>
    </dataValidation>
    <dataValidation type="date" allowBlank="1" showInputMessage="1" showErrorMessage="1" errorTitle="Actual Finish Date" error="Dear Project Manager,_x000a__x000a_The input value must be between Actual Start Date and Reporting Date._x000a__x000a_For my information, please contact PMO coordinators._x000a__x000a_Thanks_x000a_IT PMO" sqref="L23 M8:M23">
      <formula1>K8</formula1>
      <formula2>$F$4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Alpha</vt:lpstr>
      <vt:lpstr>Beta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Ahmed</dc:creator>
  <cp:lastModifiedBy>Hamza Ahmed</cp:lastModifiedBy>
  <dcterms:created xsi:type="dcterms:W3CDTF">2018-06-01T10:51:45Z</dcterms:created>
  <dcterms:modified xsi:type="dcterms:W3CDTF">2018-06-25T09:58:03Z</dcterms:modified>
</cp:coreProperties>
</file>