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d0c31306fadde269/Desktop/Data Analyst-SDI/DATA ANALYST-SDI/Farhan Hasanali Project/Data_Analyst_60_Days/Project_01_Northstar Retail Sales ^0 Profitability Analysis/"/>
    </mc:Choice>
  </mc:AlternateContent>
  <xr:revisionPtr revIDLastSave="237" documentId="8_{F339DAFC-E708-462A-8165-27A1F524D711}" xr6:coauthVersionLast="47" xr6:coauthVersionMax="47" xr10:uidLastSave="{A3FD9D6F-9B85-48B9-AF0C-66736E8E4FEC}"/>
  <bookViews>
    <workbookView xWindow="-120" yWindow="-120" windowWidth="29040" windowHeight="15720" activeTab="4" xr2:uid="{00000000-000D-0000-FFFF-FFFF00000000}"/>
  </bookViews>
  <sheets>
    <sheet name="CoverPage" sheetId="28" r:id="rId1"/>
    <sheet name="Dashboard" sheetId="22" state="hidden" r:id="rId2"/>
    <sheet name="Project Brief" sheetId="3" r:id="rId3"/>
    <sheet name="Data Dictionary" sheetId="2" r:id="rId4"/>
    <sheet name="SourceFile_RetailsSales" sheetId="31" r:id="rId5"/>
    <sheet name="Data_Quality_Log" sheetId="30" r:id="rId6"/>
    <sheet name="Store_Gross Profit" sheetId="23" state="hidden" r:id="rId7"/>
    <sheet name="Day Learning Log" sheetId="4" state="hidden" r:id="rId8"/>
  </sheets>
  <definedNames>
    <definedName name="SalesData">#REF!</definedName>
    <definedName name="Slicer_Category">#N/A</definedName>
    <definedName name="Slicer_Months__Order_Date">#N/A</definedName>
    <definedName name="Slicer_Sales_Channel">#N/A</definedName>
    <definedName name="Slicer_Store_Location">#N/A</definedName>
  </definedNames>
  <calcPr calcId="191029"/>
  <pivotCaches>
    <pivotCache cacheId="0" r:id="rId9"/>
  </pivotCaches>
  <extLst>
    <ext xmlns:x14="http://schemas.microsoft.com/office/spreadsheetml/2009/9/main" uri="{876F7934-8845-4945-9796-88D515C7AA90}">
      <x14:pivotCaches>
        <pivotCache cacheId="1"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<sst xmlns="http://schemas.openxmlformats.org/spreadsheetml/2006/main" count="266" uniqueCount="170">
  <si>
    <t>Store Location</t>
  </si>
  <si>
    <t>Irving, TX</t>
  </si>
  <si>
    <t>Dallas, TX</t>
  </si>
  <si>
    <t>Plano, TX</t>
  </si>
  <si>
    <t>Lewisville, TX</t>
  </si>
  <si>
    <t>Frisco, TX</t>
  </si>
  <si>
    <t>Field</t>
  </si>
  <si>
    <t>Data Type</t>
  </si>
  <si>
    <t>Business Meaning</t>
  </si>
  <si>
    <t>Example</t>
  </si>
  <si>
    <t>Notes</t>
  </si>
  <si>
    <t>Text</t>
  </si>
  <si>
    <t>Business Scenario</t>
  </si>
  <si>
    <t>Your Manager's Questions</t>
  </si>
  <si>
    <t>Training Roadmap for This Dataset</t>
  </si>
  <si>
    <t>Stage</t>
  </si>
  <si>
    <t>Tool</t>
  </si>
  <si>
    <t>What You Will Do</t>
  </si>
  <si>
    <t>1</t>
  </si>
  <si>
    <t>2</t>
  </si>
  <si>
    <t>3</t>
  </si>
  <si>
    <t>Power Query</t>
  </si>
  <si>
    <t>Clean and transform the dataset reproducibly</t>
  </si>
  <si>
    <t>Power BI</t>
  </si>
  <si>
    <t>Model the data, build DAX measures and an executive dashboard</t>
  </si>
  <si>
    <t>Business Presentation</t>
  </si>
  <si>
    <t>Summarize findings and recommendations like a real analyst</t>
  </si>
  <si>
    <r>
      <rPr>
        <b/>
        <sz val="11"/>
        <rFont val="Carlito"/>
      </rPr>
      <t>Step 1</t>
    </r>
    <r>
      <rPr>
        <sz val="11"/>
        <rFont val="Carlito"/>
      </rPr>
      <t xml:space="preserve"> — Open the Project 1 workbook
Use the file we created earlier:
Open these three sheets first:
- Project Brief
- Data Dictionary
- Sales Data
Do not start calculating yet.</t>
    </r>
  </si>
  <si>
    <r>
      <rPr>
        <b/>
        <sz val="11"/>
        <rFont val="Carlito"/>
      </rPr>
      <t>Step 4</t>
    </r>
    <r>
      <rPr>
        <sz val="11"/>
        <rFont val="Carlito"/>
      </rPr>
      <t xml:space="preserve"> — Create a simple data-quality checklist
In a blank Excel sheet, create this:
Check	Result	Notes
Blank Order IDs		
Duplicate Order IDs		
Invalid Order Dates		
Quantity &lt;= 0		
Unit Price &lt;= 0		
Discount outside 0–100%		
Unit Cost &lt;= 0		
Missing Store ID		
Missing Product ID</t>
    </r>
  </si>
  <si>
    <r>
      <rPr>
        <b/>
        <sz val="11"/>
        <rFont val="Carlito"/>
      </rPr>
      <t>Step 3</t>
    </r>
    <r>
      <rPr>
        <sz val="11"/>
        <rFont val="Carlito"/>
      </rPr>
      <t xml:space="preserve"> — Inspect the dataset
Go to Sales Data.
Do a visual scan first.
Look at each column and ask:
- Does the data type make sense?
- Are there blanks?
- Are there strange values?
- Are there duplicate Order IDs?
- Are percentages stored consistently?
- Are dates valid?
- Are prices/costs ever zero or negative?
- Are Store IDs consistent?
- Are Product IDs consistent?</t>
    </r>
  </si>
  <si>
    <r>
      <rPr>
        <b/>
        <sz val="11"/>
        <rFont val="Carlito"/>
      </rPr>
      <t>Step 5</t>
    </r>
    <r>
      <rPr>
        <sz val="11"/>
        <rFont val="Carlito"/>
      </rPr>
      <t xml:space="preserve"> — Your first analyst task
I want you to answer only these questions:
1. How many rows are in the dataset?
2. How many unique Order IDs?
3. Are there any duplicate Order IDs?
4. Are there any blank values?
5. Are there any strange Quantity, Price, Discount, or Cost values?
Do not calculate profit yet.</t>
    </r>
  </si>
  <si>
    <r>
      <rPr>
        <b/>
        <sz val="11"/>
        <rFont val="Carlito"/>
      </rPr>
      <t>Step 2</t>
    </r>
    <r>
      <rPr>
        <sz val="11"/>
        <rFont val="Carlito"/>
      </rPr>
      <t xml:space="preserve"> — Read the Project Brief like a real analyst
Imagine your manager gave you this assignment.
Your job is to understand:
- What business problem are we trying to solve?
  1. Total Gross Sales, Net Revenue, Total Cost, Profit, and Profit Margin? </t>
    </r>
    <r>
      <rPr>
        <sz val="11"/>
        <color rgb="FFFF0000"/>
        <rFont val="Carlito"/>
      </rPr>
      <t xml:space="preserve">Sales Comparison Identify Sales Trend. </t>
    </r>
    <r>
      <rPr>
        <sz val="11"/>
        <rFont val="Carlito"/>
      </rPr>
      <t xml:space="preserve">
  2. Which store is the most profitable? </t>
    </r>
    <r>
      <rPr>
        <sz val="11"/>
        <color rgb="FFFF0000"/>
        <rFont val="Carlito"/>
      </rPr>
      <t xml:space="preserve">Identify stores that are underperforming. 
</t>
    </r>
    <r>
      <rPr>
        <sz val="11"/>
        <rFont val="Carlito"/>
      </rPr>
      <t xml:space="preserve">  3. Which Month performs better? </t>
    </r>
    <r>
      <rPr>
        <sz val="11"/>
        <color rgb="FFFF0000"/>
        <rFont val="Carlito"/>
      </rPr>
      <t xml:space="preserve">How to increase sales during slower months, Why Sales are higher is it due to discounts. 
</t>
    </r>
    <r>
      <rPr>
        <sz val="11"/>
        <rFont val="Carlito"/>
      </rPr>
      <t xml:space="preserve">- Who is the audience? </t>
    </r>
    <r>
      <rPr>
        <b/>
        <sz val="11"/>
        <rFont val="Carlito"/>
      </rPr>
      <t xml:space="preserve">Leadership, </t>
    </r>
    <r>
      <rPr>
        <sz val="11"/>
        <color rgb="FFFF0000"/>
        <rFont val="Carlito"/>
      </rPr>
      <t xml:space="preserve">[Business Development, Marketing, Sourcing Teams]
</t>
    </r>
    <r>
      <rPr>
        <sz val="11"/>
        <rFont val="Carlito"/>
      </rPr>
      <t xml:space="preserve">- What decisions will they make from your analysis?
   </t>
    </r>
    <r>
      <rPr>
        <sz val="11"/>
        <color rgb="FFFF0000"/>
        <rFont val="Carlito"/>
      </rPr>
      <t xml:space="preserve">1. Identify Lower Performing Stores
   2. Which Products skus to keep, replace, 
   3. Identify Sales Trend Months doing better 
   4. Identify the Key Pricing to increase profit margins and sales 
   5. Identify What products to keep based on the market. 
   6. Identify sales trend physical store vs Online Sales where to focus more 
</t>
    </r>
    <r>
      <rPr>
        <sz val="11"/>
        <rFont val="Carlito"/>
      </rPr>
      <t xml:space="preserve">- What KPIs are likely important? 
</t>
    </r>
    <r>
      <rPr>
        <sz val="11"/>
        <color rgb="FFFF0000"/>
        <rFont val="Carlito"/>
      </rPr>
      <t xml:space="preserve"> 1. Store Performance 
 2. Product Performance
 3. Seasonal Sales Performance 
 4. Physical vs Online  Performance
 5. Identify Key Pricing Per Sku 
 6. Identify Product Trend by Market 
 7. Identify Discounts vs Non Discounted Sale Trend. 
</t>
    </r>
    <r>
      <rPr>
        <sz val="11"/>
        <rFont val="Carlito"/>
      </rPr>
      <t xml:space="preserve">
For this project, think in terms of:
- Revenue
- Profit
- Profit Margin
- Quantity Sold
- Discounts
- Store Performance
- Product Performance
- Online vs In-Store Performance
- Monthly Trends</t>
    </r>
  </si>
  <si>
    <t>Done</t>
  </si>
  <si>
    <r>
      <rPr>
        <b/>
        <sz val="11"/>
        <rFont val="Carlito"/>
      </rPr>
      <t>1. Business problems to solve</t>
    </r>
    <r>
      <rPr>
        <sz val="11"/>
        <rFont val="Carlito"/>
      </rPr>
      <t xml:space="preserve">
- What are total Gross Sales, Net Revenue, Total Cost, Profit, and Profit Margin?
- Which stores are most and least profitable?
- Which products/SKUs drive the most revenue and profit?
- Which months perform best and worst?
- Are higher sales associated with discounts?
- Are discounts improving revenue but hurting profitability?
- How do Online and Physical Store sales compare?
- Which product categories perform best by market/store location?
-----------------------------------------------------------------------------------------
</t>
    </r>
    <r>
      <rPr>
        <b/>
        <sz val="11"/>
        <rFont val="Carlito"/>
      </rPr>
      <t>2. Audience</t>
    </r>
    <r>
      <rPr>
        <sz val="11"/>
        <rFont val="Carlito"/>
      </rPr>
      <t xml:space="preserve">
Your answer is good:
- Leadership
- Business Development
- Marketing
- Sourcing / Procurement
- Store Operations
</t>
    </r>
    <r>
      <rPr>
        <sz val="11"/>
        <color rgb="FFFF0000"/>
        <rFont val="Carlito"/>
      </rPr>
      <t xml:space="preserve">I would also add Finance, because profit, cost, margin, and pricing decisions usually involve them.
</t>
    </r>
    <r>
      <rPr>
        <sz val="11"/>
        <rFont val="Carlito"/>
      </rPr>
      <t xml:space="preserve">------------------------------------------------------------------------------------------
You identified the right types of decisions. I would phrase them this way:
- Improve or investigate underperforming stores.
- Decide which SKUs to retain, promote, replace, or discontinue.
- Adjust inventory based on seasonal demand.
- Determine whether discounting is actually profitable.
- Adjust pricing to improve margin without significantly reducing sales.
- Decide whether to invest more in Online or Physical channels.
- Optimize product assortment by market/location.
- Allocate marketing resources toward stronger products, stores, or periods.
</t>
    </r>
    <r>
      <rPr>
        <sz val="11"/>
        <color rgb="FFFF0000"/>
        <rFont val="Carlito"/>
      </rPr>
      <t>One caution: as an analyst, avoid saying the data will automatically tell management what products to discontinue. Your analysis can identify candidates, but the final decision may also depend on strategic, supplier, contractual, or customer factors.</t>
    </r>
    <r>
      <rPr>
        <sz val="11"/>
        <rFont val="Carlito"/>
      </rPr>
      <t xml:space="preserve">
</t>
    </r>
  </si>
  <si>
    <r>
      <rPr>
        <b/>
        <sz val="11"/>
        <rFont val="Carlito"/>
      </rPr>
      <t>4. KPIs</t>
    </r>
    <r>
      <rPr>
        <sz val="11"/>
        <rFont val="Carlito"/>
      </rPr>
      <t xml:space="preserve">
Here is where I would refine your list.
Instead of:
Store Performance
Product Performance
Seasonal Performance
use measurable KPIs such as:
Area	KPI
Sales	Gross Sales
Sales	Net Revenue
Profitability	Total Profit
Profitability	Profit Margin %
Volume	Units Sold
Pricing	Average Selling Price
Discounts	Average Discount %
Discounts	Discount Amount
Store	Revenue per Store
Store	Profit per Store
Product	Revenue per SKU
Product	Profit per SKU
Product	Margin per SKU
Channel	Online Revenue %
Channel	In-Store Revenue %
Trend	Month-over-Month Growth %
Seasonality	Revenue by Month
Efficiency	Profit per Unit
</t>
    </r>
    <r>
      <rPr>
        <sz val="11"/>
        <color rgb="FFFF0000"/>
        <rFont val="Carlito"/>
      </rPr>
      <t>One important analyst lesson
You wrote:
“Why Sales are higher is it due to discounts.”
That is an excellent business question, but be careful with causation.
If discounted products sell more, we can say:
“Higher sales are associated with discounts.”
We cannot automatically say:
“Discounts caused higher sales.”
There may be other factors:
- holidays
- promotions
- seasonal demand
- product popularity
- store traffic
- inventory availability
This kind of wording matters a lot in analytics.</t>
    </r>
  </si>
  <si>
    <t>Step 1 — Identify missing values
Action:
- Filter Store Location column.
- Select only (Blanks).
Finding:
Order ID	Store ID	Issue
ORD100118	S001	Missing Store Location
ORD100423	S003	Missing Store Location
Step 2 — Validate Store ID mapping
Action:
1. Clear the Store Location filter.
2. Filter Store ID = S001.
3. Capture the existing Store Location values.
Finding:
Store ID	Store Location
S001	Lewisville, TX
Repeat:
4. Clear filter.
5. Filter Store ID = S003.
Finding:
Store ID	Store Location
S003	Irving, TX
Step 3 — Correct missing values
Action:
1. Clear all filters.
2. Filter Store Location = (Blanks) again.
3. Manually update:
Order ID	Store ID	Updated Store Location
ORD100118	S001	Lewisville, TX
ORD100423	S003	Irving, TX
Step 4 — Validate correction
After updating:
1. Filter Store Location = (Blanks) again.
2. Expected result:
✅ No records returned.
Step 5 — Document the change
Data Quality Log:
Issue	Records Affected	Resolution	Status
Missing Store Location	2	Updated using Store ID reference	Completed</t>
  </si>
  <si>
    <r>
      <t>Do not fix anything yet. Just examine the data and tell me what you notice about:
- blanks</t>
    </r>
    <r>
      <rPr>
        <b/>
        <sz val="11"/>
        <rFont val="Carlito"/>
      </rPr>
      <t xml:space="preserve">  =COUNTBLANK(A2:N901)</t>
    </r>
    <r>
      <rPr>
        <sz val="11"/>
        <rFont val="Carlito"/>
      </rPr>
      <t xml:space="preserve">
- duplicates = </t>
    </r>
    <r>
      <rPr>
        <b/>
        <sz val="11"/>
        <rFont val="Carlito"/>
      </rPr>
      <t xml:space="preserve">Select Table &gt; Click Data &gt; Remove Duplicates </t>
    </r>
    <r>
      <rPr>
        <sz val="11"/>
        <rFont val="Carlito"/>
      </rPr>
      <t xml:space="preserve">
- strange dates
- unusual quantities- </t>
    </r>
    <r>
      <rPr>
        <b/>
        <sz val="11"/>
        <rFont val="Carlito"/>
      </rPr>
      <t>1 Quantity = 0</t>
    </r>
    <r>
      <rPr>
        <sz val="11"/>
        <rFont val="Carlito"/>
      </rPr>
      <t xml:space="preserve">
- unusual discounts
- zero or negative costs/prices
- inconsistent store/product values
Then I’ll show you how to turn those observations into a proper data-quality audit.</t>
    </r>
  </si>
  <si>
    <t xml:space="preserve">Missing Store Locations 2 , Invalid Revenue Calculation, Also added Column for Net Revenue </t>
  </si>
  <si>
    <t xml:space="preserve">Total Rows = 900  =ROWS(SalesTable47[Order Date])
Total Columns = 15 =COLUMNS(SalesTable47[#Headers])
Unique Order ID =    =COUNTA(UNIQUE(B2:B901))
Duplicate Order ID= Fixed as a Data Set Select Table &gt; Click Data &gt; Remove Duplicates
Total Blank Values =  None - Fixed =COUNTBLANK(A2:N901
Unual Quanity = Fixed
Unsual Discount = None 
 </t>
  </si>
  <si>
    <t>TOTAL RECORDS 900</t>
  </si>
  <si>
    <t>PRODUCTS 15</t>
  </si>
  <si>
    <t>STORE 5</t>
  </si>
  <si>
    <t xml:space="preserve">DAY1-Data Quality Checks </t>
  </si>
  <si>
    <t>What is a PivotTable?
A PivotTable is an Excel tool that summarizes large datasets without writing complex formulas.
For example, your dataset contains 900 transactions from January through December 2025.
Instead of manually calculating revenue and profit for every month, a PivotTable can do it automatically.
Example of the PivotTable we're going to create
Month	Net Revenue	Profit
January	$12,500	$5,200
February	$14,800	$6,100
March	$13,900	$5,750</t>
  </si>
  <si>
    <r>
      <rPr>
        <b/>
        <sz val="11"/>
        <rFont val="Carlito"/>
      </rPr>
      <t>Step1</t>
    </r>
    <r>
      <rPr>
        <sz val="11"/>
        <rFont val="Carlito"/>
      </rPr>
      <t xml:space="preserve"> — Create your first PivotTable
Follow these steps in Excel on your computer.
1
Select your dataset
Open Project_1_Retail_Sales_Training.xlsx, go to the Sales Data worksheet and click any cell inside your formatted Excel Table.
2
Insert a PivotTable
Select Insert → PivotTable → From Table/Range.
Confirm that the entire data table is selected, then choose New Worksheet and click OK.
3
Configure the PivotTable Fields
Drag these fields into the four sections on the right side of Excel.</t>
    </r>
  </si>
  <si>
    <t>Grand Total</t>
  </si>
  <si>
    <t>Sum of Profit</t>
  </si>
  <si>
    <r>
      <rPr>
        <b/>
        <sz val="11"/>
        <rFont val="Carlito"/>
      </rPr>
      <t>Your three most important findings:</t>
    </r>
    <r>
      <rPr>
        <sz val="11"/>
        <rFont val="Carlito"/>
      </rPr>
      <t xml:space="preserve">
- December: Highest Net Revenue ($24,260.20), Gross Profit ($10,479.37), and Quantity Sold (627).
- March: Highest Gross Profit Margin (49.25%).
- October: Lowest Gross Profit Margin (42.57%), suggesting a need to investigate discounting, costs, and product mix.
Notice that November and December have much higher sales volumes but lower profit margins than March.
A Data Analyst should flag this for further investigation rather than immediately assume discounts caused the difference.</t>
    </r>
  </si>
  <si>
    <t>DAY 2- Calculate Sales Performance</t>
  </si>
  <si>
    <t xml:space="preserve">DAY 3- Calculate Store Performance </t>
  </si>
  <si>
    <r>
      <rPr>
        <b/>
        <sz val="11"/>
        <rFont val="Carlito"/>
      </rPr>
      <t>Step1 — Create your Store Performance PivotTable</t>
    </r>
    <r>
      <rPr>
        <sz val="11"/>
        <rFont val="Carlito"/>
      </rPr>
      <t xml:space="preserve">
Step 1: Open your Retail Sales workbook and go to the original Sales Data worksheet.
Step 2: Click any cell inside your Excel Table.
Step 3: Select Insert → PivotTable → From Table/Range.
Step 4: Select New Worksheet, then click OK.
Step 5: Rename the worksheet Pivot_Store_Performance.
Arrange the PivotTable Fields
PivotTable Fields
 Filters
Leave empty
 Columns
Leave empty
 Rows
Store Location
 Values
Sum of Quantity
Sum of Net Revenue
Sum of Profit
Count of Order ID</t>
    </r>
  </si>
  <si>
    <t>Step2 — Calculate Store Profit Margin
Remember our lesson from Day 2: Never sum individual Profit Margin percentages.
Instead, calculate each store's margin using its aggregated Profit and Net Revenue.
\[
\text{Store Profit Margin}=\frac{\text{Store Gross Profit}}{\text{Store Net Revenue}}
\]</t>
  </si>
  <si>
    <t>Next: Day 4 — PivotCharts &amp; Interactive Dashboard
We'll transform your Excel analysis into a professional dashboard featuring monthly revenue trends, store profitability comparisons, KPI summaries, and interactive slicers.
Let's begin with Chart 1: Monthly Net Revenue Trend.
1. Open your Monthly Performance PivotTable from Day 2.
2. Click anywhere inside the PivotTable.
3. Go to PivotTable Analyze → PivotChart.
4. Select Line Chart → Line with Markers.
5. Click OK.
We'll configure the chart to show Months on the horizontal axis and Net Revenue on the vertical axis.
Once you've created the chart, send me a screenshot, and we'll format it together for a professional management dashboard.</t>
  </si>
  <si>
    <t>DAY 4- PivotCharts &amp; Interactive Dashboard</t>
  </si>
  <si>
    <t xml:space="preserve"> </t>
  </si>
  <si>
    <t>Prepared by:</t>
  </si>
  <si>
    <t>Tools:</t>
  </si>
  <si>
    <t>Objective:</t>
  </si>
  <si>
    <t>KPI</t>
  </si>
  <si>
    <t>Electronics</t>
  </si>
  <si>
    <t>Headphones</t>
  </si>
  <si>
    <t>Furniture</t>
  </si>
  <si>
    <t>Desk</t>
  </si>
  <si>
    <t>Monitor</t>
  </si>
  <si>
    <t>Keyboard</t>
  </si>
  <si>
    <t>Northstar Retail — Internal Assignment
From: Sarah Mitchell, Director of Sales Analytics (simulated)
Subject: Priority — Investigate Declining Profitability
Good morning,
Our sales team is celebrating strong revenue growth, but Finance has raised concerns about our declining profitability.
Leadership wants to understand whether discounts, returns, rising product costs, or changes in the product mix are responsible.
We need a Power BI dashboard that allows management to monitor revenue, profit, profit margin, product performance, and regional trends.
Before you build the dashboard, please review the available data, identify business questions, and document any data quality concerns.</t>
  </si>
  <si>
    <t>Order_ID</t>
  </si>
  <si>
    <t>Issue</t>
  </si>
  <si>
    <t>Business Impact</t>
  </si>
  <si>
    <t>Recommendation</t>
  </si>
  <si>
    <t>Business Impact: Regional sales and profitability analysis may be incomplete.</t>
  </si>
  <si>
    <t>Preserve the original missing value, flag the record, and request the correct Region from the source-system owner.
 Copy finding</t>
  </si>
  <si>
    <t xml:space="preserve">Issue: Missing Region: Investigation: Reviewed available transaction attributes. No reliable field exists to identify the transaction's sales region.
</t>
  </si>
  <si>
    <t>PROJECT 3 — NorthStar Retail Sales &amp; Profitability</t>
  </si>
  <si>
    <t xml:space="preserve"> Identical duplicate records</t>
  </si>
  <si>
    <t>Regional Sales and profitability may not be correct</t>
  </si>
  <si>
    <t xml:space="preserve">Delete Data </t>
  </si>
  <si>
    <t xml:space="preserve">Issue: Missing OrderDate: Investigation: Reviewed available transaction attributes. No reliable field exists to identify the transaction's actual Order Date
</t>
  </si>
  <si>
    <t xml:space="preserve"> -Monthly revenue: We cannot assign the transaction to a specific month.
-Quarterly profit: We cannot confidently include the transaction in Q1 or Q2.
-Sales trends: The transaction may be excluded from time-based charts.
-Year-over-year comparisons: Revenue and profit growth calculations could be inaccurate.</t>
  </si>
  <si>
    <t>OrderID</t>
  </si>
  <si>
    <t>OrderID: 1021</t>
  </si>
  <si>
    <t>OrderID: 1022</t>
  </si>
  <si>
    <t>OrderID: 1013</t>
  </si>
  <si>
    <t xml:space="preserve">Finding #1-Missing Region </t>
  </si>
  <si>
    <t>Finding #2-OrderID 1013</t>
  </si>
  <si>
    <t>Finding #3-Missing OrderDate</t>
  </si>
  <si>
    <t>Our recommendation is to preserve the record, flag its missing date, and request clarification from the source-system owner.</t>
  </si>
  <si>
    <t>Finding #4-Invalid Discount Rate</t>
  </si>
  <si>
    <t>OrderID: 1024</t>
  </si>
  <si>
    <t>DiscountPct contains 120%, exceeding the normal retail discount range.</t>
  </si>
  <si>
    <t>Could produce negative net revenue and distort revenue, profit, and profit-margin calculations</t>
  </si>
  <si>
    <t>Preserve the original value, flag the transaction, and confirm the correct discount or adjustment with Finance.</t>
  </si>
  <si>
    <t>OrderDate</t>
  </si>
  <si>
    <t>Date</t>
  </si>
  <si>
    <t>Region</t>
  </si>
  <si>
    <t>Whole Number</t>
  </si>
  <si>
    <t>Unique Identifier for sales order</t>
  </si>
  <si>
    <t>Date the sales order was placed</t>
  </si>
  <si>
    <t xml:space="preserve">Geographic sales region associated with the order. </t>
  </si>
  <si>
    <t>West</t>
  </si>
  <si>
    <t>Quantity</t>
  </si>
  <si>
    <t>Number of Units sold in the transaction</t>
  </si>
  <si>
    <t>UnitPrice</t>
  </si>
  <si>
    <t>Fixed Decimal</t>
  </si>
  <si>
    <t>Selling Price per unit before discount</t>
  </si>
  <si>
    <t>UnitCost</t>
  </si>
  <si>
    <t>Cost per unit to the business</t>
  </si>
  <si>
    <t>DiscountPct</t>
  </si>
  <si>
    <t>Percentage</t>
  </si>
  <si>
    <t>NetUnitRevenue</t>
  </si>
  <si>
    <t>Revenue earned per unit after discount.</t>
  </si>
  <si>
    <t>UnitPrice × (1 − DiscountPct)</t>
  </si>
  <si>
    <t>UnitProfit</t>
  </si>
  <si>
    <t>TransactionProfit</t>
  </si>
  <si>
    <t>NetUnitRevenue − UnitCost</t>
  </si>
  <si>
    <t>UnitProfit × Quantity</t>
  </si>
  <si>
    <t>Profit earned per unit after discount and unit cost.</t>
  </si>
  <si>
    <t>Total estimated profit for the transaction.</t>
  </si>
  <si>
    <t>DiscountQualityFlag</t>
  </si>
  <si>
    <t>Conditional business rules</t>
  </si>
  <si>
    <t>Identifies missing, negative, excessive, or valid discounts.</t>
  </si>
  <si>
    <t>Discount percentage applied to the unit selling price. DiscountPct is stored as a decimal fraction in Power Query. For example, 20% is stored as 0.20, so we do not divide by 100 again.</t>
  </si>
  <si>
    <t>inding	Financial impact	                       Verification needed
Duplicate OrderID 1013	              +$90.00 if one duplicate is excluded	                                       Confirm whether the records represent the same transaction
Invalid discount, OrderID 1024	    +$15.00 if excluded	                                                               Confirm the correct discount and transaction treatment
Combined hypothetical impact	    +$105.00	                                                                           Finance approval required</t>
  </si>
  <si>
    <t>Our analysis identified two transactions that may affect reported profitability. Excluding one suspected duplicate and one invalid-discount transaction increases the calculated profit from $211.40 to $316.40. However, these adjustments remain hypothetical until Finance validates the source records.</t>
  </si>
  <si>
    <t xml:space="preserve">20% of source rows are associated with flagged data-quality findings.
Dataset contains 25 source rows.
Four distinct OrderIDs are flagged.
One flagged OrderID, 1013, appears twice.
Therefore, five source rows are associated with the flagged OrderIDs.
Else it would be 16%   4 OrderID/25 Records </t>
  </si>
  <si>
    <t>Category</t>
  </si>
  <si>
    <t>Product</t>
  </si>
  <si>
    <t>Returned</t>
  </si>
  <si>
    <t>2026-01-05</t>
  </si>
  <si>
    <t>East</t>
  </si>
  <si>
    <t>No</t>
  </si>
  <si>
    <t>2026-01-07</t>
  </si>
  <si>
    <t>2026-01-10</t>
  </si>
  <si>
    <t>South</t>
  </si>
  <si>
    <t>Office Supplies</t>
  </si>
  <si>
    <t>Notebook</t>
  </si>
  <si>
    <t>2026-02-02</t>
  </si>
  <si>
    <t>Yes</t>
  </si>
  <si>
    <t>2026-02-05</t>
  </si>
  <si>
    <t>North</t>
  </si>
  <si>
    <t>Chair</t>
  </si>
  <si>
    <t>2026-02-12</t>
  </si>
  <si>
    <t>2026-03-03</t>
  </si>
  <si>
    <t>Pen Set</t>
  </si>
  <si>
    <t>2026-03-11</t>
  </si>
  <si>
    <t>2026-04-02</t>
  </si>
  <si>
    <t>2026-04-08</t>
  </si>
  <si>
    <t>2026-04-12</t>
  </si>
  <si>
    <t>2026-04-19</t>
  </si>
  <si>
    <t>2026-05-03</t>
  </si>
  <si>
    <t>2026-05-08</t>
  </si>
  <si>
    <t>2026-05-15</t>
  </si>
  <si>
    <t>2026-06-04</t>
  </si>
  <si>
    <t>2026-06-09</t>
  </si>
  <si>
    <t>2026-06-17</t>
  </si>
  <si>
    <t>2026-06-20</t>
  </si>
  <si>
    <t>2026-06-23</t>
  </si>
  <si>
    <t>2026-06-25</t>
  </si>
  <si>
    <t/>
  </si>
  <si>
    <t>not-a-date</t>
  </si>
  <si>
    <t>2026-06-28</t>
  </si>
  <si>
    <t>2026-06-29</t>
  </si>
  <si>
    <t>Farhan Hasanali | Data Analyst Portfolio | PowerQuery + PowerBI |2026</t>
  </si>
  <si>
    <t>PowerQuery | PowerBI | Dashboard Design | Data Analysis</t>
  </si>
  <si>
    <t>Analyze declining profitability. Understand whether discounts, returns, rising product costs, or changes in the product mix are responsible.</t>
  </si>
  <si>
    <t>declining profitability. Leadership wants to understand whether discounts, returns, rising product costs, or changes in the product mix are responsible.</t>
  </si>
  <si>
    <r>
      <rPr>
        <b/>
        <sz val="12"/>
        <rFont val="Carlito"/>
      </rPr>
      <t>Management Q? Response</t>
    </r>
    <r>
      <rPr>
        <sz val="12"/>
        <rFont val="Carlito"/>
      </rPr>
      <t xml:space="preserve">
"Our combined scenario shows $316.40, compared with preliminary profit of $211.40. Can we report the extra $105 as confirmed profit?"</t>
    </r>
  </si>
  <si>
    <r>
      <rPr>
        <b/>
        <sz val="11"/>
        <rFont val="Carlito"/>
      </rPr>
      <t>Management Q? Response</t>
    </r>
    <r>
      <rPr>
        <sz val="11"/>
        <rFont val="Carlito"/>
      </rPr>
      <t xml:space="preserve">
"What percentage of our 25 source rows are associated with the four flagged OrderIDs?"</t>
    </r>
  </si>
  <si>
    <r>
      <t xml:space="preserve">"Does this mean 20% of our orders have data-quality problems?" </t>
    </r>
    <r>
      <rPr>
        <b/>
        <sz val="11"/>
        <rFont val="Carlito"/>
      </rPr>
      <t>Response</t>
    </r>
  </si>
  <si>
    <t>NorthStar Retail Sales and Profitability | Data Quality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</si>
</sst>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mm/dd/yyyy"/>
    <numFmt numFmtId="165" formatCode="\$0.00"/>
  </numFmts>
  <fonts count="23">
    <font>
      <sz val="11"/>
      <name val="Carlito"/>
    </font>
    <font>
      <b/>
      <sz val="11"/>
      <color rgb="FFFFFFFF"/>
      <name val="Carlito"/>
    </font>
    <font>
      <b/>
      <sz val="16"/>
      <color rgb="FFFFFFFF"/>
      <name val="Carlito"/>
    </font>
    <font>
      <b/>
      <sz val="12"/>
      <name val="Carlito"/>
    </font>
    <font>
      <b/>
      <sz val="11"/>
      <name val="Carlito"/>
    </font>
    <font>
      <sz val="11"/>
      <color rgb="FFFF0000"/>
      <name val="Carlito"/>
    </font>
    <font>
      <sz val="8"/>
      <name val="Carlito"/>
    </font>
    <font>
      <sz val="11"/>
      <color theme="0"/>
      <name val="Carlito"/>
    </font>
    <font>
      <sz val="18"/>
      <name val="Carlito"/>
    </font>
    <font>
      <sz val="14"/>
      <name val="Carlito"/>
    </font>
    <font>
      <sz val="10"/>
      <name val="Arial Unicode MS"/>
    </font>
    <font>
      <sz val="22"/>
      <name val="Arial Unicode MS"/>
    </font>
    <font>
      <sz val="36"/>
      <color rgb="FF002060"/>
      <name val="Arial Unicode MS"/>
    </font>
    <font>
      <sz val="32"/>
      <color rgb="FF002060"/>
      <name val="Arial Unicode MS"/>
    </font>
    <font>
      <sz val="26"/>
      <color rgb="FF002060"/>
      <name val="Arial Unicode MS"/>
    </font>
    <font>
      <sz val="22"/>
      <name val="Carlito"/>
    </font>
    <font>
      <b/>
      <sz val="13.5"/>
      <name val="Carlito"/>
    </font>
    <font>
      <sz val="9"/>
      <name val="Carlito"/>
    </font>
    <font>
      <sz val="9"/>
      <color theme="0"/>
      <name val="Carlito"/>
    </font>
    <font>
      <sz val="11"/>
      <color theme="1"/>
      <name val="Carlito"/>
    </font>
    <font>
      <sz val="12"/>
      <name val="Carlito"/>
    </font>
    <font>
      <sz val="11"/>
      <color indexed="8"/>
      <name val="Calibri"/>
      <family val="2"/>
    </font>
    <font>
      <sz val="11"/>
      <color theme="0"/>
      <name val="Calibri"/>
      <family val="2"/>
    </font>
  </fonts>
  <fills count="13">
    <fill>
      <patternFill patternType="none"/>
    </fill>
    <fill>
      <patternFill patternType="gray125"/>
    </fill>
    <fill>
      <patternFill patternType="solid">
        <fgColor rgb="FF1F4E78"/>
      </patternFill>
    </fill>
    <fill>
      <patternFill patternType="solid">
        <fgColor rgb="FF548235"/>
      </patternFill>
    </fill>
    <fill>
      <patternFill patternType="solid">
        <fgColor rgb="FFD9EAF7"/>
      </patternFill>
    </fill>
    <fill>
      <patternFill patternType="solid">
        <fgColor rgb="FF5B9BD5"/>
      </patternFill>
    </fill>
    <fill>
      <patternFill patternType="solid">
        <fgColor theme="9" tint="0.79998168889431442"/>
        <bgColor indexed="64"/>
      </patternFill>
    </fill>
    <fill>
      <patternFill patternType="solid">
        <fgColor theme="0"/>
        <bgColor indexed="64"/>
      </patternFill>
    </fill>
    <fill>
      <patternFill patternType="solid">
        <fgColor theme="3" tint="0.749992370372631"/>
        <bgColor indexed="64"/>
      </patternFill>
    </fill>
    <fill>
      <patternFill patternType="solid">
        <fgColor theme="0" tint="-0.14999847407452621"/>
        <bgColor indexed="64"/>
      </patternFill>
    </fill>
    <fill>
      <patternFill patternType="solid">
        <fgColor theme="7" tint="-0.499984740745262"/>
        <bgColor indexed="64"/>
      </patternFill>
    </fill>
    <fill>
      <patternFill patternType="solid">
        <fgColor theme="4" tint="0.79998168889431442"/>
        <bgColor theme="4" tint="0.79998168889431442"/>
      </patternFill>
    </fill>
    <fill>
      <patternFill patternType="solid">
        <fgColor theme="3" tint="0.89999084444715716"/>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86">
    <xf numFmtId="0" fontId="0" fillId="0" borderId="0" xfId="0"/>
    <xf numFmtId="165" fontId="0" fillId="0" borderId="0" xfId="0" applyNumberFormat="1"/>
    <xf numFmtId="0" fontId="0" fillId="0" borderId="0" xfId="0" applyAlignment="1">
      <alignment wrapText="1"/>
    </xf>
    <xf numFmtId="0" fontId="1" fillId="5" borderId="0" xfId="0" applyFont="1" applyFill="1" applyAlignment="1">
      <alignment wrapText="1"/>
    </xf>
    <xf numFmtId="0" fontId="0" fillId="7" borderId="1" xfId="0" applyFill="1" applyBorder="1" applyAlignment="1">
      <alignment horizontal="left" vertical="top" wrapText="1"/>
    </xf>
    <xf numFmtId="0" fontId="0" fillId="0" borderId="0" xfId="0" applyAlignment="1">
      <alignment horizontal="left"/>
    </xf>
    <xf numFmtId="0" fontId="0" fillId="0" borderId="1" xfId="0" applyBorder="1" applyAlignment="1">
      <alignment horizontal="left" vertical="top" wrapText="1"/>
    </xf>
    <xf numFmtId="0" fontId="0" fillId="0" borderId="1" xfId="0" applyBorder="1" applyAlignment="1">
      <alignment wrapText="1"/>
    </xf>
    <xf numFmtId="0" fontId="0" fillId="0" borderId="1" xfId="0" applyBorder="1"/>
    <xf numFmtId="0" fontId="0" fillId="0" borderId="1" xfId="0" applyBorder="1" applyAlignment="1">
      <alignment vertical="top"/>
    </xf>
    <xf numFmtId="0" fontId="9" fillId="6" borderId="2" xfId="0" applyFont="1" applyFill="1" applyBorder="1" applyAlignment="1">
      <alignment horizontal="center" vertical="top" wrapText="1"/>
    </xf>
    <xf numFmtId="0" fontId="0" fillId="0" borderId="2" xfId="0" applyBorder="1"/>
    <xf numFmtId="0" fontId="0" fillId="0" borderId="0" xfId="0" pivotButton="1"/>
    <xf numFmtId="0" fontId="0" fillId="9" borderId="0" xfId="0" applyFill="1"/>
    <xf numFmtId="0" fontId="0" fillId="9" borderId="0" xfId="0" applyFill="1" applyAlignment="1">
      <alignment vertical="center"/>
    </xf>
    <xf numFmtId="0" fontId="10" fillId="9" borderId="0" xfId="0" applyFont="1" applyFill="1" applyAlignment="1">
      <alignment vertical="center"/>
    </xf>
    <xf numFmtId="0" fontId="13" fillId="9" borderId="0" xfId="0" applyFont="1" applyFill="1" applyAlignment="1">
      <alignment vertical="center"/>
    </xf>
    <xf numFmtId="0" fontId="11" fillId="9" borderId="0" xfId="0" applyFont="1" applyFill="1" applyAlignment="1">
      <alignment vertical="center"/>
    </xf>
    <xf numFmtId="0" fontId="14" fillId="9" borderId="0" xfId="0" applyFont="1" applyFill="1" applyAlignment="1">
      <alignment vertical="center"/>
    </xf>
    <xf numFmtId="0" fontId="15" fillId="9" borderId="0" xfId="0" applyFont="1" applyFill="1"/>
    <xf numFmtId="0" fontId="11" fillId="9" borderId="0" xfId="0" applyFont="1" applyFill="1" applyAlignment="1">
      <alignment vertical="top" wrapText="1"/>
    </xf>
    <xf numFmtId="0" fontId="7" fillId="9" borderId="0" xfId="0" applyFont="1" applyFill="1"/>
    <xf numFmtId="0" fontId="12" fillId="9" borderId="0" xfId="0" applyFont="1" applyFill="1" applyAlignment="1">
      <alignment vertical="top"/>
    </xf>
    <xf numFmtId="0" fontId="11" fillId="9" borderId="0" xfId="0" applyFont="1" applyFill="1" applyAlignment="1">
      <alignment horizontal="center" vertical="center"/>
    </xf>
    <xf numFmtId="0" fontId="16" fillId="0" borderId="0" xfId="0" applyFont="1" applyAlignment="1">
      <alignment vertical="center"/>
    </xf>
    <xf numFmtId="0" fontId="4" fillId="0" borderId="0" xfId="0" applyFont="1"/>
    <xf numFmtId="0" fontId="0" fillId="0" borderId="0" xfId="0" applyAlignment="1">
      <alignment horizontal="left" vertical="top"/>
    </xf>
    <xf numFmtId="0" fontId="17" fillId="0" borderId="1" xfId="0" applyFont="1" applyBorder="1" applyAlignment="1">
      <alignment horizontal="left" vertical="top" wrapText="1"/>
    </xf>
    <xf numFmtId="0" fontId="18" fillId="10" borderId="1" xfId="0" applyFont="1" applyFill="1" applyBorder="1" applyAlignment="1">
      <alignment horizontal="left" vertical="top"/>
    </xf>
    <xf numFmtId="0" fontId="17" fillId="0" borderId="1" xfId="0" applyFont="1" applyBorder="1" applyAlignment="1">
      <alignment horizontal="left" vertical="top"/>
    </xf>
    <xf numFmtId="0" fontId="17" fillId="0" borderId="1" xfId="0" applyFont="1" applyBorder="1" applyAlignment="1">
      <alignment vertical="top" wrapText="1"/>
    </xf>
    <xf numFmtId="0" fontId="17" fillId="0" borderId="1" xfId="0" applyFont="1" applyBorder="1" applyAlignment="1">
      <alignment vertical="top"/>
    </xf>
    <xf numFmtId="14" fontId="17" fillId="0" borderId="1" xfId="0" applyNumberFormat="1" applyFont="1" applyBorder="1" applyAlignment="1">
      <alignment horizontal="left" vertical="top"/>
    </xf>
    <xf numFmtId="14" fontId="0" fillId="0" borderId="0" xfId="0" applyNumberFormat="1"/>
    <xf numFmtId="0" fontId="18" fillId="10" borderId="1" xfId="0" applyFont="1" applyFill="1" applyBorder="1" applyAlignment="1">
      <alignment horizontal="center" vertical="top"/>
    </xf>
    <xf numFmtId="0" fontId="17" fillId="0" borderId="0" xfId="0" applyFont="1" applyAlignment="1">
      <alignment vertical="top"/>
    </xf>
    <xf numFmtId="0" fontId="18" fillId="10" borderId="1" xfId="0" applyFont="1" applyFill="1" applyBorder="1" applyAlignment="1">
      <alignment horizontal="center" vertical="top" wrapText="1"/>
    </xf>
    <xf numFmtId="0" fontId="17" fillId="0" borderId="2" xfId="0" applyFont="1" applyBorder="1" applyAlignment="1">
      <alignment horizontal="left" vertical="top"/>
    </xf>
    <xf numFmtId="0" fontId="17" fillId="0" borderId="5" xfId="0" applyFont="1" applyBorder="1" applyAlignment="1">
      <alignment horizontal="left" vertical="top" wrapText="1"/>
    </xf>
    <xf numFmtId="0" fontId="17" fillId="0" borderId="6" xfId="0" applyFont="1" applyBorder="1" applyAlignment="1">
      <alignment horizontal="left" vertical="top"/>
    </xf>
    <xf numFmtId="0" fontId="17" fillId="0" borderId="2" xfId="0" applyFont="1" applyBorder="1" applyAlignment="1">
      <alignment horizontal="left" vertical="top" wrapText="1"/>
    </xf>
    <xf numFmtId="0" fontId="17" fillId="0" borderId="3" xfId="0" applyFont="1" applyBorder="1" applyAlignment="1">
      <alignment horizontal="left" vertical="top" wrapText="1"/>
    </xf>
    <xf numFmtId="0" fontId="17" fillId="0" borderId="4" xfId="0" applyFont="1" applyBorder="1" applyAlignment="1">
      <alignment horizontal="left" vertical="top" wrapText="1"/>
    </xf>
    <xf numFmtId="0" fontId="12" fillId="9" borderId="0" xfId="0" applyFont="1" applyFill="1" applyAlignment="1">
      <alignment horizontal="center" vertical="top"/>
    </xf>
    <xf numFmtId="0" fontId="2" fillId="2" borderId="1" xfId="0" applyFont="1" applyFill="1" applyBorder="1" applyAlignment="1">
      <alignment horizontal="center" vertical="center"/>
    </xf>
    <xf numFmtId="0" fontId="3" fillId="4" borderId="1" xfId="0" applyFont="1" applyFill="1" applyBorder="1"/>
    <xf numFmtId="0" fontId="0" fillId="0" borderId="1" xfId="0" applyBorder="1" applyAlignment="1">
      <alignment vertical="top" wrapText="1"/>
    </xf>
    <xf numFmtId="0" fontId="0" fillId="0" borderId="1" xfId="0" applyBorder="1" applyAlignment="1">
      <alignment wrapText="1"/>
    </xf>
    <xf numFmtId="0" fontId="0" fillId="0" borderId="1" xfId="0" applyBorder="1" applyAlignment="1">
      <alignment horizontal="left" vertical="top" wrapText="1"/>
    </xf>
    <xf numFmtId="0" fontId="3" fillId="4" borderId="0" xfId="0" applyFont="1" applyFill="1"/>
    <xf numFmtId="0" fontId="0" fillId="0" borderId="1" xfId="0"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8" fillId="8" borderId="2" xfId="0" applyFont="1" applyFill="1" applyBorder="1" applyAlignment="1">
      <alignment horizontal="center"/>
    </xf>
    <xf numFmtId="0" fontId="8" fillId="8" borderId="3" xfId="0" applyFont="1" applyFill="1" applyBorder="1" applyAlignment="1">
      <alignment horizontal="center"/>
    </xf>
    <xf numFmtId="0" fontId="8" fillId="8" borderId="4" xfId="0" applyFont="1" applyFill="1" applyBorder="1" applyAlignment="1">
      <alignment horizontal="center"/>
    </xf>
    <xf numFmtId="0" fontId="0" fillId="6" borderId="2" xfId="0" applyFill="1" applyBorder="1" applyAlignment="1">
      <alignment horizontal="center"/>
    </xf>
    <xf numFmtId="0" fontId="0" fillId="6" borderId="3" xfId="0" applyFill="1" applyBorder="1" applyAlignment="1">
      <alignment horizontal="center"/>
    </xf>
    <xf numFmtId="0" fontId="0" fillId="6" borderId="4" xfId="0" applyFill="1" applyBorder="1" applyAlignment="1">
      <alignment horizontal="center"/>
    </xf>
    <xf numFmtId="0" fontId="0" fillId="7" borderId="1" xfId="0" applyFill="1" applyBorder="1" applyAlignment="1">
      <alignment horizontal="left" vertical="top" wrapText="1"/>
    </xf>
    <xf numFmtId="0" fontId="1" fillId="3" borderId="0" xfId="0" applyFont="1" applyFill="1" applyAlignment="1">
      <alignment horizontal="left" vertical="top" wrapText="1"/>
    </xf>
    <xf numFmtId="0" fontId="0" fillId="0" borderId="0" xfId="0" applyAlignment="1">
      <alignment horizontal="left" vertical="top" wrapText="1"/>
    </xf>
    <xf numFmtId="14" fontId="0" fillId="0" borderId="0" xfId="0" applyNumberFormat="1" applyAlignment="1">
      <alignment horizontal="left" vertical="top" wrapText="1"/>
    </xf>
    <xf numFmtId="8" fontId="0" fillId="0" borderId="0" xfId="0" applyNumberFormat="1" applyAlignment="1">
      <alignment horizontal="left" vertical="top" wrapText="1"/>
    </xf>
    <xf numFmtId="10" fontId="0" fillId="0" borderId="0" xfId="0" applyNumberFormat="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19" fillId="0" borderId="9" xfId="0" applyFont="1" applyBorder="1" applyAlignment="1">
      <alignment horizontal="left" vertical="top" wrapText="1"/>
    </xf>
    <xf numFmtId="0" fontId="19" fillId="11" borderId="7" xfId="0" applyFont="1" applyFill="1" applyBorder="1" applyAlignment="1">
      <alignment horizontal="left" vertical="top" wrapText="1"/>
    </xf>
    <xf numFmtId="0" fontId="19" fillId="11" borderId="8" xfId="0" applyFont="1" applyFill="1" applyBorder="1" applyAlignment="1">
      <alignment horizontal="left" vertical="top" wrapText="1"/>
    </xf>
    <xf numFmtId="0" fontId="19" fillId="11" borderId="9" xfId="0" applyFont="1" applyFill="1" applyBorder="1" applyAlignment="1">
      <alignment horizontal="left" vertical="top" wrapText="1"/>
    </xf>
    <xf numFmtId="0" fontId="20" fillId="4" borderId="2" xfId="0" applyFont="1" applyFill="1" applyBorder="1" applyAlignment="1">
      <alignment horizontal="left" vertical="top" wrapText="1"/>
    </xf>
    <xf numFmtId="0" fontId="20" fillId="4" borderId="3" xfId="0" applyFont="1" applyFill="1" applyBorder="1" applyAlignment="1">
      <alignment horizontal="left" vertical="top"/>
    </xf>
    <xf numFmtId="0" fontId="20" fillId="4" borderId="4" xfId="0" applyFont="1" applyFill="1" applyBorder="1" applyAlignment="1">
      <alignment horizontal="left" vertical="top"/>
    </xf>
    <xf numFmtId="0" fontId="0" fillId="6" borderId="1" xfId="0" applyFill="1" applyBorder="1" applyAlignment="1">
      <alignment horizontal="left" vertical="top" wrapText="1"/>
    </xf>
    <xf numFmtId="0" fontId="0" fillId="12" borderId="1" xfId="0" applyFill="1" applyBorder="1" applyAlignment="1">
      <alignment horizontal="left" vertical="top" wrapText="1"/>
    </xf>
    <xf numFmtId="9" fontId="0" fillId="6" borderId="1" xfId="0" applyNumberFormat="1" applyFill="1" applyBorder="1" applyAlignment="1">
      <alignment horizontal="left" vertical="top" wrapText="1"/>
    </xf>
    <xf numFmtId="0" fontId="0" fillId="6" borderId="2" xfId="0" applyFill="1" applyBorder="1" applyAlignment="1">
      <alignment horizontal="left" vertical="top" wrapText="1"/>
    </xf>
    <xf numFmtId="0" fontId="0" fillId="6" borderId="3" xfId="0" applyFill="1" applyBorder="1" applyAlignment="1">
      <alignment horizontal="left" vertical="top" wrapText="1"/>
    </xf>
    <xf numFmtId="0" fontId="0" fillId="6" borderId="4" xfId="0" applyFill="1" applyBorder="1" applyAlignment="1">
      <alignment horizontal="left" vertical="top" wrapText="1"/>
    </xf>
    <xf numFmtId="0" fontId="21" fillId="0" borderId="0" xfId="0" applyNumberFormat="1" applyFont="1" applyFill="1" applyBorder="1" applyAlignment="1" applyProtection="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22" fillId="0" borderId="0" xfId="0" applyNumberFormat="1" applyFont="1" applyFill="1" applyBorder="1" applyAlignment="1" applyProtection="1"/>
  </cellXfs>
  <cellStyles count="1">
    <cellStyle name="Normal" xfId="0" builtinId="0"/>
  </cellStyles>
  <dxfs count="19">
    <dxf>
      <font>
        <b val="0"/>
        <i val="0"/>
        <strike val="0"/>
        <condense val="0"/>
        <extend val="0"/>
        <outline val="0"/>
        <shadow val="0"/>
        <u val="none"/>
        <vertAlign val="baseline"/>
        <sz val="11"/>
        <color theme="0"/>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u="none" strike="noStrike" baseline="0">
                <a:solidFill>
                  <a:srgbClr val="002060"/>
                </a:solidFill>
              </a:rPr>
              <a:t>Monthly Net Revenue Trend — 2025</a:t>
            </a:r>
            <a:endParaRPr lang="en-US" sz="1800">
              <a:solidFill>
                <a:srgbClr val="002060"/>
              </a:solidFill>
            </a:endParaRPr>
          </a:p>
        </c:rich>
      </c:tx>
      <c:overlay val="0"/>
      <c:spPr>
        <a:noFill/>
        <a:ln>
          <a:solidFill>
            <a:schemeClr val="bg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2025 Jan</c:v>
              </c:pt>
              <c:pt idx="1">
                <c:v>2025 Feb</c:v>
              </c:pt>
              <c:pt idx="2">
                <c:v>2025 Mar</c:v>
              </c:pt>
              <c:pt idx="3">
                <c:v>2025 Apr</c:v>
              </c:pt>
              <c:pt idx="4">
                <c:v>2025 May</c:v>
              </c:pt>
              <c:pt idx="5">
                <c:v>2025 Jun</c:v>
              </c:pt>
              <c:pt idx="6">
                <c:v>2025 Jul</c:v>
              </c:pt>
              <c:pt idx="7">
                <c:v>2025 Aug</c:v>
              </c:pt>
              <c:pt idx="8">
                <c:v>2025 Sep</c:v>
              </c:pt>
              <c:pt idx="9">
                <c:v>2025 Oct</c:v>
              </c:pt>
              <c:pt idx="10">
                <c:v>2025 Nov</c:v>
              </c:pt>
              <c:pt idx="11">
                <c:v>2025 Dec</c:v>
              </c:pt>
            </c:strLit>
          </c:cat>
          <c:val>
            <c:numLit>
              <c:formatCode>General</c:formatCode>
              <c:ptCount val="12"/>
              <c:pt idx="0">
                <c:v>10717.269999999999</c:v>
              </c:pt>
              <c:pt idx="1">
                <c:v>9402.0600000000031</c:v>
              </c:pt>
              <c:pt idx="2">
                <c:v>8664.8900000000012</c:v>
              </c:pt>
              <c:pt idx="3">
                <c:v>10828.29</c:v>
              </c:pt>
              <c:pt idx="4">
                <c:v>11066.240000000002</c:v>
              </c:pt>
              <c:pt idx="5">
                <c:v>9356.51</c:v>
              </c:pt>
              <c:pt idx="6">
                <c:v>8906.51</c:v>
              </c:pt>
              <c:pt idx="7">
                <c:v>10686.169999999998</c:v>
              </c:pt>
              <c:pt idx="8">
                <c:v>9829.3300000000017</c:v>
              </c:pt>
              <c:pt idx="9">
                <c:v>10186.999999999998</c:v>
              </c:pt>
              <c:pt idx="10">
                <c:v>22358.560000000009</c:v>
              </c:pt>
              <c:pt idx="11">
                <c:v>24260.200000000008</c:v>
              </c:pt>
            </c:numLit>
          </c:val>
          <c:smooth val="0"/>
          <c:extLst>
            <c:ext xmlns:c16="http://schemas.microsoft.com/office/drawing/2014/chart" uri="{C3380CC4-5D6E-409C-BE32-E72D297353CC}">
              <c16:uniqueId val="{00000000-0BF7-476F-91DB-719F4010FB7D}"/>
            </c:ext>
          </c:extLst>
        </c:ser>
        <c:dLbls>
          <c:showLegendKey val="0"/>
          <c:showVal val="0"/>
          <c:showCatName val="0"/>
          <c:showSerName val="0"/>
          <c:showPercent val="0"/>
          <c:showBubbleSize val="0"/>
        </c:dLbls>
        <c:marker val="1"/>
        <c:smooth val="0"/>
        <c:axId val="1951285327"/>
        <c:axId val="843499791"/>
      </c:lineChart>
      <c:catAx>
        <c:axId val="195128532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aseline="0"/>
                  <a:t>Months</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43499791"/>
        <c:crosses val="autoZero"/>
        <c:auto val="1"/>
        <c:lblAlgn val="ctr"/>
        <c:lblOffset val="100"/>
        <c:noMultiLvlLbl val="0"/>
      </c:catAx>
      <c:valAx>
        <c:axId val="843499791"/>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aseline="0"/>
                  <a:t>USD ($)</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51285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aseline="0">
                <a:solidFill>
                  <a:srgbClr val="002060"/>
                </a:solidFill>
              </a:rPr>
              <a:t>Monthly Performance Trend</a:t>
            </a:r>
          </a:p>
        </c:rich>
      </c:tx>
      <c:layout>
        <c:manualLayout>
          <c:xMode val="edge"/>
          <c:yMode val="edge"/>
          <c:x val="0.26176142697881827"/>
          <c:y val="3.5674470457079152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
        <c:idx val="19"/>
        <c:marker>
          <c:symbol val="none"/>
        </c:marker>
        <c:dLbl>
          <c:idx val="0"/>
          <c:delete val="1"/>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1"/>
        <c:dLbl>
          <c:idx val="0"/>
          <c:delete val="1"/>
          <c:extLst>
            <c:ext xmlns:c15="http://schemas.microsoft.com/office/drawing/2012/chart" uri="{CE6537A1-D6FC-4f65-9D91-7224C49458BB}"/>
          </c:extLst>
        </c:dLbl>
      </c:pivotFmt>
      <c:pivotFmt>
        <c:idx val="22"/>
        <c:marker>
          <c:symbol val="none"/>
        </c:marker>
        <c:dLbl>
          <c:idx val="0"/>
          <c:delete val="1"/>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4"/>
        <c:dLbl>
          <c:idx val="0"/>
          <c:delete val="1"/>
          <c:extLst>
            <c:ext xmlns:c15="http://schemas.microsoft.com/office/drawing/2012/chart" uri="{CE6537A1-D6FC-4f65-9D91-7224C49458BB}"/>
          </c:extLst>
        </c:dLbl>
      </c:pivotFmt>
      <c:pivotFmt>
        <c:idx val="25"/>
        <c:marker>
          <c:symbol val="none"/>
        </c:marker>
        <c:dLbl>
          <c:idx val="0"/>
          <c:delete val="1"/>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7"/>
        <c:dLbl>
          <c:idx val="0"/>
          <c:delete val="1"/>
          <c:extLst>
            <c:ext xmlns:c15="http://schemas.microsoft.com/office/drawing/2012/chart" uri="{CE6537A1-D6FC-4f65-9D91-7224C49458BB}"/>
          </c:extLst>
        </c:dLbl>
      </c:pivotFmt>
      <c:pivotFmt>
        <c:idx val="28"/>
        <c:marker>
          <c:symbol val="none"/>
        </c:marker>
        <c:dLbl>
          <c:idx val="0"/>
          <c:delete val="1"/>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0"/>
        <c:dLbl>
          <c:idx val="0"/>
          <c:delete val="1"/>
          <c:extLst>
            <c:ext xmlns:c15="http://schemas.microsoft.com/office/drawing/2012/chart" uri="{CE6537A1-D6FC-4f65-9D91-7224C49458BB}"/>
          </c:extLst>
        </c:dLbl>
      </c:pivotFmt>
      <c:pivotFmt>
        <c:idx val="31"/>
        <c:marker>
          <c:symbol val="none"/>
        </c:marker>
        <c:dLbl>
          <c:idx val="0"/>
          <c:delete val="1"/>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3"/>
        <c:dLbl>
          <c:idx val="0"/>
          <c:delete val="1"/>
          <c:extLst>
            <c:ext xmlns:c15="http://schemas.microsoft.com/office/drawing/2012/chart" uri="{CE6537A1-D6FC-4f65-9D91-7224C49458BB}"/>
          </c:extLst>
        </c:dLbl>
      </c:pivotFmt>
    </c:pivotFmts>
    <c:plotArea>
      <c:layout/>
      <c:barChart>
        <c:barDir val="col"/>
        <c:grouping val="clustered"/>
        <c:varyColors val="0"/>
        <c:ser>
          <c:idx val="2"/>
          <c:order val="2"/>
          <c:tx>
            <c:v>Units Sold</c:v>
          </c:tx>
          <c:invertIfNegative val="0"/>
          <c:cat>
            <c:strLit>
              <c:ptCount val="12"/>
              <c:pt idx="0">
                <c:v>2025 Dec</c:v>
              </c:pt>
              <c:pt idx="1">
                <c:v>2025 Nov</c:v>
              </c:pt>
              <c:pt idx="2">
                <c:v>2025 May</c:v>
              </c:pt>
              <c:pt idx="3">
                <c:v>2025 Apr</c:v>
              </c:pt>
              <c:pt idx="4">
                <c:v>2025 Jan</c:v>
              </c:pt>
              <c:pt idx="5">
                <c:v>2025 Aug</c:v>
              </c:pt>
              <c:pt idx="6">
                <c:v>2025 Oct</c:v>
              </c:pt>
              <c:pt idx="7">
                <c:v>2025 Sep</c:v>
              </c:pt>
              <c:pt idx="8">
                <c:v>2025 Feb</c:v>
              </c:pt>
              <c:pt idx="9">
                <c:v>2025 Jun</c:v>
              </c:pt>
              <c:pt idx="10">
                <c:v>2025 Jul</c:v>
              </c:pt>
              <c:pt idx="11">
                <c:v>2025 Mar</c:v>
              </c:pt>
            </c:strLit>
          </c:cat>
          <c:val>
            <c:numLit>
              <c:formatCode>General</c:formatCode>
              <c:ptCount val="12"/>
              <c:pt idx="0">
                <c:v>627</c:v>
              </c:pt>
              <c:pt idx="1">
                <c:v>577</c:v>
              </c:pt>
              <c:pt idx="2">
                <c:v>308</c:v>
              </c:pt>
              <c:pt idx="3">
                <c:v>275</c:v>
              </c:pt>
              <c:pt idx="4">
                <c:v>310</c:v>
              </c:pt>
              <c:pt idx="5">
                <c:v>221</c:v>
              </c:pt>
              <c:pt idx="6">
                <c:v>247</c:v>
              </c:pt>
              <c:pt idx="7">
                <c:v>231</c:v>
              </c:pt>
              <c:pt idx="8">
                <c:v>226</c:v>
              </c:pt>
              <c:pt idx="9">
                <c:v>252</c:v>
              </c:pt>
              <c:pt idx="10">
                <c:v>252</c:v>
              </c:pt>
              <c:pt idx="11">
                <c:v>247</c:v>
              </c:pt>
            </c:numLit>
          </c:val>
          <c:extLst>
            <c:ext xmlns:c16="http://schemas.microsoft.com/office/drawing/2014/chart" uri="{C3380CC4-5D6E-409C-BE32-E72D297353CC}">
              <c16:uniqueId val="{00000000-FB7F-42ED-8FE3-A3D0807E42DE}"/>
            </c:ext>
          </c:extLst>
        </c:ser>
        <c:dLbls>
          <c:showLegendKey val="0"/>
          <c:showVal val="0"/>
          <c:showCatName val="0"/>
          <c:showSerName val="0"/>
          <c:showPercent val="0"/>
          <c:showBubbleSize val="0"/>
        </c:dLbls>
        <c:gapWidth val="150"/>
        <c:axId val="794197599"/>
        <c:axId val="843374511"/>
      </c:barChart>
      <c:lineChart>
        <c:grouping val="standard"/>
        <c:varyColors val="0"/>
        <c:ser>
          <c:idx val="0"/>
          <c:order val="0"/>
          <c:tx>
            <c:v>Net Revenue ($)</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2025 Dec</c:v>
              </c:pt>
              <c:pt idx="1">
                <c:v>2025 Nov</c:v>
              </c:pt>
              <c:pt idx="2">
                <c:v>2025 May</c:v>
              </c:pt>
              <c:pt idx="3">
                <c:v>2025 Apr</c:v>
              </c:pt>
              <c:pt idx="4">
                <c:v>2025 Jan</c:v>
              </c:pt>
              <c:pt idx="5">
                <c:v>2025 Aug</c:v>
              </c:pt>
              <c:pt idx="6">
                <c:v>2025 Oct</c:v>
              </c:pt>
              <c:pt idx="7">
                <c:v>2025 Sep</c:v>
              </c:pt>
              <c:pt idx="8">
                <c:v>2025 Feb</c:v>
              </c:pt>
              <c:pt idx="9">
                <c:v>2025 Jun</c:v>
              </c:pt>
              <c:pt idx="10">
                <c:v>2025 Jul</c:v>
              </c:pt>
              <c:pt idx="11">
                <c:v>2025 Mar</c:v>
              </c:pt>
            </c:strLit>
          </c:cat>
          <c:val>
            <c:numLit>
              <c:formatCode>General</c:formatCode>
              <c:ptCount val="12"/>
              <c:pt idx="0">
                <c:v>24260.200000000008</c:v>
              </c:pt>
              <c:pt idx="1">
                <c:v>22358.560000000009</c:v>
              </c:pt>
              <c:pt idx="2">
                <c:v>11066.240000000002</c:v>
              </c:pt>
              <c:pt idx="3">
                <c:v>10828.29</c:v>
              </c:pt>
              <c:pt idx="4">
                <c:v>10717.269999999999</c:v>
              </c:pt>
              <c:pt idx="5">
                <c:v>10686.169999999998</c:v>
              </c:pt>
              <c:pt idx="6">
                <c:v>10186.999999999998</c:v>
              </c:pt>
              <c:pt idx="7">
                <c:v>9829.3300000000017</c:v>
              </c:pt>
              <c:pt idx="8">
                <c:v>9402.0600000000031</c:v>
              </c:pt>
              <c:pt idx="9">
                <c:v>9356.51</c:v>
              </c:pt>
              <c:pt idx="10">
                <c:v>8906.51</c:v>
              </c:pt>
              <c:pt idx="11">
                <c:v>8664.8900000000012</c:v>
              </c:pt>
            </c:numLit>
          </c:val>
          <c:smooth val="0"/>
          <c:extLst>
            <c:ext xmlns:c16="http://schemas.microsoft.com/office/drawing/2014/chart" uri="{C3380CC4-5D6E-409C-BE32-E72D297353CC}">
              <c16:uniqueId val="{00000001-FB7F-42ED-8FE3-A3D0807E42DE}"/>
            </c:ext>
          </c:extLst>
        </c:ser>
        <c:ser>
          <c:idx val="1"/>
          <c:order val="1"/>
          <c:tx>
            <c:v>Gross Profit</c:v>
          </c:tx>
          <c:cat>
            <c:strLit>
              <c:ptCount val="12"/>
              <c:pt idx="0">
                <c:v>2025 Dec</c:v>
              </c:pt>
              <c:pt idx="1">
                <c:v>2025 Nov</c:v>
              </c:pt>
              <c:pt idx="2">
                <c:v>2025 May</c:v>
              </c:pt>
              <c:pt idx="3">
                <c:v>2025 Apr</c:v>
              </c:pt>
              <c:pt idx="4">
                <c:v>2025 Jan</c:v>
              </c:pt>
              <c:pt idx="5">
                <c:v>2025 Aug</c:v>
              </c:pt>
              <c:pt idx="6">
                <c:v>2025 Oct</c:v>
              </c:pt>
              <c:pt idx="7">
                <c:v>2025 Sep</c:v>
              </c:pt>
              <c:pt idx="8">
                <c:v>2025 Feb</c:v>
              </c:pt>
              <c:pt idx="9">
                <c:v>2025 Jun</c:v>
              </c:pt>
              <c:pt idx="10">
                <c:v>2025 Jul</c:v>
              </c:pt>
              <c:pt idx="11">
                <c:v>2025 Mar</c:v>
              </c:pt>
            </c:strLit>
          </c:cat>
          <c:val>
            <c:numLit>
              <c:formatCode>General</c:formatCode>
              <c:ptCount val="12"/>
              <c:pt idx="0">
                <c:v>10479.369999999997</c:v>
              </c:pt>
              <c:pt idx="1">
                <c:v>9696.3100000000031</c:v>
              </c:pt>
              <c:pt idx="2">
                <c:v>5396.409999999998</c:v>
              </c:pt>
              <c:pt idx="3">
                <c:v>4950.82</c:v>
              </c:pt>
              <c:pt idx="4">
                <c:v>5170.72</c:v>
              </c:pt>
              <c:pt idx="5">
                <c:v>4627.260000000002</c:v>
              </c:pt>
              <c:pt idx="6">
                <c:v>4337.0800000000008</c:v>
              </c:pt>
              <c:pt idx="7">
                <c:v>4590.32</c:v>
              </c:pt>
              <c:pt idx="8">
                <c:v>4237.6499999999996</c:v>
              </c:pt>
              <c:pt idx="9">
                <c:v>4302.9799999999977</c:v>
              </c:pt>
              <c:pt idx="10">
                <c:v>4281.8</c:v>
              </c:pt>
              <c:pt idx="11">
                <c:v>4267.6499999999996</c:v>
              </c:pt>
            </c:numLit>
          </c:val>
          <c:smooth val="0"/>
          <c:extLst>
            <c:ext xmlns:c16="http://schemas.microsoft.com/office/drawing/2014/chart" uri="{C3380CC4-5D6E-409C-BE32-E72D297353CC}">
              <c16:uniqueId val="{00000002-FB7F-42ED-8FE3-A3D0807E42DE}"/>
            </c:ext>
          </c:extLst>
        </c:ser>
        <c:dLbls>
          <c:showLegendKey val="0"/>
          <c:showVal val="0"/>
          <c:showCatName val="0"/>
          <c:showSerName val="0"/>
          <c:showPercent val="0"/>
          <c:showBubbleSize val="0"/>
        </c:dLbls>
        <c:marker val="1"/>
        <c:smooth val="0"/>
        <c:axId val="1951285327"/>
        <c:axId val="843499791"/>
      </c:lineChart>
      <c:catAx>
        <c:axId val="1951285327"/>
        <c:scaling>
          <c:orientation val="minMax"/>
        </c:scaling>
        <c:delete val="0"/>
        <c:axPos val="b"/>
        <c:title>
          <c:tx>
            <c:rich>
              <a:bodyPr/>
              <a:lstStyle/>
              <a:p>
                <a:pPr>
                  <a:defRPr sz="1400" baseline="0"/>
                </a:pPr>
                <a:r>
                  <a:rPr lang="en-US" sz="1400" baseline="0"/>
                  <a:t>Months</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43499791"/>
        <c:crosses val="autoZero"/>
        <c:auto val="1"/>
        <c:lblAlgn val="ctr"/>
        <c:lblOffset val="100"/>
        <c:noMultiLvlLbl val="0"/>
      </c:catAx>
      <c:valAx>
        <c:axId val="843499791"/>
        <c:scaling>
          <c:orientation val="minMax"/>
        </c:scaling>
        <c:delete val="0"/>
        <c:axPos val="l"/>
        <c:title>
          <c:tx>
            <c:rich>
              <a:bodyPr/>
              <a:lstStyle/>
              <a:p>
                <a:pPr>
                  <a:defRPr sz="1400" baseline="0"/>
                </a:pPr>
                <a:r>
                  <a:rPr lang="en-US" sz="1400" b="1" i="0" u="none" strike="noStrike" baseline="0"/>
                  <a:t>USD ($)</a:t>
                </a:r>
                <a:endParaRPr lang="en-US" sz="1400" baseline="0"/>
              </a:p>
            </c:rich>
          </c:tx>
          <c:overlay val="0"/>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51285327"/>
        <c:crosses val="autoZero"/>
        <c:crossBetween val="between"/>
      </c:valAx>
      <c:valAx>
        <c:axId val="843374511"/>
        <c:scaling>
          <c:orientation val="minMax"/>
        </c:scaling>
        <c:delete val="0"/>
        <c:axPos val="r"/>
        <c:title>
          <c:tx>
            <c:rich>
              <a:bodyPr/>
              <a:lstStyle/>
              <a:p>
                <a:pPr>
                  <a:defRPr sz="1400" baseline="0"/>
                </a:pPr>
                <a:r>
                  <a:rPr lang="en-US" sz="1400" baseline="0"/>
                  <a:t>Units Sold</a:t>
                </a:r>
              </a:p>
            </c:rich>
          </c:tx>
          <c:overlay val="0"/>
        </c:title>
        <c:numFmt formatCode="General" sourceLinked="1"/>
        <c:majorTickMark val="out"/>
        <c:minorTickMark val="none"/>
        <c:tickLblPos val="nextTo"/>
        <c:txPr>
          <a:bodyPr/>
          <a:lstStyle/>
          <a:p>
            <a:pPr>
              <a:defRPr sz="1100" baseline="0"/>
            </a:pPr>
            <a:endParaRPr lang="en-US"/>
          </a:p>
        </c:txPr>
        <c:crossAx val="794197599"/>
        <c:crosses val="max"/>
        <c:crossBetween val="between"/>
      </c:valAx>
      <c:catAx>
        <c:axId val="794197599"/>
        <c:scaling>
          <c:orientation val="minMax"/>
        </c:scaling>
        <c:delete val="1"/>
        <c:axPos val="b"/>
        <c:numFmt formatCode="General" sourceLinked="1"/>
        <c:majorTickMark val="out"/>
        <c:minorTickMark val="none"/>
        <c:tickLblPos val="nextTo"/>
        <c:crossAx val="843374511"/>
        <c:crosses val="autoZero"/>
        <c:auto val="1"/>
        <c:lblAlgn val="ctr"/>
        <c:lblOffset val="100"/>
        <c:noMultiLvlLbl val="0"/>
      </c:catAx>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a:solidFill>
                  <a:srgbClr val="002060"/>
                </a:solidFill>
              </a:rPr>
              <a:t>GROSS PROFIT BY STORE</a:t>
            </a:r>
            <a:r>
              <a:rPr lang="en-US" sz="1800" b="0" baseline="0">
                <a:solidFill>
                  <a:srgbClr val="002060"/>
                </a:solidFill>
              </a:rPr>
              <a:t> - 2025</a:t>
            </a:r>
            <a:endParaRPr lang="en-US" sz="1800" b="0">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Dallas, TX</c:v>
              </c:pt>
              <c:pt idx="1">
                <c:v>Irving, TX</c:v>
              </c:pt>
              <c:pt idx="2">
                <c:v>Lewisville, TX</c:v>
              </c:pt>
              <c:pt idx="3">
                <c:v>Frisco, TX</c:v>
              </c:pt>
              <c:pt idx="4">
                <c:v>Plano, TX</c:v>
              </c:pt>
            </c:strLit>
          </c:cat>
          <c:val>
            <c:numLit>
              <c:formatCode>General</c:formatCode>
              <c:ptCount val="5"/>
              <c:pt idx="0">
                <c:v>15163.72</c:v>
              </c:pt>
              <c:pt idx="1">
                <c:v>14081.429999999998</c:v>
              </c:pt>
              <c:pt idx="2">
                <c:v>13343.289999999995</c:v>
              </c:pt>
              <c:pt idx="3">
                <c:v>12855.939999999997</c:v>
              </c:pt>
              <c:pt idx="4">
                <c:v>10893.990000000002</c:v>
              </c:pt>
            </c:numLit>
          </c:val>
          <c:extLst>
            <c:ext xmlns:c16="http://schemas.microsoft.com/office/drawing/2014/chart" uri="{C3380CC4-5D6E-409C-BE32-E72D297353CC}">
              <c16:uniqueId val="{00000000-CF7C-4058-83D4-0F228A266F70}"/>
            </c:ext>
          </c:extLst>
        </c:ser>
        <c:dLbls>
          <c:showLegendKey val="0"/>
          <c:showVal val="0"/>
          <c:showCatName val="0"/>
          <c:showSerName val="0"/>
          <c:showPercent val="0"/>
          <c:showBubbleSize val="0"/>
        </c:dLbls>
        <c:gapWidth val="182"/>
        <c:axId val="1336031231"/>
        <c:axId val="843584751"/>
      </c:barChart>
      <c:catAx>
        <c:axId val="13360312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584751"/>
        <c:crosses val="autoZero"/>
        <c:auto val="1"/>
        <c:lblAlgn val="ctr"/>
        <c:lblOffset val="100"/>
        <c:noMultiLvlLbl val="0"/>
      </c:catAx>
      <c:valAx>
        <c:axId val="843584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031231"/>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PERFORMANCE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24861783820072"/>
          <c:y val="9.1820778633626698E-2"/>
          <c:w val="0.68483801104494946"/>
          <c:h val="0.80339918604648075"/>
        </c:manualLayout>
      </c:layout>
      <c:barChart>
        <c:barDir val="bar"/>
        <c:grouping val="clustered"/>
        <c:varyColors val="0"/>
        <c:ser>
          <c:idx val="0"/>
          <c:order val="0"/>
          <c:tx>
            <c:v>Sum of Net Revenue</c:v>
          </c:tx>
          <c:spPr>
            <a:solidFill>
              <a:srgbClr val="0070C0"/>
            </a:solidFill>
            <a:ln>
              <a:noFill/>
            </a:ln>
            <a:effectLst/>
          </c:spPr>
          <c:invertIfNegative val="0"/>
          <c:cat>
            <c:strLit>
              <c:ptCount val="5"/>
              <c:pt idx="0">
                <c:v>27in Monitor</c:v>
              </c:pt>
              <c:pt idx="1">
                <c:v>Mechanical Keyboard</c:v>
              </c:pt>
              <c:pt idx="2">
                <c:v>Bluetooth Speaker</c:v>
              </c:pt>
              <c:pt idx="3">
                <c:v>USB-C Hub</c:v>
              </c:pt>
              <c:pt idx="4">
                <c:v>Wireless Mouse</c:v>
              </c:pt>
            </c:strLit>
          </c:cat>
          <c:val>
            <c:numLit>
              <c:formatCode>General</c:formatCode>
              <c:ptCount val="5"/>
              <c:pt idx="0">
                <c:v>33765.370000000003</c:v>
              </c:pt>
              <c:pt idx="1">
                <c:v>20617.539999999994</c:v>
              </c:pt>
              <c:pt idx="2">
                <c:v>11704.68</c:v>
              </c:pt>
              <c:pt idx="3">
                <c:v>9433.8799999999974</c:v>
              </c:pt>
              <c:pt idx="4">
                <c:v>4520.68</c:v>
              </c:pt>
            </c:numLit>
          </c:val>
          <c:extLst>
            <c:ext xmlns:c16="http://schemas.microsoft.com/office/drawing/2014/chart" uri="{C3380CC4-5D6E-409C-BE32-E72D297353CC}">
              <c16:uniqueId val="{00000000-1E0A-498A-ACBD-B350BD541F9E}"/>
            </c:ext>
          </c:extLst>
        </c:ser>
        <c:ser>
          <c:idx val="1"/>
          <c:order val="1"/>
          <c:tx>
            <c:v>Sum of Profit</c:v>
          </c:tx>
          <c:spPr>
            <a:solidFill>
              <a:schemeClr val="accent2"/>
            </a:solidFill>
            <a:ln>
              <a:noFill/>
            </a:ln>
            <a:effectLst/>
          </c:spPr>
          <c:invertIfNegative val="0"/>
          <c:cat>
            <c:strLit>
              <c:ptCount val="5"/>
              <c:pt idx="0">
                <c:v>27in Monitor</c:v>
              </c:pt>
              <c:pt idx="1">
                <c:v>Mechanical Keyboard</c:v>
              </c:pt>
              <c:pt idx="2">
                <c:v>Bluetooth Speaker</c:v>
              </c:pt>
              <c:pt idx="3">
                <c:v>USB-C Hub</c:v>
              </c:pt>
              <c:pt idx="4">
                <c:v>Wireless Mouse</c:v>
              </c:pt>
            </c:strLit>
          </c:cat>
          <c:val>
            <c:numLit>
              <c:formatCode>General</c:formatCode>
              <c:ptCount val="5"/>
              <c:pt idx="0">
                <c:v>10223.010000000002</c:v>
              </c:pt>
              <c:pt idx="1">
                <c:v>9807</c:v>
              </c:pt>
              <c:pt idx="2">
                <c:v>5360.119999999999</c:v>
              </c:pt>
              <c:pt idx="3">
                <c:v>4613.119999999999</c:v>
              </c:pt>
              <c:pt idx="4">
                <c:v>2469.7499999999991</c:v>
              </c:pt>
            </c:numLit>
          </c:val>
          <c:extLst>
            <c:ext xmlns:c16="http://schemas.microsoft.com/office/drawing/2014/chart" uri="{C3380CC4-5D6E-409C-BE32-E72D297353CC}">
              <c16:uniqueId val="{00000001-1E0A-498A-ACBD-B350BD541F9E}"/>
            </c:ext>
          </c:extLst>
        </c:ser>
        <c:ser>
          <c:idx val="2"/>
          <c:order val="2"/>
          <c:tx>
            <c:v>Sum of Quantity</c:v>
          </c:tx>
          <c:spPr>
            <a:solidFill>
              <a:schemeClr val="accent5"/>
            </a:solidFill>
            <a:ln>
              <a:noFill/>
            </a:ln>
            <a:effectLst/>
          </c:spPr>
          <c:invertIfNegative val="0"/>
          <c:cat>
            <c:strLit>
              <c:ptCount val="5"/>
              <c:pt idx="0">
                <c:v>27in Monitor</c:v>
              </c:pt>
              <c:pt idx="1">
                <c:v>Mechanical Keyboard</c:v>
              </c:pt>
              <c:pt idx="2">
                <c:v>Bluetooth Speaker</c:v>
              </c:pt>
              <c:pt idx="3">
                <c:v>USB-C Hub</c:v>
              </c:pt>
              <c:pt idx="4">
                <c:v>Wireless Mouse</c:v>
              </c:pt>
            </c:strLit>
          </c:cat>
          <c:val>
            <c:numLit>
              <c:formatCode>General</c:formatCode>
              <c:ptCount val="5"/>
              <c:pt idx="0">
                <c:v>199</c:v>
              </c:pt>
              <c:pt idx="1">
                <c:v>318</c:v>
              </c:pt>
              <c:pt idx="2">
                <c:v>234</c:v>
              </c:pt>
              <c:pt idx="3">
                <c:v>264</c:v>
              </c:pt>
              <c:pt idx="4">
                <c:v>195</c:v>
              </c:pt>
            </c:numLit>
          </c:val>
          <c:extLst>
            <c:ext xmlns:c16="http://schemas.microsoft.com/office/drawing/2014/chart" uri="{C3380CC4-5D6E-409C-BE32-E72D297353CC}">
              <c16:uniqueId val="{00000002-1E0A-498A-ACBD-B350BD541F9E}"/>
            </c:ext>
          </c:extLst>
        </c:ser>
        <c:dLbls>
          <c:showLegendKey val="0"/>
          <c:showVal val="0"/>
          <c:showCatName val="0"/>
          <c:showSerName val="0"/>
          <c:showPercent val="0"/>
          <c:showBubbleSize val="0"/>
        </c:dLbls>
        <c:gapWidth val="182"/>
        <c:axId val="829893727"/>
        <c:axId val="2049792303"/>
      </c:barChart>
      <c:catAx>
        <c:axId val="82989372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792303"/>
        <c:crosses val="autoZero"/>
        <c:auto val="1"/>
        <c:lblAlgn val="ctr"/>
        <c:lblOffset val="100"/>
        <c:noMultiLvlLbl val="0"/>
      </c:catAx>
      <c:valAx>
        <c:axId val="2049792303"/>
        <c:scaling>
          <c:orientation val="minMax"/>
        </c:scaling>
        <c:delete val="0"/>
        <c:axPos val="t"/>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2989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rgbClr val="002060"/>
                </a:solidFill>
                <a:latin typeface="+mn-lt"/>
                <a:ea typeface="+mn-ea"/>
                <a:cs typeface="+mn-cs"/>
              </a:defRPr>
            </a:pPr>
            <a:r>
              <a:rPr lang="en-US" sz="1600" b="0" i="0" u="none" strike="noStrike" baseline="0"/>
              <a:t>Sales Channel Performance Overview — 2025</a:t>
            </a:r>
            <a:endParaRPr lang="en-US" sz="1600" baseline="0">
              <a:solidFill>
                <a:srgbClr val="002060"/>
              </a:solidFill>
            </a:endParaRPr>
          </a:p>
        </c:rich>
      </c:tx>
      <c:layout>
        <c:manualLayout>
          <c:xMode val="edge"/>
          <c:yMode val="edge"/>
          <c:x val="0.29403644341411639"/>
          <c:y val="8.5168879437515568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numFmt formatCode="&quot;$&quot;#,##0.00"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5"/>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pivotFmt>
      <c:pivotFmt>
        <c:idx val="5"/>
        <c:spPr>
          <a:solidFill>
            <a:schemeClr val="accent1"/>
          </a:solidFill>
          <a:ln>
            <a:noFill/>
          </a:ln>
          <a:effectLst/>
        </c:spPr>
        <c:marker>
          <c:spPr>
            <a:solidFill>
              <a:schemeClr val="accent1"/>
            </a:solidFill>
            <a:ln w="9525">
              <a:solidFill>
                <a:schemeClr val="accent1"/>
              </a:solidFill>
            </a:ln>
            <a:effectLst/>
          </c:spPr>
        </c:marker>
      </c:pivotFmt>
      <c:pivotFmt>
        <c:idx val="6"/>
        <c:spPr>
          <a:solidFill>
            <a:schemeClr val="accent1"/>
          </a:solidFill>
          <a:ln>
            <a:noFill/>
          </a:ln>
          <a:effectLst/>
        </c:spPr>
        <c:marker>
          <c:spPr>
            <a:solidFill>
              <a:schemeClr val="accent1"/>
            </a:solidFill>
            <a:ln w="9525">
              <a:solidFill>
                <a:schemeClr val="accent1"/>
              </a:solidFill>
            </a:ln>
            <a:effectLst/>
          </c:spPr>
        </c:marker>
      </c:pivotFmt>
      <c:pivotFmt>
        <c:idx val="7"/>
        <c:spPr>
          <a:solidFill>
            <a:schemeClr val="accent1"/>
          </a:solidFill>
          <a:ln>
            <a:noFill/>
          </a:ln>
          <a:effectLst/>
        </c:spPr>
        <c:marker>
          <c:spPr>
            <a:solidFill>
              <a:schemeClr val="accent1"/>
            </a:solidFill>
            <a:ln w="9525">
              <a:solidFill>
                <a:schemeClr val="accent1"/>
              </a:solidFill>
            </a:ln>
            <a:effectLst/>
          </c:spPr>
        </c:marker>
      </c:pivotFmt>
      <c:pivotFmt>
        <c:idx val="8"/>
        <c:spPr>
          <a:solidFill>
            <a:schemeClr val="accent1"/>
          </a:solidFill>
          <a:ln>
            <a:noFill/>
          </a:ln>
          <a:effectLst/>
        </c:spPr>
        <c:marker>
          <c:spPr>
            <a:solidFill>
              <a:schemeClr val="accent1"/>
            </a:solidFill>
            <a:ln w="9525">
              <a:solidFill>
                <a:schemeClr val="accent1"/>
              </a:solidFill>
            </a:ln>
            <a:effectLst/>
          </c:spPr>
        </c:marker>
      </c:pivotFmt>
      <c:pivotFmt>
        <c:idx val="9"/>
        <c:spPr>
          <a:solidFill>
            <a:schemeClr val="accent1"/>
          </a:solidFill>
          <a:ln>
            <a:noFill/>
          </a:ln>
          <a:effectLst/>
        </c:spPr>
        <c:marker>
          <c:spPr>
            <a:solidFill>
              <a:schemeClr val="accent1"/>
            </a:solidFill>
            <a:ln w="9525">
              <a:solidFill>
                <a:schemeClr val="accent1"/>
              </a:solidFill>
            </a:ln>
            <a:effectLst/>
          </c:spPr>
        </c:marker>
      </c:pivotFmt>
      <c:pivotFmt>
        <c:idx val="10"/>
        <c:spPr>
          <a:solidFill>
            <a:schemeClr val="accent1"/>
          </a:solidFill>
          <a:ln>
            <a:noFill/>
          </a:ln>
          <a:effectLst/>
        </c:spPr>
        <c:marker>
          <c:spPr>
            <a:solidFill>
              <a:schemeClr val="accent1"/>
            </a:solidFill>
            <a:ln w="9525">
              <a:solidFill>
                <a:schemeClr val="accent1"/>
              </a:solidFill>
            </a:ln>
            <a:effectLst/>
          </c:spPr>
        </c:marker>
      </c:pivotFmt>
      <c:pivotFmt>
        <c:idx val="11"/>
        <c:spPr>
          <a:solidFill>
            <a:schemeClr val="accent1"/>
          </a:solidFill>
          <a:ln>
            <a:noFill/>
          </a:ln>
          <a:effectLst/>
        </c:spPr>
        <c:marker>
          <c:spPr>
            <a:solidFill>
              <a:schemeClr val="accent1"/>
            </a:solidFill>
            <a:ln w="9525">
              <a:solidFill>
                <a:schemeClr val="accent1"/>
              </a:solidFill>
            </a:ln>
            <a:effectLst/>
          </c:spPr>
        </c:marker>
      </c:pivotFmt>
      <c:pivotFmt>
        <c:idx val="12"/>
        <c:spPr>
          <a:solidFill>
            <a:schemeClr val="accent1"/>
          </a:solidFill>
          <a:ln>
            <a:noFill/>
          </a:ln>
          <a:effectLst/>
        </c:spPr>
        <c:marker>
          <c:spPr>
            <a:solidFill>
              <a:schemeClr val="accent1"/>
            </a:solidFill>
            <a:ln w="9525">
              <a:solidFill>
                <a:schemeClr val="accent1"/>
              </a:solidFill>
            </a:ln>
            <a:effectLst/>
          </c:spPr>
        </c:marker>
      </c:pivotFmt>
      <c:pivotFmt>
        <c:idx val="13"/>
        <c:spPr>
          <a:solidFill>
            <a:schemeClr val="accent1"/>
          </a:solidFill>
          <a:ln>
            <a:noFill/>
          </a:ln>
          <a:effectLst/>
        </c:spPr>
        <c:marker>
          <c:spPr>
            <a:solidFill>
              <a:schemeClr val="accent1"/>
            </a:solidFill>
            <a:ln w="9525">
              <a:solidFill>
                <a:schemeClr val="accent1"/>
              </a:solidFill>
            </a:ln>
            <a:effectLst/>
          </c:spPr>
        </c:marker>
      </c:pivotFmt>
      <c:pivotFmt>
        <c:idx val="14"/>
        <c:spPr>
          <a:solidFill>
            <a:schemeClr val="accent1"/>
          </a:solidFill>
          <a:ln>
            <a:noFill/>
          </a:ln>
          <a:effectLst/>
        </c:spPr>
        <c:marker>
          <c:spPr>
            <a:solidFill>
              <a:schemeClr val="accent1"/>
            </a:solidFill>
            <a:ln w="9525">
              <a:solidFill>
                <a:schemeClr val="accent1"/>
              </a:solidFill>
            </a:ln>
            <a:effectLst/>
          </c:spPr>
        </c:marker>
      </c:pivotFmt>
      <c:pivotFmt>
        <c:idx val="15"/>
        <c:spPr>
          <a:solidFill>
            <a:schemeClr val="accent1"/>
          </a:solidFill>
          <a:ln>
            <a:noFill/>
          </a:ln>
          <a:effectLst/>
        </c:spPr>
        <c:marker>
          <c:spPr>
            <a:solidFill>
              <a:schemeClr val="accent1"/>
            </a:solidFill>
            <a:ln w="9525">
              <a:solidFill>
                <a:schemeClr val="accent1"/>
              </a:solidFill>
            </a:ln>
            <a:effectLst/>
          </c:spPr>
        </c:marke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70C0"/>
          </a:solidFill>
          <a:ln>
            <a:noFill/>
          </a:ln>
          <a:effectLst/>
        </c:spPr>
        <c:marker>
          <c:symbol val="none"/>
        </c:marker>
        <c:dLbl>
          <c:idx val="0"/>
          <c:numFmt formatCode="&quot;$&quot;#,##0.00"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70C0"/>
          </a:solidFill>
          <a:ln>
            <a:noFill/>
          </a:ln>
          <a:effectLst/>
        </c:spPr>
        <c:marker>
          <c:symbol val="none"/>
        </c:marker>
        <c:dLbl>
          <c:idx val="0"/>
          <c:numFmt formatCode="&quot;$&quot;#,##0.00"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772318333574112E-2"/>
          <c:y val="6.4175018495919264E-2"/>
          <c:w val="0.84449043922332923"/>
          <c:h val="0.78031436067488114"/>
        </c:manualLayout>
      </c:layout>
      <c:barChart>
        <c:barDir val="col"/>
        <c:grouping val="clustered"/>
        <c:varyColors val="0"/>
        <c:ser>
          <c:idx val="0"/>
          <c:order val="0"/>
          <c:tx>
            <c:v>Net_Revenue</c:v>
          </c:tx>
          <c:spPr>
            <a:solidFill>
              <a:srgbClr val="0070C0"/>
            </a:solidFill>
            <a:ln>
              <a:noFill/>
            </a:ln>
            <a:effectLst/>
          </c:spPr>
          <c:invertIfNegative val="0"/>
          <c:dLbls>
            <c:numFmt formatCode="&quot;$&quot;#,##0.00"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In-Store</c:v>
              </c:pt>
              <c:pt idx="1">
                <c:v>Online</c:v>
              </c:pt>
            </c:strLit>
          </c:cat>
          <c:val>
            <c:numLit>
              <c:formatCode>General</c:formatCode>
              <c:ptCount val="2"/>
              <c:pt idx="0">
                <c:v>57072.930000000008</c:v>
              </c:pt>
              <c:pt idx="1">
                <c:v>22969.219999999998</c:v>
              </c:pt>
            </c:numLit>
          </c:val>
          <c:extLst>
            <c:ext xmlns:c16="http://schemas.microsoft.com/office/drawing/2014/chart" uri="{C3380CC4-5D6E-409C-BE32-E72D297353CC}">
              <c16:uniqueId val="{00000000-763E-4756-B597-F704FFF2DE0A}"/>
            </c:ext>
          </c:extLst>
        </c:ser>
        <c:ser>
          <c:idx val="1"/>
          <c:order val="1"/>
          <c:tx>
            <c:v>Gross Profit</c:v>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In-Store</c:v>
              </c:pt>
              <c:pt idx="1">
                <c:v>Online</c:v>
              </c:pt>
            </c:strLit>
          </c:cat>
          <c:val>
            <c:numLit>
              <c:formatCode>General</c:formatCode>
              <c:ptCount val="2"/>
              <c:pt idx="0">
                <c:v>23291.029999999995</c:v>
              </c:pt>
              <c:pt idx="1">
                <c:v>9181.9700000000012</c:v>
              </c:pt>
            </c:numLit>
          </c:val>
          <c:extLst>
            <c:ext xmlns:c16="http://schemas.microsoft.com/office/drawing/2014/chart" uri="{C3380CC4-5D6E-409C-BE32-E72D297353CC}">
              <c16:uniqueId val="{00000001-763E-4756-B597-F704FFF2DE0A}"/>
            </c:ext>
          </c:extLst>
        </c:ser>
        <c:ser>
          <c:idx val="2"/>
          <c:order val="2"/>
          <c:tx>
            <c:v>Orders</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In-Store</c:v>
              </c:pt>
              <c:pt idx="1">
                <c:v>Online</c:v>
              </c:pt>
            </c:strLit>
          </c:cat>
          <c:val>
            <c:numLit>
              <c:formatCode>General</c:formatCode>
              <c:ptCount val="2"/>
              <c:pt idx="0">
                <c:v>193</c:v>
              </c:pt>
              <c:pt idx="1">
                <c:v>98</c:v>
              </c:pt>
            </c:numLit>
          </c:val>
          <c:extLst>
            <c:ext xmlns:c16="http://schemas.microsoft.com/office/drawing/2014/chart" uri="{C3380CC4-5D6E-409C-BE32-E72D297353CC}">
              <c16:uniqueId val="{00000002-763E-4756-B597-F704FFF2DE0A}"/>
            </c:ext>
          </c:extLst>
        </c:ser>
        <c:dLbls>
          <c:showLegendKey val="0"/>
          <c:showVal val="0"/>
          <c:showCatName val="0"/>
          <c:showSerName val="0"/>
          <c:showPercent val="0"/>
          <c:showBubbleSize val="0"/>
        </c:dLbls>
        <c:gapWidth val="219"/>
        <c:overlap val="-27"/>
        <c:axId val="794293183"/>
        <c:axId val="1238003247"/>
      </c:barChart>
      <c:catAx>
        <c:axId val="79429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238003247"/>
        <c:crosses val="autoZero"/>
        <c:auto val="1"/>
        <c:lblAlgn val="ctr"/>
        <c:lblOffset val="100"/>
        <c:noMultiLvlLbl val="0"/>
      </c:catAx>
      <c:valAx>
        <c:axId val="1238003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9429318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baseline="0"/>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0" i="0" u="none" strike="noStrike" kern="1200" spc="0" baseline="0">
                <a:solidFill>
                  <a:srgbClr val="002060"/>
                </a:solidFill>
              </a:rPr>
              <a:t>Product Category Revenue &amp; Profit Comparison — 2025</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Net_Revenue</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Electronics</c:v>
              </c:pt>
            </c:strLit>
          </c:cat>
          <c:val>
            <c:numLit>
              <c:formatCode>General</c:formatCode>
              <c:ptCount val="1"/>
              <c:pt idx="0">
                <c:v>80042.150000000038</c:v>
              </c:pt>
            </c:numLit>
          </c:val>
          <c:extLst>
            <c:ext xmlns:c16="http://schemas.microsoft.com/office/drawing/2014/chart" uri="{C3380CC4-5D6E-409C-BE32-E72D297353CC}">
              <c16:uniqueId val="{00000000-1B29-45DC-A434-DA1FDF4E73EC}"/>
            </c:ext>
          </c:extLst>
        </c:ser>
        <c:ser>
          <c:idx val="1"/>
          <c:order val="1"/>
          <c:tx>
            <c:v>Gross Profit</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Electronics</c:v>
              </c:pt>
            </c:strLit>
          </c:cat>
          <c:val>
            <c:numLit>
              <c:formatCode>General</c:formatCode>
              <c:ptCount val="1"/>
              <c:pt idx="0">
                <c:v>32472.999999999996</c:v>
              </c:pt>
            </c:numLit>
          </c:val>
          <c:extLst>
            <c:ext xmlns:c16="http://schemas.microsoft.com/office/drawing/2014/chart" uri="{C3380CC4-5D6E-409C-BE32-E72D297353CC}">
              <c16:uniqueId val="{00000001-1B29-45DC-A434-DA1FDF4E73EC}"/>
            </c:ext>
          </c:extLst>
        </c:ser>
        <c:ser>
          <c:idx val="2"/>
          <c:order val="2"/>
          <c:tx>
            <c:v>Orders</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Electronics</c:v>
              </c:pt>
            </c:strLit>
          </c:cat>
          <c:val>
            <c:numLit>
              <c:formatCode>General</c:formatCode>
              <c:ptCount val="1"/>
              <c:pt idx="0">
                <c:v>291</c:v>
              </c:pt>
            </c:numLit>
          </c:val>
          <c:extLst>
            <c:ext xmlns:c16="http://schemas.microsoft.com/office/drawing/2014/chart" uri="{C3380CC4-5D6E-409C-BE32-E72D297353CC}">
              <c16:uniqueId val="{00000002-1B29-45DC-A434-DA1FDF4E73EC}"/>
            </c:ext>
          </c:extLst>
        </c:ser>
        <c:dLbls>
          <c:showLegendKey val="0"/>
          <c:showVal val="0"/>
          <c:showCatName val="0"/>
          <c:showSerName val="0"/>
          <c:showPercent val="0"/>
          <c:showBubbleSize val="0"/>
        </c:dLbls>
        <c:gapWidth val="219"/>
        <c:overlap val="-27"/>
        <c:axId val="1413500111"/>
        <c:axId val="2049764463"/>
      </c:barChart>
      <c:catAx>
        <c:axId val="141350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49764463"/>
        <c:crosses val="autoZero"/>
        <c:auto val="1"/>
        <c:lblAlgn val="ctr"/>
        <c:lblOffset val="100"/>
        <c:noMultiLvlLbl val="0"/>
      </c:catAx>
      <c:valAx>
        <c:axId val="204976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41350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https://pxhere.com/en/photo/1552831" TargetMode="External"/><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hyperlink" Target="#'Monthly Analysis'!C35"/><Relationship Id="rId13" Type="http://schemas.openxmlformats.org/officeDocument/2006/relationships/hyperlink" Target="#'Product Performance'!F19"/><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hyperlink" Target="#'Product Performance'!E19"/><Relationship Id="rId17" Type="http://schemas.openxmlformats.org/officeDocument/2006/relationships/hyperlink" Target="#'Monthly Analysis'!D89"/><Relationship Id="rId2" Type="http://schemas.openxmlformats.org/officeDocument/2006/relationships/chart" Target="../charts/chart1.xml"/><Relationship Id="rId16" Type="http://schemas.openxmlformats.org/officeDocument/2006/relationships/hyperlink" Target="#'Monthly Analysis'!B55"/><Relationship Id="rId1" Type="http://schemas.openxmlformats.org/officeDocument/2006/relationships/hyperlink" Target="#'Monthly Analysis'!B17"/><Relationship Id="rId6" Type="http://schemas.openxmlformats.org/officeDocument/2006/relationships/chart" Target="../charts/chart5.xml"/><Relationship Id="rId11" Type="http://schemas.openxmlformats.org/officeDocument/2006/relationships/hyperlink" Target="#'Monthly Analysis'!D35"/><Relationship Id="rId5" Type="http://schemas.openxmlformats.org/officeDocument/2006/relationships/chart" Target="../charts/chart4.xml"/><Relationship Id="rId15" Type="http://schemas.openxmlformats.org/officeDocument/2006/relationships/hyperlink" Target="#'Monthly Analysis'!A40"/><Relationship Id="rId10" Type="http://schemas.openxmlformats.org/officeDocument/2006/relationships/hyperlink" Target="#'Monthly Analysis'!D91"/><Relationship Id="rId4" Type="http://schemas.openxmlformats.org/officeDocument/2006/relationships/chart" Target="../charts/chart3.xml"/><Relationship Id="rId9" Type="http://schemas.openxmlformats.org/officeDocument/2006/relationships/hyperlink" Target="#'Monthly Analysis'!E35"/><Relationship Id="rId14" Type="http://schemas.openxmlformats.org/officeDocument/2006/relationships/hyperlink" Target="#'Monthly Analysis'!B23"/></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17</xdr:col>
      <xdr:colOff>542925</xdr:colOff>
      <xdr:row>1</xdr:row>
      <xdr:rowOff>9525</xdr:rowOff>
    </xdr:from>
    <xdr:to>
      <xdr:col>26</xdr:col>
      <xdr:colOff>266700</xdr:colOff>
      <xdr:row>26</xdr:row>
      <xdr:rowOff>171450</xdr:rowOff>
    </xdr:to>
    <xdr:pic>
      <xdr:nvPicPr>
        <xdr:cNvPr id="4" name="Picture 3" descr="A hand holding a pen is positioned over a paper with a colorful bar chart displaying various data points.&#10;&#10;AI-generated content may be incorrect.">
          <a:extLst>
            <a:ext uri="{FF2B5EF4-FFF2-40B4-BE49-F238E27FC236}">
              <a16:creationId xmlns:a16="http://schemas.microsoft.com/office/drawing/2014/main" id="{5E112290-1EFA-4335-87D4-2B135493AE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2201525" y="190500"/>
          <a:ext cx="5895975" cy="7258050"/>
        </a:xfrm>
        <a:prstGeom prst="rect">
          <a:avLst/>
        </a:prstGeom>
        <a:ln>
          <a:noFill/>
        </a:ln>
        <a:effectLst>
          <a:outerShdw blurRad="190500" algn="tl" rotWithShape="0">
            <a:srgbClr val="000000">
              <a:alpha val="70000"/>
            </a:srgbClr>
          </a:outerShdw>
        </a:effectLst>
      </xdr:spPr>
    </xdr:pic>
    <xdr:clientData/>
  </xdr:twoCellAnchor>
  <xdr:twoCellAnchor editAs="oneCell">
    <xdr:from>
      <xdr:col>8</xdr:col>
      <xdr:colOff>581025</xdr:colOff>
      <xdr:row>0</xdr:row>
      <xdr:rowOff>19050</xdr:rowOff>
    </xdr:from>
    <xdr:to>
      <xdr:col>16</xdr:col>
      <xdr:colOff>246933</xdr:colOff>
      <xdr:row>35</xdr:row>
      <xdr:rowOff>0</xdr:rowOff>
    </xdr:to>
    <xdr:pic>
      <xdr:nvPicPr>
        <xdr:cNvPr id="5" name="Picture 4" descr="A hand holding a pen is positioned over a paper with a colorful bar chart displaying various data points.">
          <a:extLst>
            <a:ext uri="{FF2B5EF4-FFF2-40B4-BE49-F238E27FC236}">
              <a16:creationId xmlns:a16="http://schemas.microsoft.com/office/drawing/2014/main" id="{9825C548-C574-47A0-8AAE-3C2F0772C51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2582525" y="19050"/>
          <a:ext cx="5152308" cy="8886825"/>
        </a:xfrm>
        <a:prstGeom prst="rect">
          <a:avLst/>
        </a:prstGeom>
        <a:ln>
          <a:noFill/>
        </a:ln>
        <a:effectLst>
          <a:outerShdw blurRad="190500" algn="tl" rotWithShape="0">
            <a:srgbClr val="000000">
              <a:alpha val="70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542925</xdr:colOff>
      <xdr:row>20</xdr:row>
      <xdr:rowOff>126205</xdr:rowOff>
    </xdr:from>
    <xdr:to>
      <xdr:col>16</xdr:col>
      <xdr:colOff>340519</xdr:colOff>
      <xdr:row>31</xdr:row>
      <xdr:rowOff>150017</xdr:rowOff>
    </xdr:to>
    <xdr:sp macro="" textlink="">
      <xdr:nvSpPr>
        <xdr:cNvPr id="57" name="Rectangle 56">
          <a:extLst>
            <a:ext uri="{FF2B5EF4-FFF2-40B4-BE49-F238E27FC236}">
              <a16:creationId xmlns:a16="http://schemas.microsoft.com/office/drawing/2014/main" id="{7B1EF6BF-6E37-418C-B160-B8DAFAF2295D}"/>
            </a:ext>
          </a:extLst>
        </xdr:cNvPr>
        <xdr:cNvSpPr/>
      </xdr:nvSpPr>
      <xdr:spPr>
        <a:xfrm>
          <a:off x="8829675" y="4626768"/>
          <a:ext cx="2559844" cy="19883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504825</xdr:colOff>
      <xdr:row>20</xdr:row>
      <xdr:rowOff>159543</xdr:rowOff>
    </xdr:from>
    <xdr:to>
      <xdr:col>12</xdr:col>
      <xdr:colOff>302419</xdr:colOff>
      <xdr:row>32</xdr:row>
      <xdr:rowOff>4761</xdr:rowOff>
    </xdr:to>
    <xdr:sp macro="" textlink="">
      <xdr:nvSpPr>
        <xdr:cNvPr id="58" name="Rectangle 57">
          <a:extLst>
            <a:ext uri="{FF2B5EF4-FFF2-40B4-BE49-F238E27FC236}">
              <a16:creationId xmlns:a16="http://schemas.microsoft.com/office/drawing/2014/main" id="{C356D67D-C563-42CF-8135-E2AAEF543E6A}"/>
            </a:ext>
          </a:extLst>
        </xdr:cNvPr>
        <xdr:cNvSpPr/>
      </xdr:nvSpPr>
      <xdr:spPr>
        <a:xfrm>
          <a:off x="6029325" y="4660106"/>
          <a:ext cx="2559844" cy="19883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450055</xdr:colOff>
      <xdr:row>20</xdr:row>
      <xdr:rowOff>152399</xdr:rowOff>
    </xdr:from>
    <xdr:to>
      <xdr:col>8</xdr:col>
      <xdr:colOff>247649</xdr:colOff>
      <xdr:row>31</xdr:row>
      <xdr:rowOff>176211</xdr:rowOff>
    </xdr:to>
    <xdr:sp macro="" textlink="">
      <xdr:nvSpPr>
        <xdr:cNvPr id="56" name="Rectangle 55">
          <a:extLst>
            <a:ext uri="{FF2B5EF4-FFF2-40B4-BE49-F238E27FC236}">
              <a16:creationId xmlns:a16="http://schemas.microsoft.com/office/drawing/2014/main" id="{0550E499-F63D-404E-B3A5-11DD64DBD09E}"/>
            </a:ext>
          </a:extLst>
        </xdr:cNvPr>
        <xdr:cNvSpPr/>
      </xdr:nvSpPr>
      <xdr:spPr>
        <a:xfrm>
          <a:off x="3212305" y="4652962"/>
          <a:ext cx="2559844" cy="19883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500062</xdr:colOff>
      <xdr:row>20</xdr:row>
      <xdr:rowOff>154780</xdr:rowOff>
    </xdr:from>
    <xdr:to>
      <xdr:col>4</xdr:col>
      <xdr:colOff>297656</xdr:colOff>
      <xdr:row>31</xdr:row>
      <xdr:rowOff>178592</xdr:rowOff>
    </xdr:to>
    <xdr:sp macro="" textlink="">
      <xdr:nvSpPr>
        <xdr:cNvPr id="55" name="Rectangle 54">
          <a:extLst>
            <a:ext uri="{FF2B5EF4-FFF2-40B4-BE49-F238E27FC236}">
              <a16:creationId xmlns:a16="http://schemas.microsoft.com/office/drawing/2014/main" id="{4D9B9290-D3ED-A36B-0F0D-920D4A76E640}"/>
            </a:ext>
          </a:extLst>
        </xdr:cNvPr>
        <xdr:cNvSpPr/>
      </xdr:nvSpPr>
      <xdr:spPr>
        <a:xfrm>
          <a:off x="500062" y="4655343"/>
          <a:ext cx="2559844" cy="19883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416718</xdr:colOff>
      <xdr:row>5</xdr:row>
      <xdr:rowOff>216694</xdr:rowOff>
    </xdr:from>
    <xdr:to>
      <xdr:col>3</xdr:col>
      <xdr:colOff>511968</xdr:colOff>
      <xdr:row>10</xdr:row>
      <xdr:rowOff>35719</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5D0B8642-D046-3DC9-3255-F4002028AF1C}"/>
            </a:ext>
          </a:extLst>
        </xdr:cNvPr>
        <xdr:cNvSpPr/>
      </xdr:nvSpPr>
      <xdr:spPr>
        <a:xfrm>
          <a:off x="416718" y="1490663"/>
          <a:ext cx="2166938" cy="12596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Total Revenue</a:t>
          </a:r>
        </a:p>
        <a:p>
          <a:pPr algn="ctr"/>
          <a:r>
            <a:rPr lang="en-US" sz="2800">
              <a:solidFill>
                <a:srgbClr val="FFFF00"/>
              </a:solidFill>
            </a:rPr>
            <a:t>$146,263.03</a:t>
          </a:r>
        </a:p>
      </xdr:txBody>
    </xdr:sp>
    <xdr:clientData/>
  </xdr:twoCellAnchor>
  <xdr:twoCellAnchor>
    <xdr:from>
      <xdr:col>4</xdr:col>
      <xdr:colOff>166689</xdr:colOff>
      <xdr:row>5</xdr:row>
      <xdr:rowOff>297656</xdr:rowOff>
    </xdr:from>
    <xdr:to>
      <xdr:col>4</xdr:col>
      <xdr:colOff>166690</xdr:colOff>
      <xdr:row>10</xdr:row>
      <xdr:rowOff>0</xdr:rowOff>
    </xdr:to>
    <xdr:cxnSp macro="">
      <xdr:nvCxnSpPr>
        <xdr:cNvPr id="7" name="Straight Connector 6">
          <a:extLst>
            <a:ext uri="{FF2B5EF4-FFF2-40B4-BE49-F238E27FC236}">
              <a16:creationId xmlns:a16="http://schemas.microsoft.com/office/drawing/2014/main" id="{FAC734BF-05AA-4E9E-AC83-C42F25FA9151}"/>
            </a:ext>
          </a:extLst>
        </xdr:cNvPr>
        <xdr:cNvCxnSpPr/>
      </xdr:nvCxnSpPr>
      <xdr:spPr>
        <a:xfrm>
          <a:off x="2928939" y="1571625"/>
          <a:ext cx="1" cy="1143000"/>
        </a:xfrm>
        <a:prstGeom prst="line">
          <a:avLst/>
        </a:prstGeom>
        <a:ln/>
      </xdr:spPr>
      <xdr:style>
        <a:lnRef idx="3">
          <a:schemeClr val="accent1"/>
        </a:lnRef>
        <a:fillRef idx="0">
          <a:schemeClr val="accent1"/>
        </a:fillRef>
        <a:effectRef idx="2">
          <a:schemeClr val="accent1"/>
        </a:effectRef>
        <a:fontRef idx="minor">
          <a:schemeClr val="tx1"/>
        </a:fontRef>
      </xdr:style>
    </xdr:cxnSp>
    <xdr:clientData/>
  </xdr:twoCellAnchor>
  <xdr:twoCellAnchor editAs="oneCell">
    <xdr:from>
      <xdr:col>9</xdr:col>
      <xdr:colOff>119061</xdr:colOff>
      <xdr:row>21</xdr:row>
      <xdr:rowOff>95250</xdr:rowOff>
    </xdr:from>
    <xdr:to>
      <xdr:col>11</xdr:col>
      <xdr:colOff>581024</xdr:colOff>
      <xdr:row>30</xdr:row>
      <xdr:rowOff>161925</xdr:rowOff>
    </xdr:to>
    <mc:AlternateContent xmlns:mc="http://schemas.openxmlformats.org/markup-compatibility/2006" xmlns:a14="http://schemas.microsoft.com/office/drawing/2010/main">
      <mc:Choice Requires="a14">
        <xdr:graphicFrame macro="">
          <xdr:nvGraphicFramePr>
            <xdr:cNvPr id="15" name="pt_Monthly_Revenue 1">
              <a:extLst>
                <a:ext uri="{FF2B5EF4-FFF2-40B4-BE49-F238E27FC236}">
                  <a16:creationId xmlns:a16="http://schemas.microsoft.com/office/drawing/2014/main" id="{97EDD0E0-A8AE-49F1-AAB3-B59C1BD99845}"/>
                </a:ext>
              </a:extLst>
            </xdr:cNvPr>
            <xdr:cNvGraphicFramePr/>
          </xdr:nvGraphicFramePr>
          <xdr:xfrm>
            <a:off x="0" y="0"/>
            <a:ext cx="0" cy="0"/>
          </xdr:xfrm>
          <a:graphic>
            <a:graphicData uri="http://schemas.microsoft.com/office/drawing/2010/slicer">
              <sle:slicer xmlns:sle="http://schemas.microsoft.com/office/drawing/2010/slicer" name="pt_Monthly_Revenue 1"/>
            </a:graphicData>
          </a:graphic>
        </xdr:graphicFrame>
      </mc:Choice>
      <mc:Fallback xmlns="">
        <xdr:sp macro="" textlink="">
          <xdr:nvSpPr>
            <xdr:cNvPr id="0" name=""/>
            <xdr:cNvSpPr>
              <a:spLocks noTextEdit="1"/>
            </xdr:cNvSpPr>
          </xdr:nvSpPr>
          <xdr:spPr>
            <a:xfrm>
              <a:off x="6334124" y="4774406"/>
              <a:ext cx="1843088" cy="1674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628651</xdr:colOff>
      <xdr:row>21</xdr:row>
      <xdr:rowOff>80962</xdr:rowOff>
    </xdr:from>
    <xdr:to>
      <xdr:col>4</xdr:col>
      <xdr:colOff>150021</xdr:colOff>
      <xdr:row>30</xdr:row>
      <xdr:rowOff>138112</xdr:rowOff>
    </xdr:to>
    <mc:AlternateContent xmlns:mc="http://schemas.openxmlformats.org/markup-compatibility/2006" xmlns:a14="http://schemas.microsoft.com/office/drawing/2010/main">
      <mc:Choice Requires="a14">
        <xdr:graphicFrame macro="">
          <xdr:nvGraphicFramePr>
            <xdr:cNvPr id="16" name="Store Location 1">
              <a:extLst>
                <a:ext uri="{FF2B5EF4-FFF2-40B4-BE49-F238E27FC236}">
                  <a16:creationId xmlns:a16="http://schemas.microsoft.com/office/drawing/2014/main" id="{2B072489-2CEC-4020-B25D-D90ED851E701}"/>
                </a:ext>
              </a:extLst>
            </xdr:cNvPr>
            <xdr:cNvGraphicFramePr/>
          </xdr:nvGraphicFramePr>
          <xdr:xfrm>
            <a:off x="0" y="0"/>
            <a:ext cx="0" cy="0"/>
          </xdr:xfrm>
          <a:graphic>
            <a:graphicData uri="http://schemas.microsoft.com/office/drawing/2010/slicer">
              <sle:slicer xmlns:sle="http://schemas.microsoft.com/office/drawing/2010/slicer" name="Store Location 1"/>
            </a:graphicData>
          </a:graphic>
        </xdr:graphicFrame>
      </mc:Choice>
      <mc:Fallback xmlns="">
        <xdr:sp macro="" textlink="">
          <xdr:nvSpPr>
            <xdr:cNvPr id="0" name=""/>
            <xdr:cNvSpPr>
              <a:spLocks noTextEdit="1"/>
            </xdr:cNvSpPr>
          </xdr:nvSpPr>
          <xdr:spPr>
            <a:xfrm>
              <a:off x="628651" y="4760118"/>
              <a:ext cx="2283620" cy="16644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647699</xdr:colOff>
      <xdr:row>21</xdr:row>
      <xdr:rowOff>114301</xdr:rowOff>
    </xdr:from>
    <xdr:to>
      <xdr:col>7</xdr:col>
      <xdr:colOff>657223</xdr:colOff>
      <xdr:row>31</xdr:row>
      <xdr:rowOff>11906</xdr:rowOff>
    </xdr:to>
    <mc:AlternateContent xmlns:mc="http://schemas.openxmlformats.org/markup-compatibility/2006" xmlns:a14="http://schemas.microsoft.com/office/drawing/2010/main">
      <mc:Choice Requires="a14">
        <xdr:graphicFrame macro="">
          <xdr:nvGraphicFramePr>
            <xdr:cNvPr id="17" name="Category 1">
              <a:extLst>
                <a:ext uri="{FF2B5EF4-FFF2-40B4-BE49-F238E27FC236}">
                  <a16:creationId xmlns:a16="http://schemas.microsoft.com/office/drawing/2014/main" id="{3C32ED11-FD5B-4031-B792-D152DDFBEED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409949" y="4793457"/>
              <a:ext cx="2081212" cy="16835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161925</xdr:colOff>
      <xdr:row>21</xdr:row>
      <xdr:rowOff>66674</xdr:rowOff>
    </xdr:from>
    <xdr:to>
      <xdr:col>15</xdr:col>
      <xdr:colOff>600075</xdr:colOff>
      <xdr:row>27</xdr:row>
      <xdr:rowOff>7142</xdr:rowOff>
    </xdr:to>
    <mc:AlternateContent xmlns:mc="http://schemas.openxmlformats.org/markup-compatibility/2006" xmlns:a14="http://schemas.microsoft.com/office/drawing/2010/main">
      <mc:Choice Requires="a14">
        <xdr:graphicFrame macro="">
          <xdr:nvGraphicFramePr>
            <xdr:cNvPr id="18" name="Sales Channel 1">
              <a:extLst>
                <a:ext uri="{FF2B5EF4-FFF2-40B4-BE49-F238E27FC236}">
                  <a16:creationId xmlns:a16="http://schemas.microsoft.com/office/drawing/2014/main" id="{8AD3F39A-823D-401A-9514-622EC6910A28}"/>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9139238" y="4745830"/>
              <a:ext cx="1819275" cy="10120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450055</xdr:colOff>
      <xdr:row>48</xdr:row>
      <xdr:rowOff>4763</xdr:rowOff>
    </xdr:from>
    <xdr:to>
      <xdr:col>20</xdr:col>
      <xdr:colOff>166687</xdr:colOff>
      <xdr:row>62</xdr:row>
      <xdr:rowOff>83344</xdr:rowOff>
    </xdr:to>
    <xdr:graphicFrame macro="">
      <xdr:nvGraphicFramePr>
        <xdr:cNvPr id="19" name="pt_Monthly_Revenue">
          <a:extLst>
            <a:ext uri="{FF2B5EF4-FFF2-40B4-BE49-F238E27FC236}">
              <a16:creationId xmlns:a16="http://schemas.microsoft.com/office/drawing/2014/main" id="{1BE4D61B-9A27-4A9A-A3F6-E43F16906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464343</xdr:colOff>
      <xdr:row>32</xdr:row>
      <xdr:rowOff>138113</xdr:rowOff>
    </xdr:from>
    <xdr:to>
      <xdr:col>20</xdr:col>
      <xdr:colOff>142875</xdr:colOff>
      <xdr:row>47</xdr:row>
      <xdr:rowOff>47625</xdr:rowOff>
    </xdr:to>
    <xdr:graphicFrame macro="">
      <xdr:nvGraphicFramePr>
        <xdr:cNvPr id="20" name="pt_Monthly_Performance">
          <a:extLst>
            <a:ext uri="{FF2B5EF4-FFF2-40B4-BE49-F238E27FC236}">
              <a16:creationId xmlns:a16="http://schemas.microsoft.com/office/drawing/2014/main" id="{2098FC0D-B067-4F99-A3D7-20BD50107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447676</xdr:colOff>
      <xdr:row>63</xdr:row>
      <xdr:rowOff>35718</xdr:rowOff>
    </xdr:from>
    <xdr:to>
      <xdr:col>11</xdr:col>
      <xdr:colOff>23812</xdr:colOff>
      <xdr:row>78</xdr:row>
      <xdr:rowOff>59531</xdr:rowOff>
    </xdr:to>
    <xdr:graphicFrame macro="">
      <xdr:nvGraphicFramePr>
        <xdr:cNvPr id="21" name="pt_Store_Performance">
          <a:extLst>
            <a:ext uri="{FF2B5EF4-FFF2-40B4-BE49-F238E27FC236}">
              <a16:creationId xmlns:a16="http://schemas.microsoft.com/office/drawing/2014/main" id="{2E760C38-4B6D-4CAF-9811-FE86376A6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166688</xdr:colOff>
      <xdr:row>63</xdr:row>
      <xdr:rowOff>26193</xdr:rowOff>
    </xdr:from>
    <xdr:to>
      <xdr:col>20</xdr:col>
      <xdr:colOff>178594</xdr:colOff>
      <xdr:row>78</xdr:row>
      <xdr:rowOff>83344</xdr:rowOff>
    </xdr:to>
    <xdr:graphicFrame macro="">
      <xdr:nvGraphicFramePr>
        <xdr:cNvPr id="22" name="Product Performance">
          <a:extLst>
            <a:ext uri="{FF2B5EF4-FFF2-40B4-BE49-F238E27FC236}">
              <a16:creationId xmlns:a16="http://schemas.microsoft.com/office/drawing/2014/main" id="{5A69F524-631F-4914-B587-39C78BBE8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428624</xdr:colOff>
      <xdr:row>79</xdr:row>
      <xdr:rowOff>38102</xdr:rowOff>
    </xdr:from>
    <xdr:to>
      <xdr:col>11</xdr:col>
      <xdr:colOff>47624</xdr:colOff>
      <xdr:row>94</xdr:row>
      <xdr:rowOff>107157</xdr:rowOff>
    </xdr:to>
    <xdr:graphicFrame macro="">
      <xdr:nvGraphicFramePr>
        <xdr:cNvPr id="23" name="Sales Channel">
          <a:extLst>
            <a:ext uri="{FF2B5EF4-FFF2-40B4-BE49-F238E27FC236}">
              <a16:creationId xmlns:a16="http://schemas.microsoft.com/office/drawing/2014/main" id="{437E72A9-EEA9-4E31-9386-DA010B439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190500</xdr:colOff>
      <xdr:row>79</xdr:row>
      <xdr:rowOff>52389</xdr:rowOff>
    </xdr:from>
    <xdr:to>
      <xdr:col>20</xdr:col>
      <xdr:colOff>238125</xdr:colOff>
      <xdr:row>94</xdr:row>
      <xdr:rowOff>119063</xdr:rowOff>
    </xdr:to>
    <xdr:graphicFrame macro="">
      <xdr:nvGraphicFramePr>
        <xdr:cNvPr id="24" name="Chart 39">
          <a:extLst>
            <a:ext uri="{FF2B5EF4-FFF2-40B4-BE49-F238E27FC236}">
              <a16:creationId xmlns:a16="http://schemas.microsoft.com/office/drawing/2014/main" id="{48602F0D-16E0-4373-AE0A-BDECD90C1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503126</xdr:colOff>
      <xdr:row>5</xdr:row>
      <xdr:rowOff>226219</xdr:rowOff>
    </xdr:from>
    <xdr:to>
      <xdr:col>7</xdr:col>
      <xdr:colOff>598376</xdr:colOff>
      <xdr:row>10</xdr:row>
      <xdr:rowOff>45244</xdr:rowOff>
    </xdr:to>
    <xdr:sp macro="" textlink="">
      <xdr:nvSpPr>
        <xdr:cNvPr id="28" name="Rectangle: Rounded Corners 27">
          <a:hlinkClick xmlns:r="http://schemas.openxmlformats.org/officeDocument/2006/relationships" r:id="rId8"/>
          <a:extLst>
            <a:ext uri="{FF2B5EF4-FFF2-40B4-BE49-F238E27FC236}">
              <a16:creationId xmlns:a16="http://schemas.microsoft.com/office/drawing/2014/main" id="{FB17293B-FC5D-4BD5-AE1A-09617C1C1AE8}"/>
            </a:ext>
          </a:extLst>
        </xdr:cNvPr>
        <xdr:cNvSpPr/>
      </xdr:nvSpPr>
      <xdr:spPr>
        <a:xfrm>
          <a:off x="3265376" y="1500188"/>
          <a:ext cx="2166938" cy="12596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Total Gross Profit</a:t>
          </a:r>
        </a:p>
        <a:p>
          <a:pPr algn="ctr"/>
          <a:r>
            <a:rPr lang="en-US" sz="2800">
              <a:solidFill>
                <a:srgbClr val="FFFF00"/>
              </a:solidFill>
            </a:rPr>
            <a:t>$66,338.37</a:t>
          </a:r>
        </a:p>
      </xdr:txBody>
    </xdr:sp>
    <xdr:clientData/>
  </xdr:twoCellAnchor>
  <xdr:twoCellAnchor>
    <xdr:from>
      <xdr:col>8</xdr:col>
      <xdr:colOff>244250</xdr:colOff>
      <xdr:row>5</xdr:row>
      <xdr:rowOff>307181</xdr:rowOff>
    </xdr:from>
    <xdr:to>
      <xdr:col>8</xdr:col>
      <xdr:colOff>244251</xdr:colOff>
      <xdr:row>10</xdr:row>
      <xdr:rowOff>9525</xdr:rowOff>
    </xdr:to>
    <xdr:cxnSp macro="">
      <xdr:nvCxnSpPr>
        <xdr:cNvPr id="29" name="Straight Connector 28">
          <a:extLst>
            <a:ext uri="{FF2B5EF4-FFF2-40B4-BE49-F238E27FC236}">
              <a16:creationId xmlns:a16="http://schemas.microsoft.com/office/drawing/2014/main" id="{E8F9E9BF-52FA-4EEE-91A6-F072F35202F2}"/>
            </a:ext>
          </a:extLst>
        </xdr:cNvPr>
        <xdr:cNvCxnSpPr/>
      </xdr:nvCxnSpPr>
      <xdr:spPr>
        <a:xfrm>
          <a:off x="5768750" y="1581150"/>
          <a:ext cx="1" cy="1143000"/>
        </a:xfrm>
        <a:prstGeom prst="line">
          <a:avLst/>
        </a:prstGeom>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8</xdr:col>
      <xdr:colOff>580687</xdr:colOff>
      <xdr:row>5</xdr:row>
      <xdr:rowOff>223838</xdr:rowOff>
    </xdr:from>
    <xdr:to>
      <xdr:col>11</xdr:col>
      <xdr:colOff>675937</xdr:colOff>
      <xdr:row>10</xdr:row>
      <xdr:rowOff>42863</xdr:rowOff>
    </xdr:to>
    <xdr:sp macro="" textlink="">
      <xdr:nvSpPr>
        <xdr:cNvPr id="30" name="Rectangle: Rounded Corners 29">
          <a:hlinkClick xmlns:r="http://schemas.openxmlformats.org/officeDocument/2006/relationships" r:id="rId9"/>
          <a:extLst>
            <a:ext uri="{FF2B5EF4-FFF2-40B4-BE49-F238E27FC236}">
              <a16:creationId xmlns:a16="http://schemas.microsoft.com/office/drawing/2014/main" id="{4D3DC2F4-B1E9-4C5C-8B9A-964491499308}"/>
            </a:ext>
          </a:extLst>
        </xdr:cNvPr>
        <xdr:cNvSpPr/>
      </xdr:nvSpPr>
      <xdr:spPr>
        <a:xfrm>
          <a:off x="6105187" y="1497807"/>
          <a:ext cx="2166938" cy="12596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Profit Margin</a:t>
          </a:r>
        </a:p>
        <a:p>
          <a:pPr algn="ctr"/>
          <a:r>
            <a:rPr lang="en-US" sz="2800">
              <a:solidFill>
                <a:srgbClr val="FFFF00"/>
              </a:solidFill>
            </a:rPr>
            <a:t>45.36%</a:t>
          </a:r>
        </a:p>
      </xdr:txBody>
    </xdr:sp>
    <xdr:clientData/>
  </xdr:twoCellAnchor>
  <xdr:twoCellAnchor>
    <xdr:from>
      <xdr:col>12</xdr:col>
      <xdr:colOff>321811</xdr:colOff>
      <xdr:row>5</xdr:row>
      <xdr:rowOff>304800</xdr:rowOff>
    </xdr:from>
    <xdr:to>
      <xdr:col>12</xdr:col>
      <xdr:colOff>321812</xdr:colOff>
      <xdr:row>10</xdr:row>
      <xdr:rowOff>7144</xdr:rowOff>
    </xdr:to>
    <xdr:cxnSp macro="">
      <xdr:nvCxnSpPr>
        <xdr:cNvPr id="31" name="Straight Connector 30">
          <a:extLst>
            <a:ext uri="{FF2B5EF4-FFF2-40B4-BE49-F238E27FC236}">
              <a16:creationId xmlns:a16="http://schemas.microsoft.com/office/drawing/2014/main" id="{6B5703F7-2D05-47C7-9B02-8BDB3F86C042}"/>
            </a:ext>
          </a:extLst>
        </xdr:cNvPr>
        <xdr:cNvCxnSpPr/>
      </xdr:nvCxnSpPr>
      <xdr:spPr>
        <a:xfrm>
          <a:off x="8608561" y="1578769"/>
          <a:ext cx="1" cy="1143000"/>
        </a:xfrm>
        <a:prstGeom prst="line">
          <a:avLst/>
        </a:prstGeom>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12</xdr:col>
      <xdr:colOff>658248</xdr:colOff>
      <xdr:row>5</xdr:row>
      <xdr:rowOff>245270</xdr:rowOff>
    </xdr:from>
    <xdr:to>
      <xdr:col>16</xdr:col>
      <xdr:colOff>62936</xdr:colOff>
      <xdr:row>10</xdr:row>
      <xdr:rowOff>64295</xdr:rowOff>
    </xdr:to>
    <xdr:sp macro="" textlink="">
      <xdr:nvSpPr>
        <xdr:cNvPr id="32" name="Rectangle: Rounded Corners 31">
          <a:hlinkClick xmlns:r="http://schemas.openxmlformats.org/officeDocument/2006/relationships" r:id="rId10"/>
          <a:extLst>
            <a:ext uri="{FF2B5EF4-FFF2-40B4-BE49-F238E27FC236}">
              <a16:creationId xmlns:a16="http://schemas.microsoft.com/office/drawing/2014/main" id="{9DAFC399-464E-41E4-9288-ABBCF748E953}"/>
            </a:ext>
          </a:extLst>
        </xdr:cNvPr>
        <xdr:cNvSpPr/>
      </xdr:nvSpPr>
      <xdr:spPr>
        <a:xfrm>
          <a:off x="8944998" y="1519239"/>
          <a:ext cx="2166938" cy="12596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Total Orders</a:t>
          </a:r>
        </a:p>
        <a:p>
          <a:pPr algn="ctr"/>
          <a:r>
            <a:rPr lang="en-US" sz="2800">
              <a:solidFill>
                <a:srgbClr val="FFFF00"/>
              </a:solidFill>
            </a:rPr>
            <a:t>900</a:t>
          </a:r>
        </a:p>
      </xdr:txBody>
    </xdr:sp>
    <xdr:clientData/>
  </xdr:twoCellAnchor>
  <xdr:twoCellAnchor>
    <xdr:from>
      <xdr:col>17</xdr:col>
      <xdr:colOff>45243</xdr:colOff>
      <xdr:row>5</xdr:row>
      <xdr:rowOff>166688</xdr:rowOff>
    </xdr:from>
    <xdr:to>
      <xdr:col>20</xdr:col>
      <xdr:colOff>140494</xdr:colOff>
      <xdr:row>9</xdr:row>
      <xdr:rowOff>164307</xdr:rowOff>
    </xdr:to>
    <xdr:sp macro="" textlink="">
      <xdr:nvSpPr>
        <xdr:cNvPr id="36" name="Rectangle: Rounded Corners 35">
          <a:hlinkClick xmlns:r="http://schemas.openxmlformats.org/officeDocument/2006/relationships" r:id="rId11"/>
          <a:extLst>
            <a:ext uri="{FF2B5EF4-FFF2-40B4-BE49-F238E27FC236}">
              <a16:creationId xmlns:a16="http://schemas.microsoft.com/office/drawing/2014/main" id="{17AB5A55-88B2-4F44-98E3-B07D01937C10}"/>
            </a:ext>
          </a:extLst>
        </xdr:cNvPr>
        <xdr:cNvSpPr/>
      </xdr:nvSpPr>
      <xdr:spPr>
        <a:xfrm>
          <a:off x="11784806" y="1440657"/>
          <a:ext cx="2166938" cy="12596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Units</a:t>
          </a:r>
          <a:r>
            <a:rPr lang="en-US" sz="1400" baseline="0"/>
            <a:t> Sold</a:t>
          </a:r>
          <a:endParaRPr lang="en-US" sz="1400"/>
        </a:p>
        <a:p>
          <a:pPr algn="ctr"/>
          <a:r>
            <a:rPr lang="en-US" sz="2800">
              <a:solidFill>
                <a:srgbClr val="FFFF00"/>
              </a:solidFill>
            </a:rPr>
            <a:t>3,773</a:t>
          </a:r>
        </a:p>
      </xdr:txBody>
    </xdr:sp>
    <xdr:clientData/>
  </xdr:twoCellAnchor>
  <xdr:twoCellAnchor>
    <xdr:from>
      <xdr:col>4</xdr:col>
      <xdr:colOff>128589</xdr:colOff>
      <xdr:row>11</xdr:row>
      <xdr:rowOff>164306</xdr:rowOff>
    </xdr:from>
    <xdr:to>
      <xdr:col>4</xdr:col>
      <xdr:colOff>128590</xdr:colOff>
      <xdr:row>18</xdr:row>
      <xdr:rowOff>57150</xdr:rowOff>
    </xdr:to>
    <xdr:cxnSp macro="">
      <xdr:nvCxnSpPr>
        <xdr:cNvPr id="37" name="Straight Connector 36">
          <a:extLst>
            <a:ext uri="{FF2B5EF4-FFF2-40B4-BE49-F238E27FC236}">
              <a16:creationId xmlns:a16="http://schemas.microsoft.com/office/drawing/2014/main" id="{D11B9592-D103-4F84-A1B7-AA77E20FA65E}"/>
            </a:ext>
          </a:extLst>
        </xdr:cNvPr>
        <xdr:cNvCxnSpPr/>
      </xdr:nvCxnSpPr>
      <xdr:spPr>
        <a:xfrm>
          <a:off x="2890839" y="3057525"/>
          <a:ext cx="1" cy="1143000"/>
        </a:xfrm>
        <a:prstGeom prst="line">
          <a:avLst/>
        </a:prstGeom>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4</xdr:col>
      <xdr:colOff>400049</xdr:colOff>
      <xdr:row>11</xdr:row>
      <xdr:rowOff>92869</xdr:rowOff>
    </xdr:from>
    <xdr:to>
      <xdr:col>7</xdr:col>
      <xdr:colOff>495299</xdr:colOff>
      <xdr:row>18</xdr:row>
      <xdr:rowOff>102394</xdr:rowOff>
    </xdr:to>
    <xdr:sp macro="" textlink="">
      <xdr:nvSpPr>
        <xdr:cNvPr id="38" name="Rectangle: Rounded Corners 37">
          <a:hlinkClick xmlns:r="http://schemas.openxmlformats.org/officeDocument/2006/relationships" r:id="rId12"/>
          <a:extLst>
            <a:ext uri="{FF2B5EF4-FFF2-40B4-BE49-F238E27FC236}">
              <a16:creationId xmlns:a16="http://schemas.microsoft.com/office/drawing/2014/main" id="{E2B62494-3B1C-461C-A44D-4E6C51CE8A6F}"/>
            </a:ext>
          </a:extLst>
        </xdr:cNvPr>
        <xdr:cNvSpPr/>
      </xdr:nvSpPr>
      <xdr:spPr>
        <a:xfrm>
          <a:off x="3162299" y="2986088"/>
          <a:ext cx="2166938" cy="12596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Average Order Value</a:t>
          </a:r>
        </a:p>
        <a:p>
          <a:pPr algn="ctr"/>
          <a:r>
            <a:rPr lang="en-US" sz="2800">
              <a:solidFill>
                <a:srgbClr val="FFFF00"/>
              </a:solidFill>
            </a:rPr>
            <a:t>$162.51</a:t>
          </a:r>
        </a:p>
      </xdr:txBody>
    </xdr:sp>
    <xdr:clientData/>
  </xdr:twoCellAnchor>
  <xdr:twoCellAnchor>
    <xdr:from>
      <xdr:col>8</xdr:col>
      <xdr:colOff>150020</xdr:colOff>
      <xdr:row>11</xdr:row>
      <xdr:rowOff>173831</xdr:rowOff>
    </xdr:from>
    <xdr:to>
      <xdr:col>8</xdr:col>
      <xdr:colOff>150021</xdr:colOff>
      <xdr:row>18</xdr:row>
      <xdr:rowOff>66675</xdr:rowOff>
    </xdr:to>
    <xdr:cxnSp macro="">
      <xdr:nvCxnSpPr>
        <xdr:cNvPr id="39" name="Straight Connector 38">
          <a:extLst>
            <a:ext uri="{FF2B5EF4-FFF2-40B4-BE49-F238E27FC236}">
              <a16:creationId xmlns:a16="http://schemas.microsoft.com/office/drawing/2014/main" id="{0CBF9697-73A8-4E57-9F40-0192E1663B68}"/>
            </a:ext>
          </a:extLst>
        </xdr:cNvPr>
        <xdr:cNvCxnSpPr/>
      </xdr:nvCxnSpPr>
      <xdr:spPr>
        <a:xfrm>
          <a:off x="5674520" y="3067050"/>
          <a:ext cx="1" cy="1143000"/>
        </a:xfrm>
        <a:prstGeom prst="line">
          <a:avLst/>
        </a:prstGeom>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8</xdr:col>
      <xdr:colOff>492917</xdr:colOff>
      <xdr:row>11</xdr:row>
      <xdr:rowOff>90488</xdr:rowOff>
    </xdr:from>
    <xdr:to>
      <xdr:col>11</xdr:col>
      <xdr:colOff>588167</xdr:colOff>
      <xdr:row>18</xdr:row>
      <xdr:rowOff>100013</xdr:rowOff>
    </xdr:to>
    <xdr:sp macro="" textlink="">
      <xdr:nvSpPr>
        <xdr:cNvPr id="40" name="Rectangle: Rounded Corners 39">
          <a:hlinkClick xmlns:r="http://schemas.openxmlformats.org/officeDocument/2006/relationships" r:id="rId13"/>
          <a:extLst>
            <a:ext uri="{FF2B5EF4-FFF2-40B4-BE49-F238E27FC236}">
              <a16:creationId xmlns:a16="http://schemas.microsoft.com/office/drawing/2014/main" id="{FA5E3EE5-7AB3-48D4-8335-D68A450B3D21}"/>
            </a:ext>
          </a:extLst>
        </xdr:cNvPr>
        <xdr:cNvSpPr/>
      </xdr:nvSpPr>
      <xdr:spPr>
        <a:xfrm>
          <a:off x="6017417" y="2983707"/>
          <a:ext cx="2166938" cy="12596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AVG Profit Per Order</a:t>
          </a:r>
        </a:p>
        <a:p>
          <a:pPr algn="ctr"/>
          <a:r>
            <a:rPr lang="en-US" sz="2800">
              <a:solidFill>
                <a:srgbClr val="FFFF00"/>
              </a:solidFill>
            </a:rPr>
            <a:t>$73.71</a:t>
          </a:r>
        </a:p>
      </xdr:txBody>
    </xdr:sp>
    <xdr:clientData/>
  </xdr:twoCellAnchor>
  <xdr:twoCellAnchor>
    <xdr:from>
      <xdr:col>12</xdr:col>
      <xdr:colOff>242888</xdr:colOff>
      <xdr:row>11</xdr:row>
      <xdr:rowOff>171450</xdr:rowOff>
    </xdr:from>
    <xdr:to>
      <xdr:col>12</xdr:col>
      <xdr:colOff>242889</xdr:colOff>
      <xdr:row>18</xdr:row>
      <xdr:rowOff>64294</xdr:rowOff>
    </xdr:to>
    <xdr:cxnSp macro="">
      <xdr:nvCxnSpPr>
        <xdr:cNvPr id="41" name="Straight Connector 40">
          <a:extLst>
            <a:ext uri="{FF2B5EF4-FFF2-40B4-BE49-F238E27FC236}">
              <a16:creationId xmlns:a16="http://schemas.microsoft.com/office/drawing/2014/main" id="{E9DD2AB1-95B7-45A1-8C67-D75F94CF3703}"/>
            </a:ext>
          </a:extLst>
        </xdr:cNvPr>
        <xdr:cNvCxnSpPr/>
      </xdr:nvCxnSpPr>
      <xdr:spPr>
        <a:xfrm>
          <a:off x="8529638" y="3064669"/>
          <a:ext cx="1" cy="1143000"/>
        </a:xfrm>
        <a:prstGeom prst="line">
          <a:avLst/>
        </a:prstGeom>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12</xdr:col>
      <xdr:colOff>633411</xdr:colOff>
      <xdr:row>11</xdr:row>
      <xdr:rowOff>111920</xdr:rowOff>
    </xdr:from>
    <xdr:to>
      <xdr:col>16</xdr:col>
      <xdr:colOff>38099</xdr:colOff>
      <xdr:row>18</xdr:row>
      <xdr:rowOff>121445</xdr:rowOff>
    </xdr:to>
    <xdr:sp macro="" textlink="">
      <xdr:nvSpPr>
        <xdr:cNvPr id="42" name="Rectangle: Rounded Corners 41">
          <a:hlinkClick xmlns:r="http://schemas.openxmlformats.org/officeDocument/2006/relationships" r:id="rId14"/>
          <a:extLst>
            <a:ext uri="{FF2B5EF4-FFF2-40B4-BE49-F238E27FC236}">
              <a16:creationId xmlns:a16="http://schemas.microsoft.com/office/drawing/2014/main" id="{1EDB42EF-3B41-4759-8054-7EAE101E29BB}"/>
            </a:ext>
          </a:extLst>
        </xdr:cNvPr>
        <xdr:cNvSpPr/>
      </xdr:nvSpPr>
      <xdr:spPr>
        <a:xfrm>
          <a:off x="8920161" y="3005139"/>
          <a:ext cx="2166938" cy="12596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Best Performing</a:t>
          </a:r>
          <a:r>
            <a:rPr lang="en-US" sz="1400" baseline="0"/>
            <a:t> Month</a:t>
          </a:r>
          <a:endParaRPr lang="en-US" sz="1400"/>
        </a:p>
        <a:p>
          <a:pPr algn="ctr"/>
          <a:r>
            <a:rPr lang="en-US" sz="2800">
              <a:solidFill>
                <a:srgbClr val="FFFF00"/>
              </a:solidFill>
            </a:rPr>
            <a:t>December</a:t>
          </a:r>
        </a:p>
      </xdr:txBody>
    </xdr:sp>
    <xdr:clientData/>
  </xdr:twoCellAnchor>
  <xdr:twoCellAnchor>
    <xdr:from>
      <xdr:col>0</xdr:col>
      <xdr:colOff>423861</xdr:colOff>
      <xdr:row>11</xdr:row>
      <xdr:rowOff>140495</xdr:rowOff>
    </xdr:from>
    <xdr:to>
      <xdr:col>3</xdr:col>
      <xdr:colOff>519111</xdr:colOff>
      <xdr:row>18</xdr:row>
      <xdr:rowOff>150020</xdr:rowOff>
    </xdr:to>
    <xdr:sp macro="" textlink="">
      <xdr:nvSpPr>
        <xdr:cNvPr id="44" name="Rectangle: Rounded Corners 43">
          <a:hlinkClick xmlns:r="http://schemas.openxmlformats.org/officeDocument/2006/relationships" r:id="rId15"/>
          <a:extLst>
            <a:ext uri="{FF2B5EF4-FFF2-40B4-BE49-F238E27FC236}">
              <a16:creationId xmlns:a16="http://schemas.microsoft.com/office/drawing/2014/main" id="{8B2E942B-F561-46C2-8359-543C282BE08E}"/>
            </a:ext>
          </a:extLst>
        </xdr:cNvPr>
        <xdr:cNvSpPr/>
      </xdr:nvSpPr>
      <xdr:spPr>
        <a:xfrm>
          <a:off x="423861" y="3033714"/>
          <a:ext cx="2166938" cy="12596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Top Store By Profit</a:t>
          </a:r>
        </a:p>
        <a:p>
          <a:pPr algn="ctr"/>
          <a:r>
            <a:rPr lang="en-US" sz="2800">
              <a:solidFill>
                <a:srgbClr val="FFFF00"/>
              </a:solidFill>
            </a:rPr>
            <a:t>Dallas, TX</a:t>
          </a:r>
        </a:p>
      </xdr:txBody>
    </xdr:sp>
    <xdr:clientData/>
  </xdr:twoCellAnchor>
  <xdr:twoCellAnchor>
    <xdr:from>
      <xdr:col>16</xdr:col>
      <xdr:colOff>423863</xdr:colOff>
      <xdr:row>11</xdr:row>
      <xdr:rowOff>173831</xdr:rowOff>
    </xdr:from>
    <xdr:to>
      <xdr:col>16</xdr:col>
      <xdr:colOff>423864</xdr:colOff>
      <xdr:row>18</xdr:row>
      <xdr:rowOff>66675</xdr:rowOff>
    </xdr:to>
    <xdr:cxnSp macro="">
      <xdr:nvCxnSpPr>
        <xdr:cNvPr id="45" name="Straight Connector 44">
          <a:extLst>
            <a:ext uri="{FF2B5EF4-FFF2-40B4-BE49-F238E27FC236}">
              <a16:creationId xmlns:a16="http://schemas.microsoft.com/office/drawing/2014/main" id="{48945B96-45AD-46E3-913D-68DC972F4F5E}"/>
            </a:ext>
          </a:extLst>
        </xdr:cNvPr>
        <xdr:cNvCxnSpPr/>
      </xdr:nvCxnSpPr>
      <xdr:spPr>
        <a:xfrm>
          <a:off x="11472863" y="3067050"/>
          <a:ext cx="1" cy="1143000"/>
        </a:xfrm>
        <a:prstGeom prst="line">
          <a:avLst/>
        </a:prstGeom>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17</xdr:col>
      <xdr:colOff>111917</xdr:colOff>
      <xdr:row>11</xdr:row>
      <xdr:rowOff>90488</xdr:rowOff>
    </xdr:from>
    <xdr:to>
      <xdr:col>20</xdr:col>
      <xdr:colOff>207168</xdr:colOff>
      <xdr:row>18</xdr:row>
      <xdr:rowOff>100013</xdr:rowOff>
    </xdr:to>
    <xdr:sp macro="" textlink="">
      <xdr:nvSpPr>
        <xdr:cNvPr id="46" name="Rectangle: Rounded Corners 45">
          <a:hlinkClick xmlns:r="http://schemas.openxmlformats.org/officeDocument/2006/relationships" r:id="rId16"/>
          <a:extLst>
            <a:ext uri="{FF2B5EF4-FFF2-40B4-BE49-F238E27FC236}">
              <a16:creationId xmlns:a16="http://schemas.microsoft.com/office/drawing/2014/main" id="{889291B7-4C6E-470F-A4D1-22C492913EF4}"/>
            </a:ext>
          </a:extLst>
        </xdr:cNvPr>
        <xdr:cNvSpPr/>
      </xdr:nvSpPr>
      <xdr:spPr>
        <a:xfrm>
          <a:off x="11851480" y="2983707"/>
          <a:ext cx="2166938" cy="12596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Top Product</a:t>
          </a:r>
        </a:p>
        <a:p>
          <a:pPr algn="ctr"/>
          <a:r>
            <a:rPr lang="en-US" sz="2400">
              <a:solidFill>
                <a:srgbClr val="FFFF00"/>
              </a:solidFill>
            </a:rPr>
            <a:t>27in Monitor</a:t>
          </a:r>
        </a:p>
      </xdr:txBody>
    </xdr:sp>
    <xdr:clientData/>
  </xdr:twoCellAnchor>
  <xdr:twoCellAnchor>
    <xdr:from>
      <xdr:col>20</xdr:col>
      <xdr:colOff>516732</xdr:colOff>
      <xdr:row>7</xdr:row>
      <xdr:rowOff>123825</xdr:rowOff>
    </xdr:from>
    <xdr:to>
      <xdr:col>20</xdr:col>
      <xdr:colOff>516733</xdr:colOff>
      <xdr:row>14</xdr:row>
      <xdr:rowOff>16669</xdr:rowOff>
    </xdr:to>
    <xdr:cxnSp macro="">
      <xdr:nvCxnSpPr>
        <xdr:cNvPr id="47" name="Straight Connector 46">
          <a:extLst>
            <a:ext uri="{FF2B5EF4-FFF2-40B4-BE49-F238E27FC236}">
              <a16:creationId xmlns:a16="http://schemas.microsoft.com/office/drawing/2014/main" id="{36CAF047-6777-491C-8B33-EF9A0B28ACC0}"/>
            </a:ext>
          </a:extLst>
        </xdr:cNvPr>
        <xdr:cNvCxnSpPr/>
      </xdr:nvCxnSpPr>
      <xdr:spPr>
        <a:xfrm>
          <a:off x="14327982" y="2302669"/>
          <a:ext cx="1" cy="1143000"/>
        </a:xfrm>
        <a:prstGeom prst="line">
          <a:avLst/>
        </a:prstGeom>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21</xdr:col>
      <xdr:colOff>109535</xdr:colOff>
      <xdr:row>7</xdr:row>
      <xdr:rowOff>40482</xdr:rowOff>
    </xdr:from>
    <xdr:to>
      <xdr:col>24</xdr:col>
      <xdr:colOff>204786</xdr:colOff>
      <xdr:row>14</xdr:row>
      <xdr:rowOff>50007</xdr:rowOff>
    </xdr:to>
    <xdr:sp macro="" textlink="">
      <xdr:nvSpPr>
        <xdr:cNvPr id="48" name="Rectangle: Rounded Corners 47">
          <a:hlinkClick xmlns:r="http://schemas.openxmlformats.org/officeDocument/2006/relationships" r:id="rId17"/>
          <a:extLst>
            <a:ext uri="{FF2B5EF4-FFF2-40B4-BE49-F238E27FC236}">
              <a16:creationId xmlns:a16="http://schemas.microsoft.com/office/drawing/2014/main" id="{70A779EB-BA85-4DC3-8B12-346724060DAC}"/>
            </a:ext>
          </a:extLst>
        </xdr:cNvPr>
        <xdr:cNvSpPr/>
      </xdr:nvSpPr>
      <xdr:spPr>
        <a:xfrm>
          <a:off x="14611348" y="2219326"/>
          <a:ext cx="2166938" cy="12596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Top Sales Channel</a:t>
          </a:r>
        </a:p>
        <a:p>
          <a:pPr algn="ctr"/>
          <a:r>
            <a:rPr lang="en-US" sz="2800">
              <a:solidFill>
                <a:srgbClr val="FFFF00"/>
              </a:solidFill>
            </a:rPr>
            <a:t>In-Store</a:t>
          </a:r>
        </a:p>
      </xdr:txBody>
    </xdr:sp>
    <xdr:clientData/>
  </xdr:twoCellAnchor>
  <xdr:twoCellAnchor>
    <xdr:from>
      <xdr:col>16</xdr:col>
      <xdr:colOff>399372</xdr:colOff>
      <xdr:row>5</xdr:row>
      <xdr:rowOff>264319</xdr:rowOff>
    </xdr:from>
    <xdr:to>
      <xdr:col>16</xdr:col>
      <xdr:colOff>399373</xdr:colOff>
      <xdr:row>9</xdr:row>
      <xdr:rowOff>145257</xdr:rowOff>
    </xdr:to>
    <xdr:cxnSp macro="">
      <xdr:nvCxnSpPr>
        <xdr:cNvPr id="49" name="Straight Connector 48">
          <a:extLst>
            <a:ext uri="{FF2B5EF4-FFF2-40B4-BE49-F238E27FC236}">
              <a16:creationId xmlns:a16="http://schemas.microsoft.com/office/drawing/2014/main" id="{22ED22AC-D4C6-4689-9A90-4EC6E976BCE0}"/>
            </a:ext>
          </a:extLst>
        </xdr:cNvPr>
        <xdr:cNvCxnSpPr/>
      </xdr:nvCxnSpPr>
      <xdr:spPr>
        <a:xfrm>
          <a:off x="11448372" y="1538288"/>
          <a:ext cx="1" cy="1143000"/>
        </a:xfrm>
        <a:prstGeom prst="line">
          <a:avLst/>
        </a:prstGeom>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0</xdr:col>
      <xdr:colOff>535781</xdr:colOff>
      <xdr:row>2</xdr:row>
      <xdr:rowOff>166687</xdr:rowOff>
    </xdr:from>
    <xdr:to>
      <xdr:col>24</xdr:col>
      <xdr:colOff>511969</xdr:colOff>
      <xdr:row>5</xdr:row>
      <xdr:rowOff>23812</xdr:rowOff>
    </xdr:to>
    <xdr:sp macro="" textlink="">
      <xdr:nvSpPr>
        <xdr:cNvPr id="53" name="Rectangle: Rounded Corners 52">
          <a:extLst>
            <a:ext uri="{FF2B5EF4-FFF2-40B4-BE49-F238E27FC236}">
              <a16:creationId xmlns:a16="http://schemas.microsoft.com/office/drawing/2014/main" id="{287F522C-5FA7-F66A-22E0-60559A442687}"/>
            </a:ext>
          </a:extLst>
        </xdr:cNvPr>
        <xdr:cNvSpPr/>
      </xdr:nvSpPr>
      <xdr:spPr>
        <a:xfrm>
          <a:off x="535781" y="523875"/>
          <a:ext cx="16549688" cy="7739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solidFill>
                <a:srgbClr val="FFFF00"/>
              </a:solidFill>
            </a:rPr>
            <a:t>       RETAIL SALES PERFORMANCE DASHBOARD -2025</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7553325</xdr:colOff>
      <xdr:row>30</xdr:row>
      <xdr:rowOff>422927</xdr:rowOff>
    </xdr:from>
    <xdr:to>
      <xdr:col>5</xdr:col>
      <xdr:colOff>10220325</xdr:colOff>
      <xdr:row>38</xdr:row>
      <xdr:rowOff>109607</xdr:rowOff>
    </xdr:to>
    <xdr:pic>
      <xdr:nvPicPr>
        <xdr:cNvPr id="12" name="Picture 11">
          <a:extLst>
            <a:ext uri="{FF2B5EF4-FFF2-40B4-BE49-F238E27FC236}">
              <a16:creationId xmlns:a16="http://schemas.microsoft.com/office/drawing/2014/main" id="{754048B8-461E-CF02-0984-B8F54FCBFD2F}"/>
            </a:ext>
          </a:extLst>
        </xdr:cNvPr>
        <xdr:cNvPicPr>
          <a:picLocks noChangeAspect="1"/>
        </xdr:cNvPicPr>
      </xdr:nvPicPr>
      <xdr:blipFill>
        <a:blip xmlns:r="http://schemas.openxmlformats.org/officeDocument/2006/relationships" r:embed="rId1"/>
        <a:stretch>
          <a:fillRect/>
        </a:stretch>
      </xdr:blipFill>
      <xdr:spPr>
        <a:xfrm>
          <a:off x="18468975" y="64269002"/>
          <a:ext cx="2667000" cy="11725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209550</xdr:colOff>
      <xdr:row>25</xdr:row>
      <xdr:rowOff>190501</xdr:rowOff>
    </xdr:from>
    <xdr:to>
      <xdr:col>2</xdr:col>
      <xdr:colOff>3990975</xdr:colOff>
      <xdr:row>25</xdr:row>
      <xdr:rowOff>1821705</xdr:rowOff>
    </xdr:to>
    <xdr:pic>
      <xdr:nvPicPr>
        <xdr:cNvPr id="3" name="Picture 2">
          <a:extLst>
            <a:ext uri="{FF2B5EF4-FFF2-40B4-BE49-F238E27FC236}">
              <a16:creationId xmlns:a16="http://schemas.microsoft.com/office/drawing/2014/main" id="{9BD66C80-FCCC-4E42-8995-0081D3B58EBD}"/>
            </a:ext>
          </a:extLst>
        </xdr:cNvPr>
        <xdr:cNvPicPr>
          <a:picLocks noChangeAspect="1"/>
        </xdr:cNvPicPr>
      </xdr:nvPicPr>
      <xdr:blipFill>
        <a:blip xmlns:r="http://schemas.openxmlformats.org/officeDocument/2006/relationships" r:embed="rId1"/>
        <a:stretch>
          <a:fillRect/>
        </a:stretch>
      </xdr:blipFill>
      <xdr:spPr>
        <a:xfrm>
          <a:off x="8420100" y="5810251"/>
          <a:ext cx="3781425" cy="1631204"/>
        </a:xfrm>
        <a:prstGeom prst="rect">
          <a:avLst/>
        </a:prstGeom>
      </xdr:spPr>
    </xdr:pic>
    <xdr:clientData/>
  </xdr:twoCellAnchor>
  <xdr:twoCellAnchor editAs="oneCell">
    <xdr:from>
      <xdr:col>2</xdr:col>
      <xdr:colOff>4152901</xdr:colOff>
      <xdr:row>25</xdr:row>
      <xdr:rowOff>79184</xdr:rowOff>
    </xdr:from>
    <xdr:to>
      <xdr:col>3</xdr:col>
      <xdr:colOff>28575</xdr:colOff>
      <xdr:row>25</xdr:row>
      <xdr:rowOff>1943803</xdr:rowOff>
    </xdr:to>
    <xdr:pic>
      <xdr:nvPicPr>
        <xdr:cNvPr id="4" name="Picture 3">
          <a:extLst>
            <a:ext uri="{FF2B5EF4-FFF2-40B4-BE49-F238E27FC236}">
              <a16:creationId xmlns:a16="http://schemas.microsoft.com/office/drawing/2014/main" id="{32838F59-E088-2D1F-0740-E0D5B7067752}"/>
            </a:ext>
          </a:extLst>
        </xdr:cNvPr>
        <xdr:cNvPicPr>
          <a:picLocks noChangeAspect="1"/>
        </xdr:cNvPicPr>
      </xdr:nvPicPr>
      <xdr:blipFill>
        <a:blip xmlns:r="http://schemas.openxmlformats.org/officeDocument/2006/relationships" r:embed="rId2"/>
        <a:stretch>
          <a:fillRect/>
        </a:stretch>
      </xdr:blipFill>
      <xdr:spPr>
        <a:xfrm>
          <a:off x="12363451" y="5698934"/>
          <a:ext cx="1904999" cy="1864619"/>
        </a:xfrm>
        <a:prstGeom prst="rect">
          <a:avLst/>
        </a:prstGeom>
      </xdr:spPr>
    </xdr:pic>
    <xdr:clientData/>
  </xdr:twoCellAnchor>
  <xdr:twoCellAnchor editAs="oneCell">
    <xdr:from>
      <xdr:col>1</xdr:col>
      <xdr:colOff>7896224</xdr:colOff>
      <xdr:row>29</xdr:row>
      <xdr:rowOff>219075</xdr:rowOff>
    </xdr:from>
    <xdr:to>
      <xdr:col>2</xdr:col>
      <xdr:colOff>5901341</xdr:colOff>
      <xdr:row>29</xdr:row>
      <xdr:rowOff>2105025</xdr:rowOff>
    </xdr:to>
    <xdr:pic>
      <xdr:nvPicPr>
        <xdr:cNvPr id="5" name="Picture 4">
          <a:extLst>
            <a:ext uri="{FF2B5EF4-FFF2-40B4-BE49-F238E27FC236}">
              <a16:creationId xmlns:a16="http://schemas.microsoft.com/office/drawing/2014/main" id="{76241DEE-B393-4667-BEBD-FC25A4B99FC8}"/>
            </a:ext>
          </a:extLst>
        </xdr:cNvPr>
        <xdr:cNvPicPr>
          <a:picLocks noChangeAspect="1"/>
        </xdr:cNvPicPr>
      </xdr:nvPicPr>
      <xdr:blipFill>
        <a:blip xmlns:r="http://schemas.openxmlformats.org/officeDocument/2006/relationships" r:embed="rId3"/>
        <a:stretch>
          <a:fillRect/>
        </a:stretch>
      </xdr:blipFill>
      <xdr:spPr>
        <a:xfrm>
          <a:off x="7896224" y="12668250"/>
          <a:ext cx="6215667" cy="1885950"/>
        </a:xfrm>
        <a:prstGeom prst="rect">
          <a:avLst/>
        </a:prstGeom>
      </xdr:spPr>
    </xdr:pic>
    <xdr:clientData/>
  </xdr:twoCellAnchor>
  <xdr:twoCellAnchor editAs="oneCell">
    <xdr:from>
      <xdr:col>1</xdr:col>
      <xdr:colOff>4772025</xdr:colOff>
      <xdr:row>29</xdr:row>
      <xdr:rowOff>238125</xdr:rowOff>
    </xdr:from>
    <xdr:to>
      <xdr:col>1</xdr:col>
      <xdr:colOff>7815382</xdr:colOff>
      <xdr:row>29</xdr:row>
      <xdr:rowOff>2105025</xdr:rowOff>
    </xdr:to>
    <xdr:pic>
      <xdr:nvPicPr>
        <xdr:cNvPr id="6" name="Picture 5">
          <a:extLst>
            <a:ext uri="{FF2B5EF4-FFF2-40B4-BE49-F238E27FC236}">
              <a16:creationId xmlns:a16="http://schemas.microsoft.com/office/drawing/2014/main" id="{BB93363C-1B24-95AA-F88C-181214C3AC6A}"/>
            </a:ext>
          </a:extLst>
        </xdr:cNvPr>
        <xdr:cNvPicPr>
          <a:picLocks noChangeAspect="1"/>
        </xdr:cNvPicPr>
      </xdr:nvPicPr>
      <xdr:blipFill>
        <a:blip xmlns:r="http://schemas.openxmlformats.org/officeDocument/2006/relationships" r:embed="rId4"/>
        <a:stretch>
          <a:fillRect/>
        </a:stretch>
      </xdr:blipFill>
      <xdr:spPr>
        <a:xfrm>
          <a:off x="4772025" y="12687300"/>
          <a:ext cx="3043357" cy="1866900"/>
        </a:xfrm>
        <a:prstGeom prst="rect">
          <a:avLst/>
        </a:prstGeom>
      </xdr:spPr>
    </xdr:pic>
    <xdr:clientData/>
  </xdr:twoCellAnchor>
  <xdr:twoCellAnchor editAs="oneCell">
    <xdr:from>
      <xdr:col>1</xdr:col>
      <xdr:colOff>323850</xdr:colOff>
      <xdr:row>29</xdr:row>
      <xdr:rowOff>219076</xdr:rowOff>
    </xdr:from>
    <xdr:to>
      <xdr:col>1</xdr:col>
      <xdr:colOff>4623400</xdr:colOff>
      <xdr:row>29</xdr:row>
      <xdr:rowOff>2038350</xdr:rowOff>
    </xdr:to>
    <xdr:pic>
      <xdr:nvPicPr>
        <xdr:cNvPr id="7" name="Picture 6">
          <a:extLst>
            <a:ext uri="{FF2B5EF4-FFF2-40B4-BE49-F238E27FC236}">
              <a16:creationId xmlns:a16="http://schemas.microsoft.com/office/drawing/2014/main" id="{FC17FAEF-9EE4-18C1-AC2F-EF62AC0277B6}"/>
            </a:ext>
          </a:extLst>
        </xdr:cNvPr>
        <xdr:cNvPicPr>
          <a:picLocks noChangeAspect="1"/>
        </xdr:cNvPicPr>
      </xdr:nvPicPr>
      <xdr:blipFill>
        <a:blip xmlns:r="http://schemas.openxmlformats.org/officeDocument/2006/relationships" r:embed="rId5"/>
        <a:stretch>
          <a:fillRect/>
        </a:stretch>
      </xdr:blipFill>
      <xdr:spPr>
        <a:xfrm>
          <a:off x="323850" y="12668251"/>
          <a:ext cx="4299550" cy="1819274"/>
        </a:xfrm>
        <a:prstGeom prst="rect">
          <a:avLst/>
        </a:prstGeom>
      </xdr:spPr>
    </xdr:pic>
    <xdr:clientData/>
  </xdr:twoCellAnchor>
  <xdr:twoCellAnchor editAs="oneCell">
    <xdr:from>
      <xdr:col>2</xdr:col>
      <xdr:colOff>5981701</xdr:colOff>
      <xdr:row>29</xdr:row>
      <xdr:rowOff>209550</xdr:rowOff>
    </xdr:from>
    <xdr:to>
      <xdr:col>3</xdr:col>
      <xdr:colOff>2762250</xdr:colOff>
      <xdr:row>29</xdr:row>
      <xdr:rowOff>2138334</xdr:rowOff>
    </xdr:to>
    <xdr:pic>
      <xdr:nvPicPr>
        <xdr:cNvPr id="8" name="Picture 7">
          <a:extLst>
            <a:ext uri="{FF2B5EF4-FFF2-40B4-BE49-F238E27FC236}">
              <a16:creationId xmlns:a16="http://schemas.microsoft.com/office/drawing/2014/main" id="{C7BA6380-EDD4-75C2-AD66-8A1E0F4FEA50}"/>
            </a:ext>
          </a:extLst>
        </xdr:cNvPr>
        <xdr:cNvPicPr>
          <a:picLocks noChangeAspect="1"/>
        </xdr:cNvPicPr>
      </xdr:nvPicPr>
      <xdr:blipFill>
        <a:blip xmlns:r="http://schemas.openxmlformats.org/officeDocument/2006/relationships" r:embed="rId6"/>
        <a:stretch>
          <a:fillRect/>
        </a:stretch>
      </xdr:blipFill>
      <xdr:spPr>
        <a:xfrm>
          <a:off x="14192251" y="12658725"/>
          <a:ext cx="2809874" cy="1928784"/>
        </a:xfrm>
        <a:prstGeom prst="rect">
          <a:avLst/>
        </a:prstGeom>
      </xdr:spPr>
    </xdr:pic>
    <xdr:clientData/>
  </xdr:twoCellAnchor>
  <xdr:twoCellAnchor editAs="oneCell">
    <xdr:from>
      <xdr:col>3</xdr:col>
      <xdr:colOff>2962276</xdr:colOff>
      <xdr:row>29</xdr:row>
      <xdr:rowOff>190088</xdr:rowOff>
    </xdr:from>
    <xdr:to>
      <xdr:col>3</xdr:col>
      <xdr:colOff>4852419</xdr:colOff>
      <xdr:row>29</xdr:row>
      <xdr:rowOff>2133600</xdr:rowOff>
    </xdr:to>
    <xdr:pic>
      <xdr:nvPicPr>
        <xdr:cNvPr id="9" name="Picture 8">
          <a:extLst>
            <a:ext uri="{FF2B5EF4-FFF2-40B4-BE49-F238E27FC236}">
              <a16:creationId xmlns:a16="http://schemas.microsoft.com/office/drawing/2014/main" id="{585CDE60-543C-6898-CB95-CB39ED0CD1B7}"/>
            </a:ext>
          </a:extLst>
        </xdr:cNvPr>
        <xdr:cNvPicPr>
          <a:picLocks noChangeAspect="1"/>
        </xdr:cNvPicPr>
      </xdr:nvPicPr>
      <xdr:blipFill>
        <a:blip xmlns:r="http://schemas.openxmlformats.org/officeDocument/2006/relationships" r:embed="rId7"/>
        <a:stretch>
          <a:fillRect/>
        </a:stretch>
      </xdr:blipFill>
      <xdr:spPr>
        <a:xfrm>
          <a:off x="17202151" y="12639263"/>
          <a:ext cx="1890143" cy="194351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han hasan" refreshedDate="46305.763763657407" createdVersion="8" refreshedVersion="8" minRefreshableVersion="3" recordCount="900" xr:uid="{72BA174B-FD12-4774-A978-8F41D3CA2B97}">
  <cacheSource type="worksheet">
    <worksheetSource name="SalesTable4711"/>
  </cacheSource>
  <cacheFields count="19">
    <cacheField name="Order Date" numFmtId="164">
      <sharedItems containsSemiMixedTypes="0" containsNonDate="0" containsDate="1" containsString="0" minDate="2025-01-01T00:00:00" maxDate="2026-01-01T00:00:00" count="330">
        <d v="2025-09-01T00:00:00"/>
        <d v="2025-02-08T00:00:00"/>
        <d v="2025-04-28T00:00:00"/>
        <d v="2025-06-12T00:00:00"/>
        <d v="2025-12-03T00:00:00"/>
        <d v="2025-01-28T00:00:00"/>
        <d v="2025-03-09T00:00:00"/>
        <d v="2025-04-30T00:00:00"/>
        <d v="2025-06-03T00:00:00"/>
        <d v="2025-09-05T00:00:00"/>
        <d v="2025-04-05T00:00:00"/>
        <d v="2025-01-13T00:00:00"/>
        <d v="2025-02-18T00:00:00"/>
        <d v="2025-12-29T00:00:00"/>
        <d v="2025-03-12T00:00:00"/>
        <d v="2025-07-04T00:00:00"/>
        <d v="2025-08-03T00:00:00"/>
        <d v="2025-07-18T00:00:00"/>
        <d v="2025-10-23T00:00:00"/>
        <d v="2025-04-03T00:00:00"/>
        <d v="2025-01-03T00:00:00"/>
        <d v="2025-02-19T00:00:00"/>
        <d v="2025-06-28T00:00:00"/>
        <d v="2025-11-04T00:00:00"/>
        <d v="2025-09-18T00:00:00"/>
        <d v="2025-07-28T00:00:00"/>
        <d v="2025-01-18T00:00:00"/>
        <d v="2025-08-17T00:00:00"/>
        <d v="2025-04-04T00:00:00"/>
        <d v="2025-05-09T00:00:00"/>
        <d v="2025-12-01T00:00:00"/>
        <d v="2025-12-12T00:00:00"/>
        <d v="2025-10-31T00:00:00"/>
        <d v="2025-05-22T00:00:00"/>
        <d v="2025-06-09T00:00:00"/>
        <d v="2025-06-01T00:00:00"/>
        <d v="2025-08-05T00:00:00"/>
        <d v="2025-04-06T00:00:00"/>
        <d v="2025-06-22T00:00:00"/>
        <d v="2025-11-15T00:00:00"/>
        <d v="2025-12-09T00:00:00"/>
        <d v="2025-01-14T00:00:00"/>
        <d v="2025-01-22T00:00:00"/>
        <d v="2025-10-11T00:00:00"/>
        <d v="2025-12-20T00:00:00"/>
        <d v="2025-05-15T00:00:00"/>
        <d v="2025-04-22T00:00:00"/>
        <d v="2025-01-16T00:00:00"/>
        <d v="2025-04-21T00:00:00"/>
        <d v="2025-11-23T00:00:00"/>
        <d v="2025-07-09T00:00:00"/>
        <d v="2025-03-07T00:00:00"/>
        <d v="2025-06-25T00:00:00"/>
        <d v="2025-05-13T00:00:00"/>
        <d v="2025-04-16T00:00:00"/>
        <d v="2025-07-02T00:00:00"/>
        <d v="2025-02-01T00:00:00"/>
        <d v="2025-11-08T00:00:00"/>
        <d v="2025-06-20T00:00:00"/>
        <d v="2025-08-30T00:00:00"/>
        <d v="2025-11-28T00:00:00"/>
        <d v="2025-01-21T00:00:00"/>
        <d v="2025-09-11T00:00:00"/>
        <d v="2025-08-22T00:00:00"/>
        <d v="2025-04-20T00:00:00"/>
        <d v="2025-07-25T00:00:00"/>
        <d v="2025-06-08T00:00:00"/>
        <d v="2025-04-09T00:00:00"/>
        <d v="2025-11-09T00:00:00"/>
        <d v="2025-12-04T00:00:00"/>
        <d v="2025-11-20T00:00:00"/>
        <d v="2025-09-20T00:00:00"/>
        <d v="2025-03-03T00:00:00"/>
        <d v="2025-09-30T00:00:00"/>
        <d v="2025-10-09T00:00:00"/>
        <d v="2025-03-19T00:00:00"/>
        <d v="2025-12-11T00:00:00"/>
        <d v="2025-11-01T00:00:00"/>
        <d v="2025-03-18T00:00:00"/>
        <d v="2025-05-01T00:00:00"/>
        <d v="2025-03-30T00:00:00"/>
        <d v="2025-08-13T00:00:00"/>
        <d v="2025-11-11T00:00:00"/>
        <d v="2025-08-18T00:00:00"/>
        <d v="2025-04-25T00:00:00"/>
        <d v="2025-11-05T00:00:00"/>
        <d v="2025-10-10T00:00:00"/>
        <d v="2025-10-29T00:00:00"/>
        <d v="2025-10-06T00:00:00"/>
        <d v="2025-07-12T00:00:00"/>
        <d v="2025-06-16T00:00:00"/>
        <d v="2025-11-13T00:00:00"/>
        <d v="2025-12-31T00:00:00"/>
        <d v="2025-10-13T00:00:00"/>
        <d v="2025-10-19T00:00:00"/>
        <d v="2025-09-21T00:00:00"/>
        <d v="2025-12-14T00:00:00"/>
        <d v="2025-07-08T00:00:00"/>
        <d v="2025-02-28T00:00:00"/>
        <d v="2025-03-29T00:00:00"/>
        <d v="2025-12-05T00:00:00"/>
        <d v="2025-02-03T00:00:00"/>
        <d v="2025-09-24T00:00:00"/>
        <d v="2025-02-23T00:00:00"/>
        <d v="2025-08-11T00:00:00"/>
        <d v="2025-02-21T00:00:00"/>
        <d v="2025-02-14T00:00:00"/>
        <d v="2025-10-14T00:00:00"/>
        <d v="2025-08-07T00:00:00"/>
        <d v="2025-05-11T00:00:00"/>
        <d v="2025-02-17T00:00:00"/>
        <d v="2025-09-14T00:00:00"/>
        <d v="2025-09-17T00:00:00"/>
        <d v="2025-11-10T00:00:00"/>
        <d v="2025-11-03T00:00:00"/>
        <d v="2025-06-04T00:00:00"/>
        <d v="2025-01-15T00:00:00"/>
        <d v="2025-12-24T00:00:00"/>
        <d v="2025-07-26T00:00:00"/>
        <d v="2025-06-15T00:00:00"/>
        <d v="2025-05-20T00:00:00"/>
        <d v="2025-10-03T00:00:00"/>
        <d v="2025-05-12T00:00:00"/>
        <d v="2025-05-25T00:00:00"/>
        <d v="2025-01-12T00:00:00"/>
        <d v="2025-04-26T00:00:00"/>
        <d v="2025-04-13T00:00:00"/>
        <d v="2025-05-27T00:00:00"/>
        <d v="2025-08-08T00:00:00"/>
        <d v="2025-09-25T00:00:00"/>
        <d v="2025-03-26T00:00:00"/>
        <d v="2025-09-10T00:00:00"/>
        <d v="2025-11-24T00:00:00"/>
        <d v="2025-09-26T00:00:00"/>
        <d v="2025-03-20T00:00:00"/>
        <d v="2025-01-05T00:00:00"/>
        <d v="2025-06-21T00:00:00"/>
        <d v="2025-08-09T00:00:00"/>
        <d v="2025-10-18T00:00:00"/>
        <d v="2025-12-17T00:00:00"/>
        <d v="2025-09-19T00:00:00"/>
        <d v="2025-12-18T00:00:00"/>
        <d v="2025-02-12T00:00:00"/>
        <d v="2025-12-28T00:00:00"/>
        <d v="2025-07-10T00:00:00"/>
        <d v="2025-11-12T00:00:00"/>
        <d v="2025-07-17T00:00:00"/>
        <d v="2025-07-16T00:00:00"/>
        <d v="2025-03-23T00:00:00"/>
        <d v="2025-12-10T00:00:00"/>
        <d v="2025-01-06T00:00:00"/>
        <d v="2025-01-25T00:00:00"/>
        <d v="2025-12-06T00:00:00"/>
        <d v="2025-08-04T00:00:00"/>
        <d v="2025-08-25T00:00:00"/>
        <d v="2025-02-22T00:00:00"/>
        <d v="2025-02-10T00:00:00"/>
        <d v="2025-06-18T00:00:00"/>
        <d v="2025-11-19T00:00:00"/>
        <d v="2025-05-06T00:00:00"/>
        <d v="2025-12-15T00:00:00"/>
        <d v="2025-04-01T00:00:00"/>
        <d v="2025-04-07T00:00:00"/>
        <d v="2025-11-06T00:00:00"/>
        <d v="2025-06-05T00:00:00"/>
        <d v="2025-11-30T00:00:00"/>
        <d v="2025-10-25T00:00:00"/>
        <d v="2025-09-16T00:00:00"/>
        <d v="2025-01-17T00:00:00"/>
        <d v="2025-07-21T00:00:00"/>
        <d v="2025-04-18T00:00:00"/>
        <d v="2025-06-24T00:00:00"/>
        <d v="2025-02-20T00:00:00"/>
        <d v="2025-02-05T00:00:00"/>
        <d v="2025-07-03T00:00:00"/>
        <d v="2025-07-20T00:00:00"/>
        <d v="2025-07-06T00:00:00"/>
        <d v="2025-06-10T00:00:00"/>
        <d v="2025-05-26T00:00:00"/>
        <d v="2025-03-22T00:00:00"/>
        <d v="2025-03-25T00:00:00"/>
        <d v="2025-05-28T00:00:00"/>
        <d v="2025-11-18T00:00:00"/>
        <d v="2025-04-02T00:00:00"/>
        <d v="2025-02-04T00:00:00"/>
        <d v="2025-07-07T00:00:00"/>
        <d v="2025-08-12T00:00:00"/>
        <d v="2025-12-27T00:00:00"/>
        <d v="2025-03-11T00:00:00"/>
        <d v="2025-07-19T00:00:00"/>
        <d v="2025-11-26T00:00:00"/>
        <d v="2025-10-05T00:00:00"/>
        <d v="2025-09-02T00:00:00"/>
        <d v="2025-12-19T00:00:00"/>
        <d v="2025-12-22T00:00:00"/>
        <d v="2025-12-02T00:00:00"/>
        <d v="2025-05-03T00:00:00"/>
        <d v="2025-09-28T00:00:00"/>
        <d v="2025-04-11T00:00:00"/>
        <d v="2025-01-07T00:00:00"/>
        <d v="2025-04-15T00:00:00"/>
        <d v="2025-01-26T00:00:00"/>
        <d v="2025-05-19T00:00:00"/>
        <d v="2025-08-26T00:00:00"/>
        <d v="2025-08-06T00:00:00"/>
        <d v="2025-12-13T00:00:00"/>
        <d v="2025-03-31T00:00:00"/>
        <d v="2025-05-14T00:00:00"/>
        <d v="2025-03-10T00:00:00"/>
        <d v="2025-01-23T00:00:00"/>
        <d v="2025-08-31T00:00:00"/>
        <d v="2025-06-13T00:00:00"/>
        <d v="2025-01-27T00:00:00"/>
        <d v="2025-05-24T00:00:00"/>
        <d v="2025-04-27T00:00:00"/>
        <d v="2025-02-06T00:00:00"/>
        <d v="2025-10-22T00:00:00"/>
        <d v="2025-09-08T00:00:00"/>
        <d v="2025-08-15T00:00:00"/>
        <d v="2025-03-04T00:00:00"/>
        <d v="2025-03-14T00:00:00"/>
        <d v="2025-03-21T00:00:00"/>
        <d v="2025-04-23T00:00:00"/>
        <d v="2025-02-27T00:00:00"/>
        <d v="2025-10-07T00:00:00"/>
        <d v="2025-06-29T00:00:00"/>
        <d v="2025-09-29T00:00:00"/>
        <d v="2025-06-27T00:00:00"/>
        <d v="2025-02-16T00:00:00"/>
        <d v="2025-12-21T00:00:00"/>
        <d v="2025-06-30T00:00:00"/>
        <d v="2025-07-05T00:00:00"/>
        <d v="2025-10-30T00:00:00"/>
        <d v="2025-08-01T00:00:00"/>
        <d v="2025-03-02T00:00:00"/>
        <d v="2025-11-21T00:00:00"/>
        <d v="2025-05-30T00:00:00"/>
        <d v="2025-06-26T00:00:00"/>
        <d v="2025-10-02T00:00:00"/>
        <d v="2025-07-13T00:00:00"/>
        <d v="2025-01-20T00:00:00"/>
        <d v="2025-09-27T00:00:00"/>
        <d v="2025-06-17T00:00:00"/>
        <d v="2025-03-06T00:00:00"/>
        <d v="2025-04-17T00:00:00"/>
        <d v="2025-05-04T00:00:00"/>
        <d v="2025-01-19T00:00:00"/>
        <d v="2025-03-28T00:00:00"/>
        <d v="2025-12-16T00:00:00"/>
        <d v="2025-08-16T00:00:00"/>
        <d v="2025-05-18T00:00:00"/>
        <d v="2025-09-03T00:00:00"/>
        <d v="2025-05-21T00:00:00"/>
        <d v="2025-07-11T00:00:00"/>
        <d v="2025-08-02T00:00:00"/>
        <d v="2025-12-07T00:00:00"/>
        <d v="2025-09-15T00:00:00"/>
        <d v="2025-10-16T00:00:00"/>
        <d v="2025-12-23T00:00:00"/>
        <d v="2025-01-04T00:00:00"/>
        <d v="2025-12-30T00:00:00"/>
        <d v="2025-04-10T00:00:00"/>
        <d v="2025-01-30T00:00:00"/>
        <d v="2025-05-05T00:00:00"/>
        <d v="2025-02-25T00:00:00"/>
        <d v="2025-12-25T00:00:00"/>
        <d v="2025-09-13T00:00:00"/>
        <d v="2025-01-31T00:00:00"/>
        <d v="2025-09-04T00:00:00"/>
        <d v="2025-03-16T00:00:00"/>
        <d v="2025-04-12T00:00:00"/>
        <d v="2025-05-10T00:00:00"/>
        <d v="2025-03-27T00:00:00"/>
        <d v="2025-06-19T00:00:00"/>
        <d v="2025-01-10T00:00:00"/>
        <d v="2025-12-08T00:00:00"/>
        <d v="2025-07-24T00:00:00"/>
        <d v="2025-04-19T00:00:00"/>
        <d v="2025-11-17T00:00:00"/>
        <d v="2025-10-24T00:00:00"/>
        <d v="2025-01-29T00:00:00"/>
        <d v="2025-01-01T00:00:00"/>
        <d v="2025-06-23T00:00:00"/>
        <d v="2025-03-05T00:00:00"/>
        <d v="2025-07-14T00:00:00"/>
        <d v="2025-07-23T00:00:00"/>
        <d v="2025-08-19T00:00:00"/>
        <d v="2025-07-31T00:00:00"/>
        <d v="2025-10-27T00:00:00"/>
        <d v="2025-09-23T00:00:00"/>
        <d v="2025-10-28T00:00:00"/>
        <d v="2025-04-24T00:00:00"/>
        <d v="2025-06-02T00:00:00"/>
        <d v="2025-11-27T00:00:00"/>
        <d v="2025-11-29T00:00:00"/>
        <d v="2025-05-31T00:00:00"/>
        <d v="2025-11-16T00:00:00"/>
        <d v="2025-11-14T00:00:00"/>
        <d v="2025-07-27T00:00:00"/>
        <d v="2025-08-28T00:00:00"/>
        <d v="2025-10-26T00:00:00"/>
        <d v="2025-08-23T00:00:00"/>
        <d v="2025-02-11T00:00:00"/>
        <d v="2025-11-07T00:00:00"/>
        <d v="2025-06-14T00:00:00"/>
        <d v="2025-02-07T00:00:00"/>
        <d v="2025-09-06T00:00:00"/>
        <d v="2025-11-02T00:00:00"/>
        <d v="2025-12-26T00:00:00"/>
        <d v="2025-04-29T00:00:00"/>
        <d v="2025-05-16T00:00:00"/>
        <d v="2025-03-08T00:00:00"/>
        <d v="2025-04-08T00:00:00"/>
        <d v="2025-05-08T00:00:00"/>
        <d v="2025-10-20T00:00:00"/>
        <d v="2025-06-11T00:00:00"/>
        <d v="2025-05-23T00:00:00"/>
        <d v="2025-08-29T00:00:00"/>
        <d v="2025-10-21T00:00:00"/>
        <d v="2025-03-13T00:00:00"/>
        <d v="2025-02-02T00:00:00"/>
        <d v="2025-06-06T00:00:00"/>
        <d v="2025-01-08T00:00:00"/>
        <d v="2025-02-26T00:00:00"/>
        <d v="2025-04-14T00:00:00"/>
        <d v="2025-06-07T00:00:00"/>
        <d v="2025-02-15T00:00:00"/>
        <d v="2025-01-11T00:00:00"/>
        <d v="2025-07-30T00:00:00"/>
        <d v="2025-10-08T00:00:00"/>
      </sharedItems>
    </cacheField>
    <cacheField name="Order ID" numFmtId="0">
      <sharedItems count="900">
        <s v="ORD100001"/>
        <s v="ORD100002"/>
        <s v="ORD100003"/>
        <s v="ORD100004"/>
        <s v="ORD100005"/>
        <s v="ORD100006"/>
        <s v="ORD100007"/>
        <s v="ORD100008"/>
        <s v="ORD100009"/>
        <s v="ORD100010"/>
        <s v="ORD100011"/>
        <s v="ORD100012"/>
        <s v="ORD100013"/>
        <s v="ORD100014"/>
        <s v="ORD100015"/>
        <s v="ORD100016"/>
        <s v="ORD100017"/>
        <s v="ORD100018"/>
        <s v="ORD100019"/>
        <s v="ORD100020"/>
        <s v="ORD100021"/>
        <s v="ORD100022"/>
        <s v="ORD100023"/>
        <s v="ORD100024"/>
        <s v="ORD100025"/>
        <s v="ORD100026"/>
        <s v="ORD100027"/>
        <s v="ORD100028"/>
        <s v="ORD100029"/>
        <s v="ORD100030"/>
        <s v="ORD100031"/>
        <s v="ORD100032"/>
        <s v="ORD100033"/>
        <s v="ORD100034"/>
        <s v="ORD100035"/>
        <s v="ORD100036"/>
        <s v="ORD100037"/>
        <s v="ORD100038"/>
        <s v="ORD100039"/>
        <s v="ORD100040"/>
        <s v="ORD100041"/>
        <s v="ORD100042"/>
        <s v="ORD100043"/>
        <s v="ORD100044"/>
        <s v="ORD100045"/>
        <s v="ORD100046"/>
        <s v="ORD100047"/>
        <s v="ORD100048"/>
        <s v="ORD100049"/>
        <s v="ORD100050"/>
        <s v="ORD100051"/>
        <s v="ORD100052"/>
        <s v="ORD100053"/>
        <s v="ORD100054"/>
        <s v="ORD100055"/>
        <s v="ORD100056"/>
        <s v="ORD100057"/>
        <s v="ORD100058"/>
        <s v="ORD100059"/>
        <s v="ORD100060"/>
        <s v="ORD100061"/>
        <s v="ORD100062"/>
        <s v="ORD100063"/>
        <s v="ORD100064"/>
        <s v="ORD100065"/>
        <s v="ORD100066"/>
        <s v="ORD100067"/>
        <s v="ORD100068"/>
        <s v="ORD100069"/>
        <s v="ORD100070"/>
        <s v="ORD100071"/>
        <s v="ORD100072"/>
        <s v="ORD100073"/>
        <s v="ORD100074"/>
        <s v="ORD100075"/>
        <s v="ORD100076"/>
        <s v="ORD100077"/>
        <s v="ORD100078"/>
        <s v="ORD100079"/>
        <s v="ORD100080"/>
        <s v="ORD100081"/>
        <s v="ORD100082"/>
        <s v="ORD100083"/>
        <s v="ORD100084"/>
        <s v="ORD100085"/>
        <s v="ORD100086"/>
        <s v="ORD100087"/>
        <s v="ORD100088"/>
        <s v="ORD100089"/>
        <s v="ORD100090"/>
        <s v="ORD100091"/>
        <s v="ORD100092"/>
        <s v="ORD100093"/>
        <s v="ORD100094"/>
        <s v="ORD100095"/>
        <s v="ORD100096"/>
        <s v="ORD100097"/>
        <s v="ORD100098"/>
        <s v="ORD100099"/>
        <s v="ORD100100"/>
        <s v="ORD100101"/>
        <s v="ORD100102"/>
        <s v="ORD100103"/>
        <s v="ORD100104"/>
        <s v="ORD100105"/>
        <s v="ORD100106"/>
        <s v="ORD100107"/>
        <s v="ORD100108"/>
        <s v="ORD100109"/>
        <s v="ORD100110"/>
        <s v="ORD100111"/>
        <s v="ORD100112"/>
        <s v="ORD100113"/>
        <s v="ORD100114"/>
        <s v="ORD100115"/>
        <s v="ORD100116"/>
        <s v="ORD100117"/>
        <s v="ORD100118"/>
        <s v="ORD100119"/>
        <s v="ORD100120"/>
        <s v="ORD100121"/>
        <s v="ORD100122"/>
        <s v="ORD100123"/>
        <s v="ORD100124"/>
        <s v="ORD100125"/>
        <s v="ORD100126"/>
        <s v="ORD100127"/>
        <s v="ORD100128"/>
        <s v="ORD100129"/>
        <s v="ORD100130"/>
        <s v="ORD100131"/>
        <s v="ORD100132"/>
        <s v="ORD100133"/>
        <s v="ORD100134"/>
        <s v="ORD100135"/>
        <s v="ORD100136"/>
        <s v="ORD100137"/>
        <s v="ORD100138"/>
        <s v="ORD100139"/>
        <s v="ORD100140"/>
        <s v="ORD100141"/>
        <s v="ORD100142"/>
        <s v="ORD100143"/>
        <s v="ORD100144"/>
        <s v="ORD100145"/>
        <s v="ORD100146"/>
        <s v="ORD100147"/>
        <s v="ORD100148"/>
        <s v="ORD100149"/>
        <s v="ORD100150"/>
        <s v="ORD100151"/>
        <s v="ORD100152"/>
        <s v="ORD100153"/>
        <s v="ORD100154"/>
        <s v="ORD100155"/>
        <s v="ORD100156"/>
        <s v="ORD100157"/>
        <s v="ORD100158"/>
        <s v="ORD100159"/>
        <s v="ORD100160"/>
        <s v="ORD100161"/>
        <s v="ORD100162"/>
        <s v="ORD100163"/>
        <s v="ORD100164"/>
        <s v="ORD100165"/>
        <s v="ORD100166"/>
        <s v="ORD100167"/>
        <s v="ORD100168"/>
        <s v="ORD100169"/>
        <s v="ORD100170"/>
        <s v="ORD100171"/>
        <s v="ORD100172"/>
        <s v="ORD100173"/>
        <s v="ORD100174"/>
        <s v="ORD100175"/>
        <s v="ORD100176"/>
        <s v="ORD100177"/>
        <s v="ORD100178"/>
        <s v="ORD100179"/>
        <s v="ORD100180"/>
        <s v="ORD100181"/>
        <s v="ORD100182"/>
        <s v="ORD100183"/>
        <s v="ORD100184"/>
        <s v="ORD100185"/>
        <s v="ORD100186"/>
        <s v="ORD100187"/>
        <s v="ORD100188"/>
        <s v="ORD100189"/>
        <s v="ORD100190"/>
        <s v="ORD100191"/>
        <s v="ORD100192"/>
        <s v="ORD100193"/>
        <s v="ORD100194"/>
        <s v="ORD100195"/>
        <s v="ORD100196"/>
        <s v="ORD100197"/>
        <s v="ORD100198"/>
        <s v="ORD100199"/>
        <s v="ORD100200"/>
        <s v="ORD100201"/>
        <s v="ORD100202"/>
        <s v="ORD100203"/>
        <s v="ORD100204"/>
        <s v="ORD100205"/>
        <s v="ORD100206"/>
        <s v="ORD100207"/>
        <s v="ORD100208"/>
        <s v="ORD100209"/>
        <s v="ORD100210"/>
        <s v="ORD100211"/>
        <s v="ORD100212"/>
        <s v="ORD100213"/>
        <s v="ORD100214"/>
        <s v="ORD100215"/>
        <s v="ORD100216"/>
        <s v="ORD100217"/>
        <s v="ORD100218"/>
        <s v="ORD100219"/>
        <s v="ORD100220"/>
        <s v="ORD100221"/>
        <s v="ORD100222"/>
        <s v="ORD100223"/>
        <s v="ORD100224"/>
        <s v="ORD100225"/>
        <s v="ORD100226"/>
        <s v="ORD100227"/>
        <s v="ORD100228"/>
        <s v="ORD100229"/>
        <s v="ORD100230"/>
        <s v="ORD100231"/>
        <s v="ORD100232"/>
        <s v="ORD100233"/>
        <s v="ORD100234"/>
        <s v="ORD100235"/>
        <s v="ORD100236"/>
        <s v="ORD100237"/>
        <s v="ORD100238"/>
        <s v="ORD100239"/>
        <s v="ORD100240"/>
        <s v="ORD100241"/>
        <s v="ORD100242"/>
        <s v="ORD100243"/>
        <s v="ORD100244"/>
        <s v="ORD100245"/>
        <s v="ORD100246"/>
        <s v="ORD100247"/>
        <s v="ORD100248"/>
        <s v="ORD100249"/>
        <s v="ORD100250"/>
        <s v="ORD100251"/>
        <s v="ORD100252"/>
        <s v="ORD100253"/>
        <s v="ORD100254"/>
        <s v="ORD100255"/>
        <s v="ORD100256"/>
        <s v="ORD100257"/>
        <s v="ORD100258"/>
        <s v="ORD100259"/>
        <s v="ORD100260"/>
        <s v="ORD100261"/>
        <s v="ORD100262"/>
        <s v="ORD100263"/>
        <s v="ORD100264"/>
        <s v="ORD100265"/>
        <s v="ORD100266"/>
        <s v="ORD100267"/>
        <s v="ORD100268"/>
        <s v="ORD100269"/>
        <s v="ORD100270"/>
        <s v="ORD100271"/>
        <s v="ORD100272"/>
        <s v="ORD100273"/>
        <s v="ORD100274"/>
        <s v="ORD100275"/>
        <s v="ORD100276"/>
        <s v="ORD100277"/>
        <s v="ORD100278"/>
        <s v="ORD100279"/>
        <s v="ORD100280"/>
        <s v="ORD100281"/>
        <s v="ORD100282"/>
        <s v="ORD100283"/>
        <s v="ORD100284"/>
        <s v="ORD100285"/>
        <s v="ORD100286"/>
        <s v="ORD100287"/>
        <s v="ORD100288"/>
        <s v="ORD100289"/>
        <s v="ORD100290"/>
        <s v="ORD100291"/>
        <s v="ORD100292"/>
        <s v="ORD100293"/>
        <s v="ORD100294"/>
        <s v="ORD100295"/>
        <s v="ORD100296"/>
        <s v="ORD100297"/>
        <s v="ORD100298"/>
        <s v="ORD100299"/>
        <s v="ORD100300"/>
        <s v="ORD100301"/>
        <s v="ORD100302"/>
        <s v="ORD100303"/>
        <s v="ORD100304"/>
        <s v="ORD100305"/>
        <s v="ORD100306"/>
        <s v="ORD100307"/>
        <s v="ORD100308"/>
        <s v="ORD100309"/>
        <s v="ORD100310"/>
        <s v="ORD100311"/>
        <s v="ORD100312"/>
        <s v="ORD100313"/>
        <s v="ORD100314"/>
        <s v="ORD100315"/>
        <s v="ORD100316"/>
        <s v="ORD100317"/>
        <s v="ORD100318"/>
        <s v="ORD100319"/>
        <s v="ORD100320"/>
        <s v="ORD100321"/>
        <s v="ORD100322"/>
        <s v="ORD100323"/>
        <s v="ORD100324"/>
        <s v="ORD100325"/>
        <s v="ORD100326"/>
        <s v="ORD100327"/>
        <s v="ORD100328"/>
        <s v="ORD100329"/>
        <s v="ORD100330"/>
        <s v="ORD100331"/>
        <s v="ORD100332"/>
        <s v="ORD100333"/>
        <s v="ORD100334"/>
        <s v="ORD100335"/>
        <s v="ORD100336"/>
        <s v="ORD100337"/>
        <s v="ORD100338"/>
        <s v="ORD100339"/>
        <s v="ORD100340"/>
        <s v="ORD100341"/>
        <s v="ORD100342"/>
        <s v="ORD100343"/>
        <s v="ORD100344"/>
        <s v="ORD100345"/>
        <s v="ORD100346"/>
        <s v="ORD100347"/>
        <s v="ORD100348"/>
        <s v="ORD100349"/>
        <s v="ORD100350"/>
        <s v="ORD100351"/>
        <s v="ORD100352"/>
        <s v="ORD100353"/>
        <s v="ORD100354"/>
        <s v="ORD100355"/>
        <s v="ORD100356"/>
        <s v="ORD100357"/>
        <s v="ORD100358"/>
        <s v="ORD100359"/>
        <s v="ORD100360"/>
        <s v="ORD100361"/>
        <s v="ORD100362"/>
        <s v="ORD100363"/>
        <s v="ORD100364"/>
        <s v="ORD100365"/>
        <s v="ORD100366"/>
        <s v="ORD100367"/>
        <s v="ORD100368"/>
        <s v="ORD100369"/>
        <s v="ORD100370"/>
        <s v="ORD100371"/>
        <s v="ORD100372"/>
        <s v="ORD100373"/>
        <s v="ORD100374"/>
        <s v="ORD100375"/>
        <s v="ORD100376"/>
        <s v="ORD100377"/>
        <s v="ORD100378"/>
        <s v="ORD100379"/>
        <s v="ORD100380"/>
        <s v="ORD100381"/>
        <s v="ORD100382"/>
        <s v="ORD100383"/>
        <s v="ORD100384"/>
        <s v="ORD100385"/>
        <s v="ORD100386"/>
        <s v="ORD100387"/>
        <s v="ORD100388"/>
        <s v="ORD100389"/>
        <s v="ORD100390"/>
        <s v="ORD100391"/>
        <s v="ORD100392"/>
        <s v="ORD100393"/>
        <s v="ORD100394"/>
        <s v="ORD100395"/>
        <s v="ORD100396"/>
        <s v="ORD100397"/>
        <s v="ORD100398"/>
        <s v="ORD100399"/>
        <s v="ORD100400"/>
        <s v="ORD100401"/>
        <s v="ORD100402"/>
        <s v="ORD100403"/>
        <s v="ORD100404"/>
        <s v="ORD100405"/>
        <s v="ORD100406"/>
        <s v="ORD100407"/>
        <s v="ORD100408"/>
        <s v="ORD100409"/>
        <s v="ORD100410"/>
        <s v="ORD100411"/>
        <s v="ORD100412"/>
        <s v="ORD100413"/>
        <s v="ORD100414"/>
        <s v="ORD100415"/>
        <s v="ORD100416"/>
        <s v="ORD100417"/>
        <s v="ORD100418"/>
        <s v="ORD100419"/>
        <s v="ORD100420"/>
        <s v="ORD100421"/>
        <s v="ORD100422"/>
        <s v="ORD100423"/>
        <s v="ORD100424"/>
        <s v="ORD100425"/>
        <s v="ORD100426"/>
        <s v="ORD100427"/>
        <s v="ORD100428"/>
        <s v="ORD100429"/>
        <s v="ORD100430"/>
        <s v="ORD100431"/>
        <s v="ORD100432"/>
        <s v="ORD100433"/>
        <s v="ORD100434"/>
        <s v="ORD100435"/>
        <s v="ORD100436"/>
        <s v="ORD100437"/>
        <s v="ORD100438"/>
        <s v="ORD100439"/>
        <s v="ORD100440"/>
        <s v="ORD100441"/>
        <s v="ORD100442"/>
        <s v="ORD100443"/>
        <s v="ORD100444"/>
        <s v="ORD100445"/>
        <s v="ORD100446"/>
        <s v="ORD100447"/>
        <s v="ORD100448"/>
        <s v="ORD100449"/>
        <s v="ORD100450"/>
        <s v="ORD100451"/>
        <s v="ORD100452"/>
        <s v="ORD100453"/>
        <s v="ORD100454"/>
        <s v="ORD100455"/>
        <s v="ORD100456"/>
        <s v="ORD100457"/>
        <s v="ORD100458"/>
        <s v="ORD100459"/>
        <s v="ORD100460"/>
        <s v="ORD100461"/>
        <s v="ORD100462"/>
        <s v="ORD100463"/>
        <s v="ORD100464"/>
        <s v="ORD100465"/>
        <s v="ORD100466"/>
        <s v="ORD100467"/>
        <s v="ORD100468"/>
        <s v="ORD100469"/>
        <s v="ORD100470"/>
        <s v="ORD100471"/>
        <s v="ORD100472"/>
        <s v="ORD100473"/>
        <s v="ORD100474"/>
        <s v="ORD100475"/>
        <s v="ORD100476"/>
        <s v="ORD100477"/>
        <s v="ORD100478"/>
        <s v="ORD100479"/>
        <s v="ORD100480"/>
        <s v="ORD100481"/>
        <s v="ORD100482"/>
        <s v="ORD100483"/>
        <s v="ORD100484"/>
        <s v="ORD100485"/>
        <s v="ORD100486"/>
        <s v="ORD100487"/>
        <s v="ORD100488"/>
        <s v="ORD100489"/>
        <s v="ORD100490"/>
        <s v="ORD100491"/>
        <s v="ORD100492"/>
        <s v="ORD100493"/>
        <s v="ORD100494"/>
        <s v="ORD100495"/>
        <s v="ORD100496"/>
        <s v="ORD100497"/>
        <s v="ORD100498"/>
        <s v="ORD100499"/>
        <s v="ORD100500"/>
        <s v="ORD100501"/>
        <s v="ORD100502"/>
        <s v="ORD100503"/>
        <s v="ORD100504"/>
        <s v="ORD100505"/>
        <s v="ORD100506"/>
        <s v="ORD100507"/>
        <s v="ORD100508"/>
        <s v="ORD100509"/>
        <s v="ORD100510"/>
        <s v="ORD100511"/>
        <s v="ORD100512"/>
        <s v="ORD100513"/>
        <s v="ORD100514"/>
        <s v="ORD100515"/>
        <s v="ORD100516"/>
        <s v="ORD100517"/>
        <s v="ORD100518"/>
        <s v="ORD100519"/>
        <s v="ORD100520"/>
        <s v="ORD100521"/>
        <s v="ORD100522"/>
        <s v="ORD100523"/>
        <s v="ORD100524"/>
        <s v="ORD100525"/>
        <s v="ORD100526"/>
        <s v="ORD100527"/>
        <s v="ORD100528"/>
        <s v="ORD100529"/>
        <s v="ORD100530"/>
        <s v="ORD100531"/>
        <s v="ORD100532"/>
        <s v="ORD100533"/>
        <s v="ORD100534"/>
        <s v="ORD100535"/>
        <s v="ORD100536"/>
        <s v="ORD100537"/>
        <s v="ORD100538"/>
        <s v="ORD100539"/>
        <s v="ORD100540"/>
        <s v="ORD100541"/>
        <s v="ORD100542"/>
        <s v="ORD100543"/>
        <s v="ORD100544"/>
        <s v="ORD100545"/>
        <s v="ORD100546"/>
        <s v="ORD100547"/>
        <s v="ORD100548"/>
        <s v="ORD100549"/>
        <s v="ORD100550"/>
        <s v="ORD100551"/>
        <s v="ORD100552"/>
        <s v="ORD100553"/>
        <s v="ORD100554"/>
        <s v="ORD100555"/>
        <s v="ORD100556"/>
        <s v="ORD100557"/>
        <s v="ORD100558"/>
        <s v="ORD100559"/>
        <s v="ORD100560"/>
        <s v="ORD100561"/>
        <s v="ORD100562"/>
        <s v="ORD100563"/>
        <s v="ORD100564"/>
        <s v="ORD100565"/>
        <s v="ORD100566"/>
        <s v="ORD100567"/>
        <s v="ORD100568"/>
        <s v="ORD100569"/>
        <s v="ORD100570"/>
        <s v="ORD100571"/>
        <s v="ORD100572"/>
        <s v="ORD100573"/>
        <s v="ORD100574"/>
        <s v="ORD100575"/>
        <s v="ORD100576"/>
        <s v="ORD100577"/>
        <s v="ORD100578"/>
        <s v="ORD100579"/>
        <s v="ORD100580"/>
        <s v="ORD100581"/>
        <s v="ORD100582"/>
        <s v="ORD100583"/>
        <s v="ORD100584"/>
        <s v="ORD100585"/>
        <s v="ORD100586"/>
        <s v="ORD100587"/>
        <s v="ORD100588"/>
        <s v="ORD100589"/>
        <s v="ORD100590"/>
        <s v="ORD100591"/>
        <s v="ORD100592"/>
        <s v="ORD100593"/>
        <s v="ORD100594"/>
        <s v="ORD100595"/>
        <s v="ORD100596"/>
        <s v="ORD100597"/>
        <s v="ORD100598"/>
        <s v="ORD100599"/>
        <s v="ORD100600"/>
        <s v="ORD100601"/>
        <s v="ORD100602"/>
        <s v="ORD100603"/>
        <s v="ORD100604"/>
        <s v="ORD100605"/>
        <s v="ORD100606"/>
        <s v="ORD100607"/>
        <s v="ORD100608"/>
        <s v="ORD100609"/>
        <s v="ORD100610"/>
        <s v="ORD100611"/>
        <s v="ORD100612"/>
        <s v="ORD100613"/>
        <s v="ORD100614"/>
        <s v="ORD100615"/>
        <s v="ORD100616"/>
        <s v="ORD100617"/>
        <s v="ORD100618"/>
        <s v="ORD100619"/>
        <s v="ORD100620"/>
        <s v="ORD100621"/>
        <s v="ORD100622"/>
        <s v="ORD100623"/>
        <s v="ORD100624"/>
        <s v="ORD100625"/>
        <s v="ORD100626"/>
        <s v="ORD100627"/>
        <s v="ORD100628"/>
        <s v="ORD100629"/>
        <s v="ORD100630"/>
        <s v="ORD100631"/>
        <s v="ORD100632"/>
        <s v="ORD100633"/>
        <s v="ORD100634"/>
        <s v="ORD100635"/>
        <s v="ORD100636"/>
        <s v="ORD100637"/>
        <s v="ORD100638"/>
        <s v="ORD100639"/>
        <s v="ORD100640"/>
        <s v="ORD100641"/>
        <s v="ORD100642"/>
        <s v="ORD100643"/>
        <s v="ORD100644"/>
        <s v="ORD100645"/>
        <s v="ORD100646"/>
        <s v="ORD100647"/>
        <s v="ORD100648"/>
        <s v="ORD100649"/>
        <s v="ORD100650"/>
        <s v="ORD100651"/>
        <s v="ORD100652"/>
        <s v="ORD100653"/>
        <s v="ORD100654"/>
        <s v="ORD100655"/>
        <s v="ORD100656"/>
        <s v="ORD100657"/>
        <s v="ORD100658"/>
        <s v="ORD100659"/>
        <s v="ORD100660"/>
        <s v="ORD100661"/>
        <s v="ORD100662"/>
        <s v="ORD100663"/>
        <s v="ORD100664"/>
        <s v="ORD100665"/>
        <s v="ORD100666"/>
        <s v="ORD100667"/>
        <s v="ORD100668"/>
        <s v="ORD100669"/>
        <s v="ORD100670"/>
        <s v="ORD100671"/>
        <s v="ORD100672"/>
        <s v="ORD100673"/>
        <s v="ORD100674"/>
        <s v="ORD100675"/>
        <s v="ORD100676"/>
        <s v="ORD100677"/>
        <s v="ORD100678"/>
        <s v="ORD100679"/>
        <s v="ORD100680"/>
        <s v="ORD100681"/>
        <s v="ORD100682"/>
        <s v="ORD100683"/>
        <s v="ORD100684"/>
        <s v="ORD100685"/>
        <s v="ORD100686"/>
        <s v="ORD100687"/>
        <s v="ORD100688"/>
        <s v="ORD100689"/>
        <s v="ORD100690"/>
        <s v="ORD100691"/>
        <s v="ORD100692"/>
        <s v="ORD100693"/>
        <s v="ORD100694"/>
        <s v="ORD100695"/>
        <s v="ORD100696"/>
        <s v="ORD100697"/>
        <s v="ORD100698"/>
        <s v="ORD100699"/>
        <s v="ORD100700"/>
        <s v="ORD100701"/>
        <s v="ORD100702"/>
        <s v="ORD100703"/>
        <s v="ORD100704"/>
        <s v="ORD100705"/>
        <s v="ORD100706"/>
        <s v="ORD100707"/>
        <s v="ORD100708"/>
        <s v="ORD100709"/>
        <s v="ORD100710"/>
        <s v="ORD100711"/>
        <s v="ORD100712"/>
        <s v="ORD100713"/>
        <s v="ORD100714"/>
        <s v="ORD100715"/>
        <s v="ORD100716"/>
        <s v="ORD100717"/>
        <s v="ORD100718"/>
        <s v="ORD100719"/>
        <s v="ORD100720"/>
        <s v="ORD100721"/>
        <s v="ORD100722"/>
        <s v="ORD100723"/>
        <s v="ORD100724"/>
        <s v="ORD100725"/>
        <s v="ORD100726"/>
        <s v="ORD100727"/>
        <s v="ORD100728"/>
        <s v="ORD100729"/>
        <s v="ORD100730"/>
        <s v="ORD100731"/>
        <s v="ORD100732"/>
        <s v="ORD100733"/>
        <s v="ORD100734"/>
        <s v="ORD100735"/>
        <s v="ORD100736"/>
        <s v="ORD100737"/>
        <s v="ORD100738"/>
        <s v="ORD100739"/>
        <s v="ORD100740"/>
        <s v="ORD100741"/>
        <s v="ORD100742"/>
        <s v="ORD100743"/>
        <s v="ORD100744"/>
        <s v="ORD100745"/>
        <s v="ORD100746"/>
        <s v="ORD100747"/>
        <s v="ORD100748"/>
        <s v="ORD100749"/>
        <s v="ORD100750"/>
        <s v="ORD100751"/>
        <s v="ORD100752"/>
        <s v="ORD100753"/>
        <s v="ORD100754"/>
        <s v="ORD100755"/>
        <s v="ORD100756"/>
        <s v="ORD100757"/>
        <s v="ORD100758"/>
        <s v="ORD100759"/>
        <s v="ORD100760"/>
        <s v="ORD100761"/>
        <s v="ORD100762"/>
        <s v="ORD100763"/>
        <s v="ORD100764"/>
        <s v="ORD100765"/>
        <s v="ORD100766"/>
        <s v="ORD100767"/>
        <s v="ORD100768"/>
        <s v="ORD100769"/>
        <s v="ORD100770"/>
        <s v="ORD100771"/>
        <s v="ORD100772"/>
        <s v="ORD100773"/>
        <s v="ORD100774"/>
        <s v="ORD100775"/>
        <s v="ORD100776"/>
        <s v="ORD100777"/>
        <s v="ORD100778"/>
        <s v="ORD100779"/>
        <s v="ORD100780"/>
        <s v="ORD100781"/>
        <s v="ORD100782"/>
        <s v="ORD100783"/>
        <s v="ORD100784"/>
        <s v="ORD100785"/>
        <s v="ORD100786"/>
        <s v="ORD100787"/>
        <s v="ORD100788"/>
        <s v="ORD100789"/>
        <s v="ORD100790"/>
        <s v="ORD100791"/>
        <s v="ORD100792"/>
        <s v="ORD100793"/>
        <s v="ORD100794"/>
        <s v="ORD100795"/>
        <s v="ORD100796"/>
        <s v="ORD100797"/>
        <s v="ORD100798"/>
        <s v="ORD100799"/>
        <s v="ORD100800"/>
        <s v="ORD100801"/>
        <s v="ORD100802"/>
        <s v="ORD100803"/>
        <s v="ORD100804"/>
        <s v="ORD100805"/>
        <s v="ORD100806"/>
        <s v="ORD100807"/>
        <s v="ORD100808"/>
        <s v="ORD100809"/>
        <s v="ORD100810"/>
        <s v="ORD100811"/>
        <s v="ORD100812"/>
        <s v="ORD100813"/>
        <s v="ORD100814"/>
        <s v="ORD100815"/>
        <s v="ORD100816"/>
        <s v="ORD100817"/>
        <s v="ORD100818"/>
        <s v="ORD100819"/>
        <s v="ORD100820"/>
        <s v="ORD100821"/>
        <s v="ORD100822"/>
        <s v="ORD100823"/>
        <s v="ORD100824"/>
        <s v="ORD100825"/>
        <s v="ORD100826"/>
        <s v="ORD100827"/>
        <s v="ORD100828"/>
        <s v="ORD100829"/>
        <s v="ORD100830"/>
        <s v="ORD100831"/>
        <s v="ORD100832"/>
        <s v="ORD100833"/>
        <s v="ORD100834"/>
        <s v="ORD100835"/>
        <s v="ORD100836"/>
        <s v="ORD100837"/>
        <s v="ORD100838"/>
        <s v="ORD100839"/>
        <s v="ORD100840"/>
        <s v="ORD100841"/>
        <s v="ORD100842"/>
        <s v="ORD100843"/>
        <s v="ORD100844"/>
        <s v="ORD100845"/>
        <s v="ORD100846"/>
        <s v="ORD100847"/>
        <s v="ORD100848"/>
        <s v="ORD100849"/>
        <s v="ORD100850"/>
        <s v="ORD100851"/>
        <s v="ORD100852"/>
        <s v="ORD100853"/>
        <s v="ORD100854"/>
        <s v="ORD100855"/>
        <s v="ORD100856"/>
        <s v="ORD100857"/>
        <s v="ORD100858"/>
        <s v="ORD100859"/>
        <s v="ORD100860"/>
        <s v="ORD100861"/>
        <s v="ORD100862"/>
        <s v="ORD100863"/>
        <s v="ORD100864"/>
        <s v="ORD100865"/>
        <s v="ORD100866"/>
        <s v="ORD100867"/>
        <s v="ORD100868"/>
        <s v="ORD100869"/>
        <s v="ORD100870"/>
        <s v="ORD100871"/>
        <s v="ORD100872"/>
        <s v="ORD100873"/>
        <s v="ORD100874"/>
        <s v="ORD100875"/>
        <s v="ORD100876"/>
        <s v="ORD100877"/>
        <s v="ORD100878"/>
        <s v="ORD100879"/>
        <s v="ORD100880"/>
        <s v="ORD100881"/>
        <s v="ORD100882"/>
        <s v="ORD100883"/>
        <s v="ORD100884"/>
        <s v="ORD100885"/>
        <s v="ORD100886"/>
        <s v="ORD100887"/>
        <s v="ORD100888"/>
        <s v="ORD100889"/>
        <s v="ORD100890"/>
        <s v="ORD100891"/>
        <s v="ORD100892"/>
        <s v="ORD100893"/>
        <s v="ORD100894"/>
        <s v="ORD100895"/>
        <s v="ORD100896"/>
        <s v="ORD100897"/>
        <s v="ORD100898"/>
        <s v="ORD100899"/>
        <s v="ORD100900"/>
      </sharedItems>
    </cacheField>
    <cacheField name="Product ID" numFmtId="0">
      <sharedItems count="15">
        <s v="P4001"/>
        <s v="P3001"/>
        <s v="P1001"/>
        <s v="P4003"/>
        <s v="P1004"/>
        <s v="P3003"/>
        <s v="P1005"/>
        <s v="P3002"/>
        <s v="P4002"/>
        <s v="P4004"/>
        <s v="P1002"/>
        <s v="P1003"/>
        <s v="P2001"/>
        <s v="P2002"/>
        <s v="P2003"/>
      </sharedItems>
    </cacheField>
    <cacheField name="Product Name" numFmtId="0">
      <sharedItems count="15">
        <s v="Yoga Mat"/>
        <s v="Notebook 3-Pack"/>
        <s v="Wireless Mouse"/>
        <s v="Foam Roller"/>
        <s v="Bluetooth Speaker"/>
        <s v="Desk Organizer"/>
        <s v="27in Monitor"/>
        <s v="Gel Pen Set"/>
        <s v="Resistance Bands"/>
        <s v="Adjustable Dumbbell"/>
        <s v="Mechanical Keyboard"/>
        <s v="USB-C Hub"/>
        <s v="Desk Lamp"/>
        <s v="Storage Bin Set"/>
        <s v="Water Bottle"/>
      </sharedItems>
    </cacheField>
    <cacheField name="Category" numFmtId="0">
      <sharedItems count="4">
        <s v="Fitness"/>
        <s v="Office"/>
        <s v="Electronics"/>
        <s v="Home"/>
      </sharedItems>
    </cacheField>
    <cacheField name="Store ID" numFmtId="0">
      <sharedItems count="5">
        <s v="S003"/>
        <s v="S005"/>
        <s v="S002"/>
        <s v="S001"/>
        <s v="S004"/>
      </sharedItems>
    </cacheField>
    <cacheField name="Store Location" numFmtId="0">
      <sharedItems count="5">
        <s v="Irving, TX"/>
        <s v="Dallas, TX"/>
        <s v="Plano, TX"/>
        <s v="Lewisville, TX"/>
        <s v="Frisco, TX"/>
      </sharedItems>
    </cacheField>
    <cacheField name="Sales Channel" numFmtId="0">
      <sharedItems count="2">
        <s v="Online"/>
        <s v="In-Store"/>
      </sharedItems>
    </cacheField>
    <cacheField name="Quantity" numFmtId="1">
      <sharedItems containsSemiMixedTypes="0" containsString="0" containsNumber="1" containsInteger="1" minValue="1" maxValue="13" count="13">
        <n v="1"/>
        <n v="2"/>
        <n v="6"/>
        <n v="5"/>
        <n v="3"/>
        <n v="4"/>
        <n v="10"/>
        <n v="9"/>
        <n v="8"/>
        <n v="7"/>
        <n v="13"/>
        <n v="12"/>
        <n v="11"/>
      </sharedItems>
    </cacheField>
    <cacheField name="Unit Price" numFmtId="165">
      <sharedItems containsSemiMixedTypes="0" containsString="0" containsNumber="1" minValue="9.2100000000000009" maxValue="195.12"/>
    </cacheField>
    <cacheField name="Discount %" numFmtId="9">
      <sharedItems containsSemiMixedTypes="0" containsString="0" containsNumber="1" minValue="0" maxValue="0.35"/>
    </cacheField>
    <cacheField name="Unit Cost" numFmtId="165">
      <sharedItems containsSemiMixedTypes="0" containsString="0" containsNumber="1" minValue="2.81" maxValue="120.14"/>
    </cacheField>
    <cacheField name="Total Cost" numFmtId="165">
      <sharedItems containsSemiMixedTypes="0" containsString="0" containsNumber="1" minValue="2.82" maxValue="1423.68"/>
    </cacheField>
    <cacheField name="Net Cost" numFmtId="165">
      <sharedItems containsSemiMixedTypes="0" containsString="0" containsNumber="1" minValue="5.0299999999999994" maxValue="584.80000000000007"/>
    </cacheField>
    <cacheField name="Online Sales Count" numFmtId="1">
      <sharedItems containsSemiMixedTypes="0" containsString="0" containsNumber="1" containsInteger="1" minValue="0" maxValue="13"/>
    </cacheField>
    <cacheField name="Gross Revenue " numFmtId="165">
      <sharedItems containsSemiMixedTypes="0" containsString="0" containsNumber="1" minValue="9.24" maxValue="2235.7200000000003"/>
    </cacheField>
    <cacheField name="Net Revenue" numFmtId="165">
      <sharedItems containsSemiMixedTypes="0" containsString="0" containsNumber="1" minValue="7.85" maxValue="1900.36"/>
    </cacheField>
    <cacheField name="Profit" numFmtId="165">
      <sharedItems containsSemiMixedTypes="0" containsString="0" containsNumber="1" minValue="5.0299999999999994" maxValue="584.80000000000007" count="887">
        <n v="11.640000000000002"/>
        <n v="6.25"/>
        <n v="23.389999999999997"/>
        <n v="62.42"/>
        <n v="37.229999999999997"/>
        <n v="87.690000000000012"/>
        <n v="18.419999999999998"/>
        <n v="24.849999999999998"/>
        <n v="45.06"/>
        <n v="204.12"/>
        <n v="8.4499999999999993"/>
        <n v="68.3"/>
        <n v="24.9"/>
        <n v="154.74"/>
        <n v="76.2"/>
        <n v="207.24"/>
        <n v="366.39999999999992"/>
        <n v="57.760000000000005"/>
        <n v="134.62000000000006"/>
        <n v="34.26"/>
        <n v="22.43"/>
        <n v="15.58"/>
        <n v="142.33000000000001"/>
        <n v="82.950000000000017"/>
        <n v="123.52"/>
        <n v="9.89"/>
        <n v="21.12"/>
        <n v="223.67999999999995"/>
        <n v="109.53999999999999"/>
        <n v="75.97"/>
        <n v="82.140000000000015"/>
        <n v="179.78999999999996"/>
        <n v="143.08000000000004"/>
        <n v="30.380000000000003"/>
        <n v="15.190000000000001"/>
        <n v="170.3"/>
        <n v="33.18"/>
        <n v="53.339999999999996"/>
        <n v="10.86"/>
        <n v="86.52000000000001"/>
        <n v="96.06"/>
        <n v="167.69"/>
        <n v="28.630000000000003"/>
        <n v="40.839999999999996"/>
        <n v="146.35"/>
        <n v="13.15"/>
        <n v="39.010000000000005"/>
        <n v="75.42"/>
        <n v="75.760000000000005"/>
        <n v="40.090000000000003"/>
        <n v="110.19000000000001"/>
        <n v="13.490000000000002"/>
        <n v="76.730000000000018"/>
        <n v="19.86"/>
        <n v="31.38"/>
        <n v="126.82999999999998"/>
        <n v="39.120000000000005"/>
        <n v="70.42"/>
        <n v="70.849999999999994"/>
        <n v="57.92"/>
        <n v="129.26999999999998"/>
        <n v="156.78000000000003"/>
        <n v="104.13000000000001"/>
        <n v="6.48"/>
        <n v="14.700000000000001"/>
        <n v="112.42999999999999"/>
        <n v="82.96"/>
        <n v="54.90000000000002"/>
        <n v="14.100000000000001"/>
        <n v="97.86999999999999"/>
        <n v="47.55"/>
        <n v="87.539999999999992"/>
        <n v="126.43"/>
        <n v="58.239999999999995"/>
        <n v="57.49"/>
        <n v="21.060000000000002"/>
        <n v="19.47"/>
        <n v="12.129999999999999"/>
        <n v="32.020000000000003"/>
        <n v="35.26"/>
        <n v="109.35"/>
        <n v="26.63"/>
        <n v="60.56"/>
        <n v="158.67000000000002"/>
        <n v="213.78000000000003"/>
        <n v="5.18"/>
        <n v="38.329999999999991"/>
        <n v="129.60999999999999"/>
        <n v="43.16"/>
        <n v="93.63"/>
        <n v="70.34"/>
        <n v="28.24"/>
        <n v="182.63000000000002"/>
        <n v="49.300000000000011"/>
        <n v="105.60000000000001"/>
        <n v="40.57"/>
        <n v="96.190000000000012"/>
        <n v="58.519999999999996"/>
        <n v="60.36"/>
        <n v="28.49"/>
        <n v="9.36"/>
        <n v="139.69000000000003"/>
        <n v="67.399999999999991"/>
        <n v="18.189999999999998"/>
        <n v="64.649999999999991"/>
        <n v="227.85000000000002"/>
        <n v="13.44"/>
        <n v="12.68"/>
        <n v="254.01"/>
        <n v="21.089999999999996"/>
        <n v="56.120000000000005"/>
        <n v="19.14"/>
        <n v="29.86"/>
        <n v="84.71"/>
        <n v="31.84"/>
        <n v="56.97999999999999"/>
        <n v="22.97"/>
        <n v="102.82000000000001"/>
        <n v="50.059999999999995"/>
        <n v="26.809999999999995"/>
        <n v="24.04"/>
        <n v="36.94"/>
        <n v="19.169999999999995"/>
        <n v="47.31"/>
        <n v="26.609999999999996"/>
        <n v="47.160000000000004"/>
        <n v="88.800000000000011"/>
        <n v="85.63"/>
        <n v="16.400000000000002"/>
        <n v="27.319999999999997"/>
        <n v="11.359999999999998"/>
        <n v="43.609999999999992"/>
        <n v="87.019999999999982"/>
        <n v="60.889999999999986"/>
        <n v="36.680000000000007"/>
        <n v="63.799999999999983"/>
        <n v="40.290000000000006"/>
        <n v="12.09"/>
        <n v="87.99"/>
        <n v="17.920000000000002"/>
        <n v="74.12"/>
        <n v="268.56"/>
        <n v="57.4"/>
        <n v="83.199999999999989"/>
        <n v="150.07999999999998"/>
        <n v="36.14"/>
        <n v="15.52"/>
        <n v="9.5100000000000016"/>
        <n v="14.540000000000001"/>
        <n v="223.25"/>
        <n v="133.32000000000002"/>
        <n v="115.04000000000002"/>
        <n v="6.4300000000000006"/>
        <n v="45.72"/>
        <n v="9.8800000000000026"/>
        <n v="15.48"/>
        <n v="38.190000000000005"/>
        <n v="123.08999999999999"/>
        <n v="37.049999999999997"/>
        <n v="7.9899999999999993"/>
        <n v="9.2199999999999989"/>
        <n v="11.98"/>
        <n v="74.17"/>
        <n v="30.540000000000003"/>
        <n v="13.06"/>
        <n v="11.52"/>
        <n v="34.44"/>
        <n v="27.97"/>
        <n v="27.789999999999992"/>
        <n v="127.64999999999998"/>
        <n v="44.79"/>
        <n v="42.96"/>
        <n v="12.38"/>
        <n v="29.680000000000003"/>
        <n v="31.659999999999997"/>
        <n v="19.78"/>
        <n v="29.15"/>
        <n v="62.02000000000001"/>
        <n v="64.669999999999987"/>
        <n v="142.70000000000002"/>
        <n v="82.06"/>
        <n v="29.029999999999998"/>
        <n v="153.46999999999997"/>
        <n v="23.550000000000004"/>
        <n v="211.39000000000004"/>
        <n v="570.32000000000005"/>
        <n v="45.26"/>
        <n v="13.25"/>
        <n v="46.820000000000007"/>
        <n v="27.959999999999997"/>
        <n v="32.700000000000003"/>
        <n v="72.75"/>
        <n v="145.66"/>
        <n v="49.1"/>
        <n v="94.539999999999992"/>
        <n v="106.26"/>
        <n v="75.650000000000006"/>
        <n v="46.33"/>
        <n v="110.72"/>
        <n v="21.96"/>
        <n v="9.7800000000000011"/>
        <n v="72.539999999999992"/>
        <n v="60.38000000000001"/>
        <n v="29.33"/>
        <n v="53.78"/>
        <n v="15.97"/>
        <n v="13.78"/>
        <n v="189.5"/>
        <n v="152.17999999999998"/>
        <n v="238.3"/>
        <n v="99.240000000000009"/>
        <n v="88.77"/>
        <n v="114.45"/>
        <n v="250.2399999999999"/>
        <n v="163.87"/>
        <n v="116.07999999999998"/>
        <n v="192.91999999999996"/>
        <n v="174.10000000000002"/>
        <n v="21.150000000000002"/>
        <n v="34.739999999999995"/>
        <n v="15.38"/>
        <n v="304.87999999999994"/>
        <n v="108.84"/>
        <n v="32.75"/>
        <n v="9.6"/>
        <n v="119.54000000000002"/>
        <n v="103.23"/>
        <n v="346.44999999999993"/>
        <n v="25.599999999999998"/>
        <n v="176.11999999999995"/>
        <n v="61.28"/>
        <n v="105.18"/>
        <n v="36.230000000000004"/>
        <n v="152.12999999999997"/>
        <n v="27.51"/>
        <n v="26.900000000000002"/>
        <n v="77.930000000000007"/>
        <n v="44.37"/>
        <n v="15.93"/>
        <n v="90.779999999999987"/>
        <n v="81.77000000000001"/>
        <n v="29.679999999999996"/>
        <n v="119.30999999999997"/>
        <n v="10.61"/>
        <n v="84.27"/>
        <n v="187.55000000000007"/>
        <n v="41.09"/>
        <n v="169.77999999999997"/>
        <n v="38.94"/>
        <n v="87.38"/>
        <n v="29.759999999999998"/>
        <n v="35.400000000000006"/>
        <n v="64.309999999999988"/>
        <n v="304.66999999999996"/>
        <n v="36.389999999999993"/>
        <n v="47.910000000000004"/>
        <n v="138.51000000000002"/>
        <n v="72.28"/>
        <n v="245.51999999999998"/>
        <n v="67.47999999999999"/>
        <n v="63.06"/>
        <n v="109.72000000000003"/>
        <n v="51.230000000000004"/>
        <n v="57.14"/>
        <n v="45.240000000000009"/>
        <n v="17.8"/>
        <n v="34.340000000000003"/>
        <n v="153.68"/>
        <n v="49.76"/>
        <n v="90.8"/>
        <n v="49.110000000000007"/>
        <n v="62.400000000000006"/>
        <n v="64.47"/>
        <n v="42.22"/>
        <n v="97.59"/>
        <n v="43.400000000000006"/>
        <n v="42.850000000000009"/>
        <n v="148.87999999999997"/>
        <n v="61.36"/>
        <n v="33.319999999999993"/>
        <n v="13.040000000000001"/>
        <n v="55.05"/>
        <n v="231.36"/>
        <n v="67.98"/>
        <n v="62.269999999999996"/>
        <n v="36.200000000000003"/>
        <n v="95.449999999999989"/>
        <n v="74.23"/>
        <n v="174.19000000000005"/>
        <n v="77.599999999999994"/>
        <n v="106.47"/>
        <n v="23.520000000000003"/>
        <n v="71.099999999999994"/>
        <n v="13.19"/>
        <n v="55.589999999999996"/>
        <n v="143.88"/>
        <n v="27.320000000000004"/>
        <n v="70.2"/>
        <n v="41.69"/>
        <n v="48.079999999999991"/>
        <n v="11.899999999999999"/>
        <n v="36.120000000000005"/>
        <n v="211.67999999999998"/>
        <n v="23.84"/>
        <n v="53.670000000000016"/>
        <n v="63.17"/>
        <n v="42.58"/>
        <n v="17.779999999999998"/>
        <n v="8.0100000000000016"/>
        <n v="16.36"/>
        <n v="52.72"/>
        <n v="35.9"/>
        <n v="38.590000000000003"/>
        <n v="203.86"/>
        <n v="220.43999999999997"/>
        <n v="153.21999999999997"/>
        <n v="29.24"/>
        <n v="66.66"/>
        <n v="88"/>
        <n v="22.79"/>
        <n v="104.63"/>
        <n v="29.169999999999995"/>
        <n v="114.97"/>
        <n v="116.57"/>
        <n v="36.11"/>
        <n v="71.150000000000006"/>
        <n v="128.38"/>
        <n v="106.96"/>
        <n v="138.13"/>
        <n v="128.27999999999997"/>
        <n v="16.170000000000002"/>
        <n v="150.45999999999998"/>
        <n v="258.64999999999992"/>
        <n v="17.36"/>
        <n v="17.66"/>
        <n v="166.08"/>
        <n v="156.41999999999999"/>
        <n v="105.27"/>
        <n v="106.97999999999999"/>
        <n v="87.890000000000015"/>
        <n v="20.759999999999998"/>
        <n v="102.84000000000002"/>
        <n v="27.19"/>
        <n v="9.8899999999999988"/>
        <n v="146.19999999999999"/>
        <n v="49.17"/>
        <n v="47.02"/>
        <n v="27.470000000000002"/>
        <n v="57.1"/>
        <n v="296.88000000000005"/>
        <n v="39.58"/>
        <n v="121.91000000000003"/>
        <n v="19.740000000000002"/>
        <n v="20.75"/>
        <n v="61.160000000000004"/>
        <n v="30.169999999999995"/>
        <n v="92.4"/>
        <n v="33.58"/>
        <n v="77.040000000000006"/>
        <n v="18.79"/>
        <n v="19.850000000000001"/>
        <n v="55.94"/>
        <n v="47.52"/>
        <n v="105.97999999999999"/>
        <n v="25.65"/>
        <n v="50.460000000000008"/>
        <n v="24.229999999999997"/>
        <n v="50.419999999999995"/>
        <n v="320.66999999999996"/>
        <n v="43.45"/>
        <n v="584.80000000000007"/>
        <n v="30.31"/>
        <n v="105.14000000000001"/>
        <n v="46.71"/>
        <n v="45.150000000000006"/>
        <n v="29.799999999999997"/>
        <n v="74.289999999999992"/>
        <n v="97.35"/>
        <n v="27.370000000000005"/>
        <n v="26.76"/>
        <n v="83.68"/>
        <n v="74.28"/>
        <n v="28.339999999999996"/>
        <n v="83.330000000000013"/>
        <n v="34.370000000000005"/>
        <n v="146.26000000000002"/>
        <n v="18.22"/>
        <n v="60.08"/>
        <n v="199.92000000000004"/>
        <n v="10.869999999999997"/>
        <n v="28.96"/>
        <n v="69.12"/>
        <n v="74.78"/>
        <n v="56.650000000000006"/>
        <n v="26.330000000000002"/>
        <n v="76.06"/>
        <n v="36.239999999999995"/>
        <n v="117.93999999999997"/>
        <n v="53.849999999999994"/>
        <n v="336.71000000000015"/>
        <n v="37.97"/>
        <n v="27.9"/>
        <n v="72.849999999999994"/>
        <n v="70.099999999999994"/>
        <n v="221.58000000000004"/>
        <n v="45.139999999999993"/>
        <n v="29.429999999999996"/>
        <n v="72.559999999999988"/>
        <n v="84.950000000000017"/>
        <n v="15.27"/>
        <n v="46.730000000000004"/>
        <n v="59.2"/>
        <n v="78.399999999999991"/>
        <n v="6.3100000000000005"/>
        <n v="172.45"/>
        <n v="21.999999999999996"/>
        <n v="73.25"/>
        <n v="7.5400000000000009"/>
        <n v="20.740000000000002"/>
        <n v="82.55"/>
        <n v="15.100000000000001"/>
        <n v="59.500000000000007"/>
        <n v="123.44000000000001"/>
        <n v="197.09000000000003"/>
        <n v="78.800000000000011"/>
        <n v="76.430000000000007"/>
        <n v="25.990000000000002"/>
        <n v="12.7"/>
        <n v="25.740000000000002"/>
        <n v="47.3"/>
        <n v="100.28"/>
        <n v="27.34"/>
        <n v="73.02"/>
        <n v="73.580000000000013"/>
        <n v="59.57"/>
        <n v="20.39"/>
        <n v="87.300000000000011"/>
        <n v="65.490000000000009"/>
        <n v="21.130000000000003"/>
        <n v="31.97"/>
        <n v="37.520000000000003"/>
        <n v="118.09"/>
        <n v="14.33"/>
        <n v="41.900000000000006"/>
        <n v="16.060000000000002"/>
        <n v="43.67"/>
        <n v="73.199999999999989"/>
        <n v="17.78"/>
        <n v="213.24"/>
        <n v="34.180000000000007"/>
        <n v="34.740000000000009"/>
        <n v="93.41"/>
        <n v="53.43"/>
        <n v="11.66"/>
        <n v="34.449999999999996"/>
        <n v="414.9"/>
        <n v="144.41000000000003"/>
        <n v="57.239999999999995"/>
        <n v="27.39"/>
        <n v="78.830000000000013"/>
        <n v="48.419999999999995"/>
        <n v="23.970000000000002"/>
        <n v="147.13"/>
        <n v="16.670000000000002"/>
        <n v="234.39"/>
        <n v="136.07"/>
        <n v="51.41"/>
        <n v="407.1"/>
        <n v="36.58"/>
        <n v="181.59999999999997"/>
        <n v="28.050000000000004"/>
        <n v="49.01"/>
        <n v="12.159999999999998"/>
        <n v="32.92"/>
        <n v="43.519999999999996"/>
        <n v="121.22000000000001"/>
        <n v="41.620000000000005"/>
        <n v="7.84"/>
        <n v="33.25"/>
        <n v="24.82"/>
        <n v="36.959999999999994"/>
        <n v="74.799999999999983"/>
        <n v="50.650000000000006"/>
        <n v="27.279999999999998"/>
        <n v="38.459999999999994"/>
        <n v="154.09999999999997"/>
        <n v="38.519999999999996"/>
        <n v="476.67999999999984"/>
        <n v="29.18"/>
        <n v="63.64"/>
        <n v="68.72"/>
        <n v="7.54"/>
        <n v="87.88"/>
        <n v="64.22"/>
        <n v="140.6"/>
        <n v="33.379999999999995"/>
        <n v="151.16999999999999"/>
        <n v="176.79999999999998"/>
        <n v="54.960000000000008"/>
        <n v="103.2"/>
        <n v="63.180000000000007"/>
        <n v="6.4700000000000006"/>
        <n v="70.78"/>
        <n v="79.22999999999999"/>
        <n v="5.98"/>
        <n v="41.38000000000001"/>
        <n v="65.41"/>
        <n v="44.900000000000006"/>
        <n v="37.32"/>
        <n v="76.830000000000013"/>
        <n v="20.46"/>
        <n v="76.799999999999983"/>
        <n v="129.66"/>
        <n v="52.290000000000006"/>
        <n v="26.990000000000002"/>
        <n v="56.600000000000009"/>
        <n v="11.7"/>
        <n v="25.8"/>
        <n v="18.89"/>
        <n v="235.78000000000003"/>
        <n v="35.25"/>
        <n v="22.25"/>
        <n v="62.650000000000006"/>
        <n v="14.62"/>
        <n v="23.660000000000004"/>
        <n v="5.97"/>
        <n v="137"/>
        <n v="112.53999999999996"/>
        <n v="216.39999999999998"/>
        <n v="77.84"/>
        <n v="44.339999999999996"/>
        <n v="128.09999999999997"/>
        <n v="13.009999999999998"/>
        <n v="107.28999999999999"/>
        <n v="18.440000000000001"/>
        <n v="39.349999999999994"/>
        <n v="103.38999999999999"/>
        <n v="56.41"/>
        <n v="38.200000000000003"/>
        <n v="122.56"/>
        <n v="154.20000000000002"/>
        <n v="89.929999999999993"/>
        <n v="33.019999999999996"/>
        <n v="12.700000000000001"/>
        <n v="48.110000000000007"/>
        <n v="216.46"/>
        <n v="80.599999999999994"/>
        <n v="69.480000000000018"/>
        <n v="237.54000000000002"/>
        <n v="41.62"/>
        <n v="54.42"/>
        <n v="19.68"/>
        <n v="51.609999999999992"/>
        <n v="12.670000000000002"/>
        <n v="13.629999999999999"/>
        <n v="88.299999999999983"/>
        <n v="33.57"/>
        <n v="16.47"/>
        <n v="62.09"/>
        <n v="19.84"/>
        <n v="28"/>
        <n v="107.74000000000001"/>
        <n v="100.75999999999999"/>
        <n v="8.1"/>
        <n v="20.660000000000004"/>
        <n v="24.86"/>
        <n v="184.5"/>
        <n v="77.04000000000002"/>
        <n v="12.450000000000001"/>
        <n v="100.52000000000001"/>
        <n v="56.88"/>
        <n v="22.650000000000002"/>
        <n v="140.07999999999998"/>
        <n v="172.58999999999997"/>
        <n v="112.35999999999999"/>
        <n v="16.95"/>
        <n v="47.06"/>
        <n v="24.500000000000004"/>
        <n v="72.78"/>
        <n v="103.72999999999999"/>
        <n v="27.119999999999997"/>
        <n v="141.13999999999999"/>
        <n v="248.85000000000002"/>
        <n v="16.57"/>
        <n v="96.239999999999981"/>
        <n v="144.69999999999999"/>
        <n v="74.599999999999994"/>
        <n v="306.45"/>
        <n v="113.04000000000002"/>
        <n v="30.1"/>
        <n v="70.44"/>
        <n v="28.18"/>
        <n v="123.80000000000001"/>
        <n v="58.680000000000007"/>
        <n v="86.759999999999991"/>
        <n v="17.34"/>
        <n v="197.34"/>
        <n v="101.92999999999999"/>
        <n v="188.35000000000002"/>
        <n v="88.549999999999983"/>
        <n v="91.800000000000011"/>
        <n v="72.919999999999987"/>
        <n v="162.38000000000005"/>
        <n v="26.740000000000002"/>
        <n v="46.03"/>
        <n v="27.970000000000002"/>
        <n v="48.61"/>
        <n v="47.519999999999989"/>
        <n v="23.27"/>
        <n v="29.67"/>
        <n v="90.220000000000027"/>
        <n v="13.180000000000001"/>
        <n v="36.110000000000007"/>
        <n v="60.720000000000013"/>
        <n v="74.819999999999993"/>
        <n v="14.45"/>
        <n v="31.200000000000003"/>
        <n v="12.2"/>
        <n v="41.15"/>
        <n v="10.259999999999998"/>
        <n v="75"/>
        <n v="103.22999999999999"/>
        <n v="41.759999999999991"/>
        <n v="40.38000000000001"/>
        <n v="78.77000000000001"/>
        <n v="16.82"/>
        <n v="162.45000000000005"/>
        <n v="31.56"/>
        <n v="40.980000000000004"/>
        <n v="22.88"/>
        <n v="12.52"/>
        <n v="220.98000000000002"/>
        <n v="12.280000000000001"/>
        <n v="12.23"/>
        <n v="35.709999999999994"/>
        <n v="22.64"/>
        <n v="492.31000000000006"/>
        <n v="28.07"/>
        <n v="65.040000000000006"/>
        <n v="95.579999999999984"/>
        <n v="44.350000000000009"/>
        <n v="170.22"/>
        <n v="80.400000000000006"/>
        <n v="45.27"/>
        <n v="35.710000000000008"/>
        <n v="30.22"/>
        <n v="72.38000000000001"/>
        <n v="106.67999999999999"/>
        <n v="54.220000000000006"/>
        <n v="34.580000000000005"/>
        <n v="87.22"/>
        <n v="85.089999999999989"/>
        <n v="19.650000000000002"/>
        <n v="231.56000000000006"/>
        <n v="34.480000000000004"/>
        <n v="47.129999999999995"/>
        <n v="31.380000000000003"/>
        <n v="21.119999999999997"/>
        <n v="26.599999999999998"/>
        <n v="18.939999999999998"/>
        <n v="14.4"/>
        <n v="150.12"/>
        <n v="65.669999999999987"/>
        <n v="40.86999999999999"/>
        <n v="13.14"/>
        <n v="52.32"/>
        <n v="23.819999999999997"/>
        <n v="72.06"/>
        <n v="56.089999999999996"/>
        <n v="9.93"/>
        <n v="22.81"/>
        <n v="303.46999999999991"/>
        <n v="292.59000000000003"/>
        <n v="413.46000000000004"/>
        <n v="107.85000000000001"/>
        <n v="36.730000000000004"/>
        <n v="28.53"/>
        <n v="37.639999999999993"/>
        <n v="14.34"/>
        <n v="37.36"/>
        <n v="74.189999999999984"/>
        <n v="92.9"/>
        <n v="91.59"/>
        <n v="11.790000000000003"/>
        <n v="18.96"/>
        <n v="97.579999999999984"/>
        <n v="129.5"/>
        <n v="55.269999999999996"/>
        <n v="34.160000000000004"/>
        <n v="60.050000000000011"/>
        <n v="95.14"/>
        <n v="44.55"/>
        <n v="246.03999999999996"/>
        <n v="55.28"/>
        <n v="6.1899999999999995"/>
        <n v="20.790000000000003"/>
        <n v="205.21999999999991"/>
        <n v="104.02999999999997"/>
        <n v="46.66"/>
        <n v="26.200000000000003"/>
        <n v="130.32"/>
        <n v="85.259999999999991"/>
        <n v="15.65"/>
        <n v="11.6"/>
        <n v="32.720000000000006"/>
        <n v="6.16"/>
        <n v="218.9"/>
        <n v="144.54000000000002"/>
        <n v="24.049999999999997"/>
        <n v="20.6"/>
        <n v="61.02000000000001"/>
        <n v="146.13000000000002"/>
        <n v="55.74"/>
        <n v="61.35"/>
        <n v="26.62"/>
        <n v="62.19"/>
        <n v="139.27999999999997"/>
        <n v="48.789999999999992"/>
        <n v="31.64"/>
        <n v="213.7399999999999"/>
        <n v="19.209999999999997"/>
        <n v="179.5"/>
        <n v="81.900000000000006"/>
        <n v="45.61999999999999"/>
        <n v="202.74999999999997"/>
        <n v="61.32"/>
        <n v="13.270000000000001"/>
        <n v="168.66"/>
        <n v="70.039999999999992"/>
        <n v="34.14"/>
        <n v="112.3"/>
        <n v="33.36"/>
        <n v="34.400000000000006"/>
        <n v="336.84000000000003"/>
        <n v="20.73"/>
        <n v="23.66"/>
        <n v="56.569999999999993"/>
        <n v="59.62"/>
        <n v="49.980000000000004"/>
        <n v="33.39"/>
        <n v="410.5"/>
        <n v="79.660000000000011"/>
        <n v="21.299999999999997"/>
        <n v="61.569999999999993"/>
        <n v="80.2"/>
        <n v="74.609999999999985"/>
        <n v="51.48"/>
        <n v="164.16"/>
        <n v="126.3"/>
        <n v="276.99"/>
        <n v="59.300000000000004"/>
        <n v="61.400000000000006"/>
        <n v="40.080000000000005"/>
        <n v="41.660000000000004"/>
        <n v="34.369999999999997"/>
        <n v="8.41"/>
        <n v="20.299999999999997"/>
        <n v="43.480000000000004"/>
        <n v="34.169999999999995"/>
        <n v="25.569999999999997"/>
        <n v="25.11"/>
        <n v="198.37999999999997"/>
        <n v="95.660000000000011"/>
        <n v="123.41999999999999"/>
        <n v="40.370000000000005"/>
        <n v="35.879999999999995"/>
        <n v="57.670000000000009"/>
        <n v="11.56"/>
        <n v="19.159999999999997"/>
        <n v="100.9"/>
        <n v="11.990000000000002"/>
        <n v="56.040000000000006"/>
        <n v="14.600000000000001"/>
        <n v="151.19999999999999"/>
        <n v="27.689999999999998"/>
        <n v="196.61000000000007"/>
        <n v="45.48"/>
        <n v="19.020000000000003"/>
        <n v="56.839999999999989"/>
        <n v="23.13"/>
        <n v="37.210000000000008"/>
        <n v="65.099999999999994"/>
        <n v="134.98000000000002"/>
        <n v="49.599999999999994"/>
        <n v="44.5"/>
        <n v="19.559999999999999"/>
        <n v="51.84"/>
        <n v="30.350000000000009"/>
        <n v="48.81"/>
        <n v="66.550000000000011"/>
        <n v="25.53"/>
        <n v="25.070000000000004"/>
        <n v="30.459999999999997"/>
        <n v="8.01"/>
        <n v="30.709999999999997"/>
        <n v="23.43"/>
        <n v="103.25"/>
        <n v="23.91"/>
        <n v="167.52"/>
        <n v="52.480000000000004"/>
        <n v="143.9"/>
        <n v="12.950000000000001"/>
        <n v="171.31"/>
        <n v="46.230000000000004"/>
        <n v="106.68"/>
        <n v="111.31"/>
        <n v="5.0299999999999994"/>
        <n v="132.79000000000002"/>
        <n v="71.429999999999993"/>
        <n v="13.959999999999999"/>
        <n v="53.930000000000007"/>
        <n v="182.06"/>
        <n v="20.560000000000002"/>
        <n v="49.589999999999996"/>
        <n v="24.18"/>
        <n v="106.60000000000001"/>
        <n v="71.849999999999994"/>
        <n v="37.930000000000007"/>
        <n v="105.53"/>
        <n v="129.47"/>
        <n v="116.69"/>
        <n v="12.259999999999998"/>
        <n v="148.91000000000003"/>
        <n v="35.379999999999995"/>
        <n v="46.64"/>
        <n v="26.92"/>
        <n v="42.740000000000009"/>
        <n v="47.95"/>
        <n v="25.059999999999995"/>
        <n v="103.81"/>
        <n v="5.9200000000000008"/>
        <n v="40.200000000000003"/>
        <n v="15.049999999999999"/>
        <n v="177.38000000000002"/>
        <n v="17.909999999999997"/>
        <n v="5.05"/>
        <n v="16.75"/>
        <n v="55.58"/>
        <n v="13.8"/>
        <n v="67.039999999999992"/>
        <n v="70.489999999999995"/>
        <n v="41.039999999999992"/>
        <n v="11.610000000000001"/>
        <n v="50"/>
        <n v="50.679999999999993"/>
        <n v="7.4599999999999991"/>
        <n v="11.11"/>
        <n v="8"/>
        <n v="29.550000000000004"/>
        <n v="14.530000000000001"/>
        <n v="14.979999999999999"/>
        <n v="41.45"/>
        <n v="93.17"/>
        <n v="98.91"/>
        <n v="32.099999999999994"/>
        <n v="11.16"/>
        <n v="76.34"/>
        <n v="12.120000000000001"/>
        <n v="73.679999999999993"/>
        <n v="119.65"/>
        <n v="17.3"/>
        <n v="107.22000000000003"/>
        <n v="122.5"/>
        <n v="14.850000000000001"/>
        <n v="250.78999999999996"/>
        <n v="8.52"/>
        <n v="63.959999999999994"/>
        <n v="96.980000000000018"/>
        <n v="8.32"/>
        <n v="11.469999999999999"/>
        <n v="181.80999999999997"/>
        <n v="93.1"/>
        <n v="68.600000000000009"/>
        <n v="64.95"/>
        <n v="22.240000000000002"/>
        <n v="59.44"/>
        <n v="66.900000000000006"/>
        <n v="103.10000000000001"/>
        <n v="41.7"/>
        <n v="75.409999999999982"/>
        <n v="111.6"/>
        <n v="45.209999999999994"/>
        <n v="203.39"/>
        <n v="6.67"/>
        <n v="8.9600000000000009"/>
        <n v="25.27"/>
        <n v="70.67"/>
      </sharedItems>
    </cacheField>
    <cacheField name="Profit Margin %" numFmtId="10">
      <sharedItems containsSemiMixedTypes="0" containsString="0" containsNumber="1" minValue="0.20639043655430125" maxValue="0.71179487179487178"/>
    </cacheField>
  </cacheFields>
  <extLst>
    <ext xmlns:x14="http://schemas.microsoft.com/office/spreadsheetml/2009/9/main" uri="{725AE2AE-9491-48be-B2B4-4EB974FC3084}">
      <x14:pivotCacheDefinition pivotCacheId="165709920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han hasan" refreshedDate="46305.639776851851" createdVersion="8" refreshedVersion="8" minRefreshableVersion="3" recordCount="900" xr:uid="{5F37A81C-74EC-46A7-BF9A-9EFCF7089033}">
  <cacheSource type="worksheet">
    <worksheetSource name="SalesTable4710"/>
  </cacheSource>
  <cacheFields count="20">
    <cacheField name="Order Date" numFmtId="164">
      <sharedItems containsSemiMixedTypes="0" containsNonDate="0" containsDate="1" containsString="0" minDate="2025-01-01T00:00:00" maxDate="2026-01-01T00:00:00" count="330">
        <d v="2025-09-01T00:00:00"/>
        <d v="2025-02-08T00:00:00"/>
        <d v="2025-04-28T00:00:00"/>
        <d v="2025-06-12T00:00:00"/>
        <d v="2025-12-03T00:00:00"/>
        <d v="2025-01-28T00:00:00"/>
        <d v="2025-03-09T00:00:00"/>
        <d v="2025-04-30T00:00:00"/>
        <d v="2025-06-03T00:00:00"/>
        <d v="2025-09-05T00:00:00"/>
        <d v="2025-04-05T00:00:00"/>
        <d v="2025-01-13T00:00:00"/>
        <d v="2025-02-18T00:00:00"/>
        <d v="2025-12-29T00:00:00"/>
        <d v="2025-03-12T00:00:00"/>
        <d v="2025-07-04T00:00:00"/>
        <d v="2025-08-03T00:00:00"/>
        <d v="2025-07-18T00:00:00"/>
        <d v="2025-10-23T00:00:00"/>
        <d v="2025-04-03T00:00:00"/>
        <d v="2025-01-03T00:00:00"/>
        <d v="2025-02-19T00:00:00"/>
        <d v="2025-06-28T00:00:00"/>
        <d v="2025-11-04T00:00:00"/>
        <d v="2025-09-18T00:00:00"/>
        <d v="2025-07-28T00:00:00"/>
        <d v="2025-01-18T00:00:00"/>
        <d v="2025-08-17T00:00:00"/>
        <d v="2025-04-04T00:00:00"/>
        <d v="2025-05-09T00:00:00"/>
        <d v="2025-12-01T00:00:00"/>
        <d v="2025-12-12T00:00:00"/>
        <d v="2025-10-31T00:00:00"/>
        <d v="2025-05-22T00:00:00"/>
        <d v="2025-06-09T00:00:00"/>
        <d v="2025-06-01T00:00:00"/>
        <d v="2025-08-05T00:00:00"/>
        <d v="2025-04-06T00:00:00"/>
        <d v="2025-06-22T00:00:00"/>
        <d v="2025-11-15T00:00:00"/>
        <d v="2025-12-09T00:00:00"/>
        <d v="2025-01-14T00:00:00"/>
        <d v="2025-01-22T00:00:00"/>
        <d v="2025-10-11T00:00:00"/>
        <d v="2025-12-20T00:00:00"/>
        <d v="2025-05-15T00:00:00"/>
        <d v="2025-04-22T00:00:00"/>
        <d v="2025-01-16T00:00:00"/>
        <d v="2025-04-21T00:00:00"/>
        <d v="2025-11-23T00:00:00"/>
        <d v="2025-07-09T00:00:00"/>
        <d v="2025-03-07T00:00:00"/>
        <d v="2025-06-25T00:00:00"/>
        <d v="2025-05-13T00:00:00"/>
        <d v="2025-04-16T00:00:00"/>
        <d v="2025-07-02T00:00:00"/>
        <d v="2025-02-01T00:00:00"/>
        <d v="2025-11-08T00:00:00"/>
        <d v="2025-06-20T00:00:00"/>
        <d v="2025-08-30T00:00:00"/>
        <d v="2025-11-28T00:00:00"/>
        <d v="2025-01-21T00:00:00"/>
        <d v="2025-09-11T00:00:00"/>
        <d v="2025-08-22T00:00:00"/>
        <d v="2025-04-20T00:00:00"/>
        <d v="2025-07-25T00:00:00"/>
        <d v="2025-06-08T00:00:00"/>
        <d v="2025-04-09T00:00:00"/>
        <d v="2025-11-09T00:00:00"/>
        <d v="2025-12-04T00:00:00"/>
        <d v="2025-11-20T00:00:00"/>
        <d v="2025-09-20T00:00:00"/>
        <d v="2025-03-03T00:00:00"/>
        <d v="2025-09-30T00:00:00"/>
        <d v="2025-10-09T00:00:00"/>
        <d v="2025-03-19T00:00:00"/>
        <d v="2025-12-11T00:00:00"/>
        <d v="2025-11-01T00:00:00"/>
        <d v="2025-03-18T00:00:00"/>
        <d v="2025-05-01T00:00:00"/>
        <d v="2025-03-30T00:00:00"/>
        <d v="2025-08-13T00:00:00"/>
        <d v="2025-11-11T00:00:00"/>
        <d v="2025-08-18T00:00:00"/>
        <d v="2025-04-25T00:00:00"/>
        <d v="2025-11-05T00:00:00"/>
        <d v="2025-10-10T00:00:00"/>
        <d v="2025-10-29T00:00:00"/>
        <d v="2025-10-06T00:00:00"/>
        <d v="2025-07-12T00:00:00"/>
        <d v="2025-06-16T00:00:00"/>
        <d v="2025-11-13T00:00:00"/>
        <d v="2025-12-31T00:00:00"/>
        <d v="2025-10-13T00:00:00"/>
        <d v="2025-10-19T00:00:00"/>
        <d v="2025-09-21T00:00:00"/>
        <d v="2025-12-14T00:00:00"/>
        <d v="2025-07-08T00:00:00"/>
        <d v="2025-02-28T00:00:00"/>
        <d v="2025-03-29T00:00:00"/>
        <d v="2025-12-05T00:00:00"/>
        <d v="2025-02-03T00:00:00"/>
        <d v="2025-09-24T00:00:00"/>
        <d v="2025-02-23T00:00:00"/>
        <d v="2025-08-11T00:00:00"/>
        <d v="2025-02-21T00:00:00"/>
        <d v="2025-02-14T00:00:00"/>
        <d v="2025-10-14T00:00:00"/>
        <d v="2025-08-07T00:00:00"/>
        <d v="2025-05-11T00:00:00"/>
        <d v="2025-02-17T00:00:00"/>
        <d v="2025-09-14T00:00:00"/>
        <d v="2025-09-17T00:00:00"/>
        <d v="2025-11-10T00:00:00"/>
        <d v="2025-11-03T00:00:00"/>
        <d v="2025-06-04T00:00:00"/>
        <d v="2025-01-15T00:00:00"/>
        <d v="2025-12-24T00:00:00"/>
        <d v="2025-07-26T00:00:00"/>
        <d v="2025-06-15T00:00:00"/>
        <d v="2025-05-20T00:00:00"/>
        <d v="2025-10-03T00:00:00"/>
        <d v="2025-05-12T00:00:00"/>
        <d v="2025-05-25T00:00:00"/>
        <d v="2025-01-12T00:00:00"/>
        <d v="2025-04-26T00:00:00"/>
        <d v="2025-04-13T00:00:00"/>
        <d v="2025-05-27T00:00:00"/>
        <d v="2025-08-08T00:00:00"/>
        <d v="2025-09-25T00:00:00"/>
        <d v="2025-03-26T00:00:00"/>
        <d v="2025-09-10T00:00:00"/>
        <d v="2025-11-24T00:00:00"/>
        <d v="2025-09-26T00:00:00"/>
        <d v="2025-03-20T00:00:00"/>
        <d v="2025-01-05T00:00:00"/>
        <d v="2025-06-21T00:00:00"/>
        <d v="2025-08-09T00:00:00"/>
        <d v="2025-10-18T00:00:00"/>
        <d v="2025-12-17T00:00:00"/>
        <d v="2025-09-19T00:00:00"/>
        <d v="2025-12-18T00:00:00"/>
        <d v="2025-02-12T00:00:00"/>
        <d v="2025-12-28T00:00:00"/>
        <d v="2025-07-10T00:00:00"/>
        <d v="2025-11-12T00:00:00"/>
        <d v="2025-07-17T00:00:00"/>
        <d v="2025-07-16T00:00:00"/>
        <d v="2025-03-23T00:00:00"/>
        <d v="2025-12-10T00:00:00"/>
        <d v="2025-01-06T00:00:00"/>
        <d v="2025-01-25T00:00:00"/>
        <d v="2025-12-06T00:00:00"/>
        <d v="2025-08-04T00:00:00"/>
        <d v="2025-08-25T00:00:00"/>
        <d v="2025-02-22T00:00:00"/>
        <d v="2025-02-10T00:00:00"/>
        <d v="2025-06-18T00:00:00"/>
        <d v="2025-11-19T00:00:00"/>
        <d v="2025-05-06T00:00:00"/>
        <d v="2025-12-15T00:00:00"/>
        <d v="2025-04-01T00:00:00"/>
        <d v="2025-04-07T00:00:00"/>
        <d v="2025-11-06T00:00:00"/>
        <d v="2025-06-05T00:00:00"/>
        <d v="2025-11-30T00:00:00"/>
        <d v="2025-10-25T00:00:00"/>
        <d v="2025-09-16T00:00:00"/>
        <d v="2025-01-17T00:00:00"/>
        <d v="2025-07-21T00:00:00"/>
        <d v="2025-04-18T00:00:00"/>
        <d v="2025-06-24T00:00:00"/>
        <d v="2025-02-20T00:00:00"/>
        <d v="2025-02-05T00:00:00"/>
        <d v="2025-07-03T00:00:00"/>
        <d v="2025-07-20T00:00:00"/>
        <d v="2025-07-06T00:00:00"/>
        <d v="2025-06-10T00:00:00"/>
        <d v="2025-05-26T00:00:00"/>
        <d v="2025-03-22T00:00:00"/>
        <d v="2025-03-25T00:00:00"/>
        <d v="2025-05-28T00:00:00"/>
        <d v="2025-11-18T00:00:00"/>
        <d v="2025-04-02T00:00:00"/>
        <d v="2025-02-04T00:00:00"/>
        <d v="2025-07-07T00:00:00"/>
        <d v="2025-08-12T00:00:00"/>
        <d v="2025-12-27T00:00:00"/>
        <d v="2025-03-11T00:00:00"/>
        <d v="2025-07-19T00:00:00"/>
        <d v="2025-11-26T00:00:00"/>
        <d v="2025-10-05T00:00:00"/>
        <d v="2025-09-02T00:00:00"/>
        <d v="2025-12-19T00:00:00"/>
        <d v="2025-12-22T00:00:00"/>
        <d v="2025-12-02T00:00:00"/>
        <d v="2025-05-03T00:00:00"/>
        <d v="2025-09-28T00:00:00"/>
        <d v="2025-04-11T00:00:00"/>
        <d v="2025-01-07T00:00:00"/>
        <d v="2025-04-15T00:00:00"/>
        <d v="2025-01-26T00:00:00"/>
        <d v="2025-05-19T00:00:00"/>
        <d v="2025-08-26T00:00:00"/>
        <d v="2025-08-06T00:00:00"/>
        <d v="2025-12-13T00:00:00"/>
        <d v="2025-03-31T00:00:00"/>
        <d v="2025-05-14T00:00:00"/>
        <d v="2025-03-10T00:00:00"/>
        <d v="2025-01-23T00:00:00"/>
        <d v="2025-08-31T00:00:00"/>
        <d v="2025-06-13T00:00:00"/>
        <d v="2025-01-27T00:00:00"/>
        <d v="2025-05-24T00:00:00"/>
        <d v="2025-04-27T00:00:00"/>
        <d v="2025-02-06T00:00:00"/>
        <d v="2025-10-22T00:00:00"/>
        <d v="2025-09-08T00:00:00"/>
        <d v="2025-08-15T00:00:00"/>
        <d v="2025-03-04T00:00:00"/>
        <d v="2025-03-14T00:00:00"/>
        <d v="2025-03-21T00:00:00"/>
        <d v="2025-04-23T00:00:00"/>
        <d v="2025-02-27T00:00:00"/>
        <d v="2025-10-07T00:00:00"/>
        <d v="2025-06-29T00:00:00"/>
        <d v="2025-09-29T00:00:00"/>
        <d v="2025-06-27T00:00:00"/>
        <d v="2025-02-16T00:00:00"/>
        <d v="2025-12-21T00:00:00"/>
        <d v="2025-06-30T00:00:00"/>
        <d v="2025-07-05T00:00:00"/>
        <d v="2025-10-30T00:00:00"/>
        <d v="2025-08-01T00:00:00"/>
        <d v="2025-03-02T00:00:00"/>
        <d v="2025-11-21T00:00:00"/>
        <d v="2025-05-30T00:00:00"/>
        <d v="2025-06-26T00:00:00"/>
        <d v="2025-10-02T00:00:00"/>
        <d v="2025-07-13T00:00:00"/>
        <d v="2025-01-20T00:00:00"/>
        <d v="2025-09-27T00:00:00"/>
        <d v="2025-06-17T00:00:00"/>
        <d v="2025-03-06T00:00:00"/>
        <d v="2025-04-17T00:00:00"/>
        <d v="2025-05-04T00:00:00"/>
        <d v="2025-01-19T00:00:00"/>
        <d v="2025-03-28T00:00:00"/>
        <d v="2025-12-16T00:00:00"/>
        <d v="2025-08-16T00:00:00"/>
        <d v="2025-05-18T00:00:00"/>
        <d v="2025-09-03T00:00:00"/>
        <d v="2025-05-21T00:00:00"/>
        <d v="2025-07-11T00:00:00"/>
        <d v="2025-08-02T00:00:00"/>
        <d v="2025-12-07T00:00:00"/>
        <d v="2025-09-15T00:00:00"/>
        <d v="2025-10-16T00:00:00"/>
        <d v="2025-12-23T00:00:00"/>
        <d v="2025-01-04T00:00:00"/>
        <d v="2025-12-30T00:00:00"/>
        <d v="2025-04-10T00:00:00"/>
        <d v="2025-01-30T00:00:00"/>
        <d v="2025-05-05T00:00:00"/>
        <d v="2025-02-25T00:00:00"/>
        <d v="2025-12-25T00:00:00"/>
        <d v="2025-09-13T00:00:00"/>
        <d v="2025-01-31T00:00:00"/>
        <d v="2025-09-04T00:00:00"/>
        <d v="2025-03-16T00:00:00"/>
        <d v="2025-04-12T00:00:00"/>
        <d v="2025-05-10T00:00:00"/>
        <d v="2025-03-27T00:00:00"/>
        <d v="2025-06-19T00:00:00"/>
        <d v="2025-01-10T00:00:00"/>
        <d v="2025-12-08T00:00:00"/>
        <d v="2025-07-24T00:00:00"/>
        <d v="2025-04-19T00:00:00"/>
        <d v="2025-11-17T00:00:00"/>
        <d v="2025-10-24T00:00:00"/>
        <d v="2025-01-29T00:00:00"/>
        <d v="2025-01-01T00:00:00"/>
        <d v="2025-06-23T00:00:00"/>
        <d v="2025-03-05T00:00:00"/>
        <d v="2025-07-14T00:00:00"/>
        <d v="2025-07-23T00:00:00"/>
        <d v="2025-08-19T00:00:00"/>
        <d v="2025-07-31T00:00:00"/>
        <d v="2025-10-27T00:00:00"/>
        <d v="2025-09-23T00:00:00"/>
        <d v="2025-10-28T00:00:00"/>
        <d v="2025-04-24T00:00:00"/>
        <d v="2025-06-02T00:00:00"/>
        <d v="2025-11-27T00:00:00"/>
        <d v="2025-11-29T00:00:00"/>
        <d v="2025-05-31T00:00:00"/>
        <d v="2025-11-16T00:00:00"/>
        <d v="2025-11-14T00:00:00"/>
        <d v="2025-07-27T00:00:00"/>
        <d v="2025-08-28T00:00:00"/>
        <d v="2025-10-26T00:00:00"/>
        <d v="2025-08-23T00:00:00"/>
        <d v="2025-02-11T00:00:00"/>
        <d v="2025-11-07T00:00:00"/>
        <d v="2025-06-14T00:00:00"/>
        <d v="2025-02-07T00:00:00"/>
        <d v="2025-09-06T00:00:00"/>
        <d v="2025-11-02T00:00:00"/>
        <d v="2025-12-26T00:00:00"/>
        <d v="2025-04-29T00:00:00"/>
        <d v="2025-05-16T00:00:00"/>
        <d v="2025-03-08T00:00:00"/>
        <d v="2025-04-08T00:00:00"/>
        <d v="2025-05-08T00:00:00"/>
        <d v="2025-10-20T00:00:00"/>
        <d v="2025-06-11T00:00:00"/>
        <d v="2025-05-23T00:00:00"/>
        <d v="2025-08-29T00:00:00"/>
        <d v="2025-10-21T00:00:00"/>
        <d v="2025-03-13T00:00:00"/>
        <d v="2025-02-02T00:00:00"/>
        <d v="2025-06-06T00:00:00"/>
        <d v="2025-01-08T00:00:00"/>
        <d v="2025-02-26T00:00:00"/>
        <d v="2025-04-14T00:00:00"/>
        <d v="2025-06-07T00:00:00"/>
        <d v="2025-02-15T00:00:00"/>
        <d v="2025-01-11T00:00:00"/>
        <d v="2025-07-30T00:00:00"/>
        <d v="2025-10-08T00:00:00"/>
      </sharedItems>
      <fieldGroup par="19"/>
    </cacheField>
    <cacheField name="Order ID" numFmtId="0">
      <sharedItems/>
    </cacheField>
    <cacheField name="Product ID" numFmtId="0">
      <sharedItems/>
    </cacheField>
    <cacheField name="Product Name" numFmtId="0">
      <sharedItems/>
    </cacheField>
    <cacheField name="Category" numFmtId="0">
      <sharedItems/>
    </cacheField>
    <cacheField name="Store ID" numFmtId="0">
      <sharedItems/>
    </cacheField>
    <cacheField name="Store Location" numFmtId="0">
      <sharedItems count="5">
        <s v="Irving, TX"/>
        <s v="Dallas, TX"/>
        <s v="Plano, TX"/>
        <s v="Lewisville, TX"/>
        <s v="Frisco, TX"/>
      </sharedItems>
    </cacheField>
    <cacheField name="Sales Channel" numFmtId="0">
      <sharedItems/>
    </cacheField>
    <cacheField name="Quantity" numFmtId="1">
      <sharedItems containsSemiMixedTypes="0" containsString="0" containsNumber="1" containsInteger="1" minValue="1" maxValue="13"/>
    </cacheField>
    <cacheField name="Unit Price" numFmtId="165">
      <sharedItems containsSemiMixedTypes="0" containsString="0" containsNumber="1" minValue="9.2100000000000009" maxValue="195.12"/>
    </cacheField>
    <cacheField name="Discount %" numFmtId="9">
      <sharedItems containsSemiMixedTypes="0" containsString="0" containsNumber="1" minValue="0" maxValue="0.35"/>
    </cacheField>
    <cacheField name="Unit Cost" numFmtId="165">
      <sharedItems containsSemiMixedTypes="0" containsString="0" containsNumber="1" minValue="2.81" maxValue="120.14"/>
    </cacheField>
    <cacheField name="Total Cost" numFmtId="165">
      <sharedItems containsSemiMixedTypes="0" containsString="0" containsNumber="1" minValue="2.82" maxValue="1423.68"/>
    </cacheField>
    <cacheField name="Online Sales Count" numFmtId="1">
      <sharedItems containsSemiMixedTypes="0" containsString="0" containsNumber="1" containsInteger="1" minValue="0" maxValue="13"/>
    </cacheField>
    <cacheField name="Gross Revenue " numFmtId="165">
      <sharedItems containsSemiMixedTypes="0" containsString="0" containsNumber="1" minValue="9.24" maxValue="2235.7200000000003"/>
    </cacheField>
    <cacheField name="Net Revenue" numFmtId="165">
      <sharedItems containsSemiMixedTypes="0" containsString="0" containsNumber="1" minValue="7.85" maxValue="1900.36"/>
    </cacheField>
    <cacheField name="Profit" numFmtId="165">
      <sharedItems containsSemiMixedTypes="0" containsString="0" containsNumber="1" minValue="5.0299999999999994" maxValue="584.80000000000007" count="887">
        <n v="11.640000000000002"/>
        <n v="6.25"/>
        <n v="23.389999999999997"/>
        <n v="62.42"/>
        <n v="37.229999999999997"/>
        <n v="87.690000000000012"/>
        <n v="18.419999999999998"/>
        <n v="24.849999999999998"/>
        <n v="45.06"/>
        <n v="204.12"/>
        <n v="8.4499999999999993"/>
        <n v="68.3"/>
        <n v="24.9"/>
        <n v="154.74"/>
        <n v="76.2"/>
        <n v="207.24"/>
        <n v="366.39999999999992"/>
        <n v="57.760000000000005"/>
        <n v="134.62000000000006"/>
        <n v="34.26"/>
        <n v="22.43"/>
        <n v="15.58"/>
        <n v="142.33000000000001"/>
        <n v="82.950000000000017"/>
        <n v="123.52"/>
        <n v="9.89"/>
        <n v="21.12"/>
        <n v="223.67999999999995"/>
        <n v="109.53999999999999"/>
        <n v="75.97"/>
        <n v="82.140000000000015"/>
        <n v="179.78999999999996"/>
        <n v="143.08000000000004"/>
        <n v="30.380000000000003"/>
        <n v="15.190000000000001"/>
        <n v="170.3"/>
        <n v="33.18"/>
        <n v="53.339999999999996"/>
        <n v="10.86"/>
        <n v="86.52000000000001"/>
        <n v="96.06"/>
        <n v="167.69"/>
        <n v="28.630000000000003"/>
        <n v="40.839999999999996"/>
        <n v="146.35"/>
        <n v="13.15"/>
        <n v="39.010000000000005"/>
        <n v="75.42"/>
        <n v="75.760000000000005"/>
        <n v="40.090000000000003"/>
        <n v="110.19000000000001"/>
        <n v="13.490000000000002"/>
        <n v="76.730000000000018"/>
        <n v="19.86"/>
        <n v="31.38"/>
        <n v="126.82999999999998"/>
        <n v="39.120000000000005"/>
        <n v="70.42"/>
        <n v="70.849999999999994"/>
        <n v="57.92"/>
        <n v="129.26999999999998"/>
        <n v="156.78000000000003"/>
        <n v="104.13000000000001"/>
        <n v="6.48"/>
        <n v="14.700000000000001"/>
        <n v="112.42999999999999"/>
        <n v="82.96"/>
        <n v="54.90000000000002"/>
        <n v="14.100000000000001"/>
        <n v="97.86999999999999"/>
        <n v="47.55"/>
        <n v="87.539999999999992"/>
        <n v="126.43"/>
        <n v="58.239999999999995"/>
        <n v="57.49"/>
        <n v="21.060000000000002"/>
        <n v="19.47"/>
        <n v="12.129999999999999"/>
        <n v="32.020000000000003"/>
        <n v="35.26"/>
        <n v="109.35"/>
        <n v="26.63"/>
        <n v="60.56"/>
        <n v="158.67000000000002"/>
        <n v="213.78000000000003"/>
        <n v="5.18"/>
        <n v="38.329999999999991"/>
        <n v="129.60999999999999"/>
        <n v="43.16"/>
        <n v="93.63"/>
        <n v="70.34"/>
        <n v="28.24"/>
        <n v="182.63000000000002"/>
        <n v="49.300000000000011"/>
        <n v="105.60000000000001"/>
        <n v="40.57"/>
        <n v="96.190000000000012"/>
        <n v="58.519999999999996"/>
        <n v="60.36"/>
        <n v="28.49"/>
        <n v="9.36"/>
        <n v="139.69000000000003"/>
        <n v="67.399999999999991"/>
        <n v="18.189999999999998"/>
        <n v="64.649999999999991"/>
        <n v="227.85000000000002"/>
        <n v="13.44"/>
        <n v="12.68"/>
        <n v="254.01"/>
        <n v="21.089999999999996"/>
        <n v="56.120000000000005"/>
        <n v="19.14"/>
        <n v="29.86"/>
        <n v="84.71"/>
        <n v="31.84"/>
        <n v="56.97999999999999"/>
        <n v="22.97"/>
        <n v="102.82000000000001"/>
        <n v="50.059999999999995"/>
        <n v="26.809999999999995"/>
        <n v="24.04"/>
        <n v="36.94"/>
        <n v="19.169999999999995"/>
        <n v="47.31"/>
        <n v="26.609999999999996"/>
        <n v="47.160000000000004"/>
        <n v="88.800000000000011"/>
        <n v="85.63"/>
        <n v="16.400000000000002"/>
        <n v="27.319999999999997"/>
        <n v="11.359999999999998"/>
        <n v="43.609999999999992"/>
        <n v="87.019999999999982"/>
        <n v="60.889999999999986"/>
        <n v="36.680000000000007"/>
        <n v="63.799999999999983"/>
        <n v="40.290000000000006"/>
        <n v="12.09"/>
        <n v="87.99"/>
        <n v="17.920000000000002"/>
        <n v="74.12"/>
        <n v="268.56"/>
        <n v="57.4"/>
        <n v="83.199999999999989"/>
        <n v="150.07999999999998"/>
        <n v="36.14"/>
        <n v="15.52"/>
        <n v="9.5100000000000016"/>
        <n v="14.540000000000001"/>
        <n v="223.25"/>
        <n v="133.32000000000002"/>
        <n v="115.04000000000002"/>
        <n v="6.4300000000000006"/>
        <n v="45.72"/>
        <n v="9.8800000000000026"/>
        <n v="15.48"/>
        <n v="38.190000000000005"/>
        <n v="123.08999999999999"/>
        <n v="37.049999999999997"/>
        <n v="7.9899999999999993"/>
        <n v="9.2199999999999989"/>
        <n v="11.98"/>
        <n v="74.17"/>
        <n v="30.540000000000003"/>
        <n v="13.06"/>
        <n v="11.52"/>
        <n v="34.44"/>
        <n v="27.97"/>
        <n v="27.789999999999992"/>
        <n v="127.64999999999998"/>
        <n v="44.79"/>
        <n v="42.96"/>
        <n v="12.38"/>
        <n v="29.680000000000003"/>
        <n v="31.659999999999997"/>
        <n v="19.78"/>
        <n v="29.15"/>
        <n v="62.02000000000001"/>
        <n v="64.669999999999987"/>
        <n v="142.70000000000002"/>
        <n v="82.06"/>
        <n v="29.029999999999998"/>
        <n v="153.46999999999997"/>
        <n v="23.550000000000004"/>
        <n v="211.39000000000004"/>
        <n v="570.32000000000005"/>
        <n v="45.26"/>
        <n v="13.25"/>
        <n v="46.820000000000007"/>
        <n v="27.959999999999997"/>
        <n v="32.700000000000003"/>
        <n v="72.75"/>
        <n v="145.66"/>
        <n v="49.1"/>
        <n v="94.539999999999992"/>
        <n v="106.26"/>
        <n v="75.650000000000006"/>
        <n v="46.33"/>
        <n v="110.72"/>
        <n v="21.96"/>
        <n v="9.7800000000000011"/>
        <n v="72.539999999999992"/>
        <n v="60.38000000000001"/>
        <n v="29.33"/>
        <n v="53.78"/>
        <n v="15.97"/>
        <n v="13.78"/>
        <n v="189.5"/>
        <n v="152.17999999999998"/>
        <n v="238.3"/>
        <n v="99.240000000000009"/>
        <n v="88.77"/>
        <n v="114.45"/>
        <n v="250.2399999999999"/>
        <n v="163.87"/>
        <n v="116.07999999999998"/>
        <n v="192.91999999999996"/>
        <n v="174.10000000000002"/>
        <n v="21.150000000000002"/>
        <n v="34.739999999999995"/>
        <n v="15.38"/>
        <n v="304.87999999999994"/>
        <n v="108.84"/>
        <n v="32.75"/>
        <n v="9.6"/>
        <n v="119.54000000000002"/>
        <n v="103.23"/>
        <n v="346.44999999999993"/>
        <n v="25.599999999999998"/>
        <n v="176.11999999999995"/>
        <n v="61.28"/>
        <n v="105.18"/>
        <n v="36.230000000000004"/>
        <n v="152.12999999999997"/>
        <n v="27.51"/>
        <n v="26.900000000000002"/>
        <n v="77.930000000000007"/>
        <n v="44.37"/>
        <n v="15.93"/>
        <n v="90.779999999999987"/>
        <n v="81.77000000000001"/>
        <n v="29.679999999999996"/>
        <n v="119.30999999999997"/>
        <n v="10.61"/>
        <n v="84.27"/>
        <n v="187.55000000000007"/>
        <n v="41.09"/>
        <n v="169.77999999999997"/>
        <n v="38.94"/>
        <n v="87.38"/>
        <n v="29.759999999999998"/>
        <n v="35.400000000000006"/>
        <n v="64.309999999999988"/>
        <n v="304.66999999999996"/>
        <n v="36.389999999999993"/>
        <n v="47.910000000000004"/>
        <n v="138.51000000000002"/>
        <n v="72.28"/>
        <n v="245.51999999999998"/>
        <n v="67.47999999999999"/>
        <n v="63.06"/>
        <n v="109.72000000000003"/>
        <n v="51.230000000000004"/>
        <n v="57.14"/>
        <n v="45.240000000000009"/>
        <n v="17.8"/>
        <n v="34.340000000000003"/>
        <n v="153.68"/>
        <n v="49.76"/>
        <n v="90.8"/>
        <n v="49.110000000000007"/>
        <n v="62.400000000000006"/>
        <n v="64.47"/>
        <n v="42.22"/>
        <n v="97.59"/>
        <n v="43.400000000000006"/>
        <n v="42.850000000000009"/>
        <n v="148.87999999999997"/>
        <n v="61.36"/>
        <n v="33.319999999999993"/>
        <n v="13.040000000000001"/>
        <n v="55.05"/>
        <n v="231.36"/>
        <n v="67.98"/>
        <n v="62.269999999999996"/>
        <n v="36.200000000000003"/>
        <n v="95.449999999999989"/>
        <n v="74.23"/>
        <n v="174.19000000000005"/>
        <n v="77.599999999999994"/>
        <n v="106.47"/>
        <n v="23.520000000000003"/>
        <n v="71.099999999999994"/>
        <n v="13.19"/>
        <n v="55.589999999999996"/>
        <n v="143.88"/>
        <n v="27.320000000000004"/>
        <n v="70.2"/>
        <n v="41.69"/>
        <n v="48.079999999999991"/>
        <n v="11.899999999999999"/>
        <n v="36.120000000000005"/>
        <n v="211.67999999999998"/>
        <n v="23.84"/>
        <n v="53.670000000000016"/>
        <n v="63.17"/>
        <n v="42.58"/>
        <n v="17.779999999999998"/>
        <n v="8.0100000000000016"/>
        <n v="16.36"/>
        <n v="52.72"/>
        <n v="35.9"/>
        <n v="38.590000000000003"/>
        <n v="203.86"/>
        <n v="220.43999999999997"/>
        <n v="153.21999999999997"/>
        <n v="29.24"/>
        <n v="66.66"/>
        <n v="88"/>
        <n v="22.79"/>
        <n v="104.63"/>
        <n v="29.169999999999995"/>
        <n v="114.97"/>
        <n v="116.57"/>
        <n v="36.11"/>
        <n v="71.150000000000006"/>
        <n v="128.38"/>
        <n v="106.96"/>
        <n v="138.13"/>
        <n v="128.27999999999997"/>
        <n v="16.170000000000002"/>
        <n v="150.45999999999998"/>
        <n v="258.64999999999992"/>
        <n v="17.36"/>
        <n v="17.66"/>
        <n v="166.08"/>
        <n v="156.41999999999999"/>
        <n v="105.27"/>
        <n v="106.97999999999999"/>
        <n v="87.890000000000015"/>
        <n v="20.759999999999998"/>
        <n v="102.84000000000002"/>
        <n v="27.19"/>
        <n v="9.8899999999999988"/>
        <n v="146.19999999999999"/>
        <n v="49.17"/>
        <n v="47.02"/>
        <n v="27.470000000000002"/>
        <n v="57.1"/>
        <n v="296.88000000000005"/>
        <n v="39.58"/>
        <n v="121.91000000000003"/>
        <n v="19.740000000000002"/>
        <n v="20.75"/>
        <n v="61.160000000000004"/>
        <n v="30.169999999999995"/>
        <n v="92.4"/>
        <n v="33.58"/>
        <n v="77.040000000000006"/>
        <n v="18.79"/>
        <n v="19.850000000000001"/>
        <n v="55.94"/>
        <n v="47.52"/>
        <n v="105.97999999999999"/>
        <n v="25.65"/>
        <n v="50.460000000000008"/>
        <n v="24.229999999999997"/>
        <n v="50.419999999999995"/>
        <n v="320.66999999999996"/>
        <n v="43.45"/>
        <n v="584.80000000000007"/>
        <n v="30.31"/>
        <n v="105.14000000000001"/>
        <n v="46.71"/>
        <n v="45.150000000000006"/>
        <n v="29.799999999999997"/>
        <n v="74.289999999999992"/>
        <n v="97.35"/>
        <n v="27.370000000000005"/>
        <n v="26.76"/>
        <n v="83.68"/>
        <n v="74.28"/>
        <n v="28.339999999999996"/>
        <n v="83.330000000000013"/>
        <n v="34.370000000000005"/>
        <n v="146.26000000000002"/>
        <n v="18.22"/>
        <n v="60.08"/>
        <n v="199.92000000000004"/>
        <n v="10.869999999999997"/>
        <n v="28.96"/>
        <n v="69.12"/>
        <n v="74.78"/>
        <n v="56.650000000000006"/>
        <n v="26.330000000000002"/>
        <n v="76.06"/>
        <n v="36.239999999999995"/>
        <n v="117.93999999999997"/>
        <n v="53.849999999999994"/>
        <n v="336.71000000000015"/>
        <n v="37.97"/>
        <n v="27.9"/>
        <n v="72.849999999999994"/>
        <n v="70.099999999999994"/>
        <n v="221.58000000000004"/>
        <n v="45.139999999999993"/>
        <n v="29.429999999999996"/>
        <n v="72.559999999999988"/>
        <n v="84.950000000000017"/>
        <n v="15.27"/>
        <n v="46.730000000000004"/>
        <n v="59.2"/>
        <n v="78.399999999999991"/>
        <n v="6.3100000000000005"/>
        <n v="172.45"/>
        <n v="21.999999999999996"/>
        <n v="73.25"/>
        <n v="7.5400000000000009"/>
        <n v="20.740000000000002"/>
        <n v="82.55"/>
        <n v="15.100000000000001"/>
        <n v="59.500000000000007"/>
        <n v="123.44000000000001"/>
        <n v="197.09000000000003"/>
        <n v="78.800000000000011"/>
        <n v="76.430000000000007"/>
        <n v="25.990000000000002"/>
        <n v="12.7"/>
        <n v="25.740000000000002"/>
        <n v="47.3"/>
        <n v="100.28"/>
        <n v="27.34"/>
        <n v="73.02"/>
        <n v="73.580000000000013"/>
        <n v="59.57"/>
        <n v="20.39"/>
        <n v="87.300000000000011"/>
        <n v="65.490000000000009"/>
        <n v="21.130000000000003"/>
        <n v="31.97"/>
        <n v="37.520000000000003"/>
        <n v="118.09"/>
        <n v="14.33"/>
        <n v="41.900000000000006"/>
        <n v="16.060000000000002"/>
        <n v="43.67"/>
        <n v="73.199999999999989"/>
        <n v="17.78"/>
        <n v="213.24"/>
        <n v="34.180000000000007"/>
        <n v="34.740000000000009"/>
        <n v="93.41"/>
        <n v="53.43"/>
        <n v="11.66"/>
        <n v="34.449999999999996"/>
        <n v="414.9"/>
        <n v="144.41000000000003"/>
        <n v="57.239999999999995"/>
        <n v="27.39"/>
        <n v="78.830000000000013"/>
        <n v="48.419999999999995"/>
        <n v="23.970000000000002"/>
        <n v="147.13"/>
        <n v="16.670000000000002"/>
        <n v="234.39"/>
        <n v="136.07"/>
        <n v="51.41"/>
        <n v="407.1"/>
        <n v="36.58"/>
        <n v="181.59999999999997"/>
        <n v="28.050000000000004"/>
        <n v="49.01"/>
        <n v="12.159999999999998"/>
        <n v="32.92"/>
        <n v="43.519999999999996"/>
        <n v="121.22000000000001"/>
        <n v="41.620000000000005"/>
        <n v="7.84"/>
        <n v="33.25"/>
        <n v="24.82"/>
        <n v="36.959999999999994"/>
        <n v="74.799999999999983"/>
        <n v="50.650000000000006"/>
        <n v="27.279999999999998"/>
        <n v="38.459999999999994"/>
        <n v="154.09999999999997"/>
        <n v="38.519999999999996"/>
        <n v="476.67999999999984"/>
        <n v="29.18"/>
        <n v="63.64"/>
        <n v="68.72"/>
        <n v="7.54"/>
        <n v="87.88"/>
        <n v="64.22"/>
        <n v="140.6"/>
        <n v="33.379999999999995"/>
        <n v="151.16999999999999"/>
        <n v="176.79999999999998"/>
        <n v="54.960000000000008"/>
        <n v="103.2"/>
        <n v="63.180000000000007"/>
        <n v="6.4700000000000006"/>
        <n v="70.78"/>
        <n v="79.22999999999999"/>
        <n v="5.98"/>
        <n v="41.38000000000001"/>
        <n v="65.41"/>
        <n v="44.900000000000006"/>
        <n v="37.32"/>
        <n v="76.830000000000013"/>
        <n v="20.46"/>
        <n v="76.799999999999983"/>
        <n v="129.66"/>
        <n v="52.290000000000006"/>
        <n v="26.990000000000002"/>
        <n v="56.600000000000009"/>
        <n v="11.7"/>
        <n v="25.8"/>
        <n v="18.89"/>
        <n v="235.78000000000003"/>
        <n v="35.25"/>
        <n v="22.25"/>
        <n v="62.650000000000006"/>
        <n v="14.62"/>
        <n v="23.660000000000004"/>
        <n v="5.97"/>
        <n v="137"/>
        <n v="112.53999999999996"/>
        <n v="216.39999999999998"/>
        <n v="77.84"/>
        <n v="44.339999999999996"/>
        <n v="128.09999999999997"/>
        <n v="13.009999999999998"/>
        <n v="107.28999999999999"/>
        <n v="18.440000000000001"/>
        <n v="39.349999999999994"/>
        <n v="103.38999999999999"/>
        <n v="56.41"/>
        <n v="38.200000000000003"/>
        <n v="122.56"/>
        <n v="154.20000000000002"/>
        <n v="89.929999999999993"/>
        <n v="33.019999999999996"/>
        <n v="12.700000000000001"/>
        <n v="48.110000000000007"/>
        <n v="216.46"/>
        <n v="80.599999999999994"/>
        <n v="69.480000000000018"/>
        <n v="237.54000000000002"/>
        <n v="41.62"/>
        <n v="54.42"/>
        <n v="19.68"/>
        <n v="51.609999999999992"/>
        <n v="12.670000000000002"/>
        <n v="13.629999999999999"/>
        <n v="88.299999999999983"/>
        <n v="33.57"/>
        <n v="16.47"/>
        <n v="62.09"/>
        <n v="19.84"/>
        <n v="28"/>
        <n v="107.74000000000001"/>
        <n v="100.75999999999999"/>
        <n v="8.1"/>
        <n v="20.660000000000004"/>
        <n v="24.86"/>
        <n v="184.5"/>
        <n v="77.04000000000002"/>
        <n v="12.450000000000001"/>
        <n v="100.52000000000001"/>
        <n v="56.88"/>
        <n v="22.650000000000002"/>
        <n v="140.07999999999998"/>
        <n v="172.58999999999997"/>
        <n v="112.35999999999999"/>
        <n v="16.95"/>
        <n v="47.06"/>
        <n v="24.500000000000004"/>
        <n v="72.78"/>
        <n v="103.72999999999999"/>
        <n v="27.119999999999997"/>
        <n v="141.13999999999999"/>
        <n v="248.85000000000002"/>
        <n v="16.57"/>
        <n v="96.239999999999981"/>
        <n v="144.69999999999999"/>
        <n v="74.599999999999994"/>
        <n v="306.45"/>
        <n v="113.04000000000002"/>
        <n v="30.1"/>
        <n v="70.44"/>
        <n v="28.18"/>
        <n v="123.80000000000001"/>
        <n v="58.680000000000007"/>
        <n v="86.759999999999991"/>
        <n v="17.34"/>
        <n v="197.34"/>
        <n v="101.92999999999999"/>
        <n v="188.35000000000002"/>
        <n v="88.549999999999983"/>
        <n v="91.800000000000011"/>
        <n v="72.919999999999987"/>
        <n v="162.38000000000005"/>
        <n v="26.740000000000002"/>
        <n v="46.03"/>
        <n v="27.970000000000002"/>
        <n v="48.61"/>
        <n v="47.519999999999989"/>
        <n v="23.27"/>
        <n v="29.67"/>
        <n v="90.220000000000027"/>
        <n v="13.180000000000001"/>
        <n v="36.110000000000007"/>
        <n v="60.720000000000013"/>
        <n v="74.819999999999993"/>
        <n v="14.45"/>
        <n v="31.200000000000003"/>
        <n v="12.2"/>
        <n v="41.15"/>
        <n v="10.259999999999998"/>
        <n v="75"/>
        <n v="103.22999999999999"/>
        <n v="41.759999999999991"/>
        <n v="40.38000000000001"/>
        <n v="78.77000000000001"/>
        <n v="16.82"/>
        <n v="162.45000000000005"/>
        <n v="31.56"/>
        <n v="40.980000000000004"/>
        <n v="22.88"/>
        <n v="12.52"/>
        <n v="220.98000000000002"/>
        <n v="12.280000000000001"/>
        <n v="12.23"/>
        <n v="35.709999999999994"/>
        <n v="22.64"/>
        <n v="492.31000000000006"/>
        <n v="28.07"/>
        <n v="65.040000000000006"/>
        <n v="95.579999999999984"/>
        <n v="44.350000000000009"/>
        <n v="170.22"/>
        <n v="80.400000000000006"/>
        <n v="45.27"/>
        <n v="35.710000000000008"/>
        <n v="30.22"/>
        <n v="72.38000000000001"/>
        <n v="106.67999999999999"/>
        <n v="54.220000000000006"/>
        <n v="34.580000000000005"/>
        <n v="87.22"/>
        <n v="85.089999999999989"/>
        <n v="19.650000000000002"/>
        <n v="231.56000000000006"/>
        <n v="34.480000000000004"/>
        <n v="47.129999999999995"/>
        <n v="31.380000000000003"/>
        <n v="21.119999999999997"/>
        <n v="26.599999999999998"/>
        <n v="18.939999999999998"/>
        <n v="14.4"/>
        <n v="150.12"/>
        <n v="65.669999999999987"/>
        <n v="40.86999999999999"/>
        <n v="13.14"/>
        <n v="52.32"/>
        <n v="23.819999999999997"/>
        <n v="72.06"/>
        <n v="56.089999999999996"/>
        <n v="9.93"/>
        <n v="22.81"/>
        <n v="303.46999999999991"/>
        <n v="292.59000000000003"/>
        <n v="413.46000000000004"/>
        <n v="107.85000000000001"/>
        <n v="36.730000000000004"/>
        <n v="28.53"/>
        <n v="37.639999999999993"/>
        <n v="14.34"/>
        <n v="37.36"/>
        <n v="74.189999999999984"/>
        <n v="92.9"/>
        <n v="91.59"/>
        <n v="11.790000000000003"/>
        <n v="18.96"/>
        <n v="97.579999999999984"/>
        <n v="129.5"/>
        <n v="55.269999999999996"/>
        <n v="34.160000000000004"/>
        <n v="60.050000000000011"/>
        <n v="95.14"/>
        <n v="44.55"/>
        <n v="246.03999999999996"/>
        <n v="55.28"/>
        <n v="6.1899999999999995"/>
        <n v="20.790000000000003"/>
        <n v="205.21999999999991"/>
        <n v="104.02999999999997"/>
        <n v="46.66"/>
        <n v="26.200000000000003"/>
        <n v="130.32"/>
        <n v="85.259999999999991"/>
        <n v="15.65"/>
        <n v="11.6"/>
        <n v="32.720000000000006"/>
        <n v="6.16"/>
        <n v="218.9"/>
        <n v="144.54000000000002"/>
        <n v="24.049999999999997"/>
        <n v="20.6"/>
        <n v="61.02000000000001"/>
        <n v="146.13000000000002"/>
        <n v="55.74"/>
        <n v="61.35"/>
        <n v="26.62"/>
        <n v="62.19"/>
        <n v="139.27999999999997"/>
        <n v="48.789999999999992"/>
        <n v="31.64"/>
        <n v="213.7399999999999"/>
        <n v="19.209999999999997"/>
        <n v="179.5"/>
        <n v="81.900000000000006"/>
        <n v="45.61999999999999"/>
        <n v="202.74999999999997"/>
        <n v="61.32"/>
        <n v="13.270000000000001"/>
        <n v="168.66"/>
        <n v="70.039999999999992"/>
        <n v="34.14"/>
        <n v="112.3"/>
        <n v="33.36"/>
        <n v="34.400000000000006"/>
        <n v="336.84000000000003"/>
        <n v="20.73"/>
        <n v="23.66"/>
        <n v="56.569999999999993"/>
        <n v="59.62"/>
        <n v="49.980000000000004"/>
        <n v="33.39"/>
        <n v="410.5"/>
        <n v="79.660000000000011"/>
        <n v="21.299999999999997"/>
        <n v="61.569999999999993"/>
        <n v="80.2"/>
        <n v="74.609999999999985"/>
        <n v="51.48"/>
        <n v="164.16"/>
        <n v="126.3"/>
        <n v="276.99"/>
        <n v="59.300000000000004"/>
        <n v="61.400000000000006"/>
        <n v="40.080000000000005"/>
        <n v="41.660000000000004"/>
        <n v="34.369999999999997"/>
        <n v="8.41"/>
        <n v="20.299999999999997"/>
        <n v="43.480000000000004"/>
        <n v="34.169999999999995"/>
        <n v="25.569999999999997"/>
        <n v="25.11"/>
        <n v="198.37999999999997"/>
        <n v="95.660000000000011"/>
        <n v="123.41999999999999"/>
        <n v="40.370000000000005"/>
        <n v="35.879999999999995"/>
        <n v="57.670000000000009"/>
        <n v="11.56"/>
        <n v="19.159999999999997"/>
        <n v="100.9"/>
        <n v="11.990000000000002"/>
        <n v="56.040000000000006"/>
        <n v="14.600000000000001"/>
        <n v="151.19999999999999"/>
        <n v="27.689999999999998"/>
        <n v="196.61000000000007"/>
        <n v="45.48"/>
        <n v="19.020000000000003"/>
        <n v="56.839999999999989"/>
        <n v="23.13"/>
        <n v="37.210000000000008"/>
        <n v="65.099999999999994"/>
        <n v="134.98000000000002"/>
        <n v="49.599999999999994"/>
        <n v="44.5"/>
        <n v="19.559999999999999"/>
        <n v="51.84"/>
        <n v="30.350000000000009"/>
        <n v="48.81"/>
        <n v="66.550000000000011"/>
        <n v="25.53"/>
        <n v="25.070000000000004"/>
        <n v="30.459999999999997"/>
        <n v="8.01"/>
        <n v="30.709999999999997"/>
        <n v="23.43"/>
        <n v="103.25"/>
        <n v="23.91"/>
        <n v="167.52"/>
        <n v="52.480000000000004"/>
        <n v="143.9"/>
        <n v="12.950000000000001"/>
        <n v="171.31"/>
        <n v="46.230000000000004"/>
        <n v="106.68"/>
        <n v="111.31"/>
        <n v="5.0299999999999994"/>
        <n v="132.79000000000002"/>
        <n v="71.429999999999993"/>
        <n v="13.959999999999999"/>
        <n v="53.930000000000007"/>
        <n v="182.06"/>
        <n v="20.560000000000002"/>
        <n v="49.589999999999996"/>
        <n v="24.18"/>
        <n v="106.60000000000001"/>
        <n v="71.849999999999994"/>
        <n v="37.930000000000007"/>
        <n v="105.53"/>
        <n v="129.47"/>
        <n v="116.69"/>
        <n v="12.259999999999998"/>
        <n v="148.91000000000003"/>
        <n v="35.379999999999995"/>
        <n v="46.64"/>
        <n v="26.92"/>
        <n v="42.740000000000009"/>
        <n v="47.95"/>
        <n v="25.059999999999995"/>
        <n v="103.81"/>
        <n v="5.9200000000000008"/>
        <n v="40.200000000000003"/>
        <n v="15.049999999999999"/>
        <n v="177.38000000000002"/>
        <n v="17.909999999999997"/>
        <n v="5.05"/>
        <n v="16.75"/>
        <n v="55.58"/>
        <n v="13.8"/>
        <n v="67.039999999999992"/>
        <n v="70.489999999999995"/>
        <n v="41.039999999999992"/>
        <n v="11.610000000000001"/>
        <n v="50"/>
        <n v="50.679999999999993"/>
        <n v="7.4599999999999991"/>
        <n v="11.11"/>
        <n v="8"/>
        <n v="29.550000000000004"/>
        <n v="14.530000000000001"/>
        <n v="14.979999999999999"/>
        <n v="41.45"/>
        <n v="93.17"/>
        <n v="98.91"/>
        <n v="32.099999999999994"/>
        <n v="11.16"/>
        <n v="76.34"/>
        <n v="12.120000000000001"/>
        <n v="73.679999999999993"/>
        <n v="119.65"/>
        <n v="17.3"/>
        <n v="107.22000000000003"/>
        <n v="122.5"/>
        <n v="14.850000000000001"/>
        <n v="250.78999999999996"/>
        <n v="8.52"/>
        <n v="63.959999999999994"/>
        <n v="96.980000000000018"/>
        <n v="8.32"/>
        <n v="11.469999999999999"/>
        <n v="181.80999999999997"/>
        <n v="93.1"/>
        <n v="68.600000000000009"/>
        <n v="64.95"/>
        <n v="22.240000000000002"/>
        <n v="59.44"/>
        <n v="66.900000000000006"/>
        <n v="103.10000000000001"/>
        <n v="41.7"/>
        <n v="75.409999999999982"/>
        <n v="111.6"/>
        <n v="45.209999999999994"/>
        <n v="203.39"/>
        <n v="6.67"/>
        <n v="8.9600000000000009"/>
        <n v="25.27"/>
        <n v="70.67"/>
      </sharedItems>
    </cacheField>
    <cacheField name="Profit Margin %" numFmtId="10">
      <sharedItems containsSemiMixedTypes="0" containsString="0" containsNumber="1" minValue="0.20639043655430125" maxValue="0.71179487179487178"/>
    </cacheField>
    <cacheField name="Months (Order Date)" numFmtId="0" databaseField="0">
      <fieldGroup base="0">
        <rangePr groupBy="months" startDate="2025-01-01T00:00:00" endDate="2026-01-01T00:00:00"/>
        <groupItems count="14">
          <s v="&lt;1/1/2025"/>
          <s v="Jan"/>
          <s v="Feb"/>
          <s v="Mar"/>
          <s v="Apr"/>
          <s v="May"/>
          <s v="Jun"/>
          <s v="Jul"/>
          <s v="Aug"/>
          <s v="Sep"/>
          <s v="Oct"/>
          <s v="Nov"/>
          <s v="Dec"/>
          <s v="&gt;1/1/2026"/>
        </groupItems>
      </fieldGroup>
    </cacheField>
    <cacheField name="Years (Order Date)" numFmtId="0" databaseField="0">
      <fieldGroup base="0">
        <rangePr groupBy="years" startDate="2025-01-01T00:00:00" endDate="2026-01-01T00:00:00"/>
        <groupItems count="4">
          <s v="&lt;1/1/2025"/>
          <s v="2025"/>
          <s v="2026"/>
          <s v="&gt;1/1/2026"/>
        </groupItems>
      </fieldGroup>
    </cacheField>
  </cacheFields>
  <extLst>
    <ext xmlns:x14="http://schemas.microsoft.com/office/spreadsheetml/2009/9/main" uri="{725AE2AE-9491-48be-B2B4-4EB974FC3084}">
      <x14:pivotCacheDefinition pivotCacheId="16791181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
  <r>
    <x v="0"/>
    <x v="0"/>
    <x v="0"/>
    <x v="0"/>
    <x v="0"/>
    <x v="0"/>
    <x v="0"/>
    <x v="0"/>
    <x v="0"/>
    <n v="29.27"/>
    <n v="0.2"/>
    <n v="11.78"/>
    <n v="11.78"/>
    <n v="11.640000000000002"/>
    <n v="1"/>
    <n v="29.27"/>
    <n v="23.42"/>
    <x v="0"/>
    <n v="0.49701110162254492"/>
  </r>
  <r>
    <x v="1"/>
    <x v="1"/>
    <x v="1"/>
    <x v="1"/>
    <x v="1"/>
    <x v="1"/>
    <x v="1"/>
    <x v="0"/>
    <x v="0"/>
    <n v="13.11"/>
    <n v="0.2"/>
    <n v="4.24"/>
    <n v="4.24"/>
    <n v="6.25"/>
    <n v="1"/>
    <n v="13.11"/>
    <n v="10.49"/>
    <x v="1"/>
    <n v="0.59580552907530981"/>
  </r>
  <r>
    <x v="2"/>
    <x v="2"/>
    <x v="2"/>
    <x v="2"/>
    <x v="2"/>
    <x v="2"/>
    <x v="2"/>
    <x v="1"/>
    <x v="1"/>
    <n v="24.47"/>
    <n v="0.1"/>
    <n v="10.33"/>
    <n v="20.66"/>
    <n v="23.389999999999997"/>
    <n v="0"/>
    <n v="48.94"/>
    <n v="44.05"/>
    <x v="2"/>
    <n v="0.53098751418842216"/>
  </r>
  <r>
    <x v="3"/>
    <x v="3"/>
    <x v="3"/>
    <x v="3"/>
    <x v="0"/>
    <x v="0"/>
    <x v="0"/>
    <x v="1"/>
    <x v="2"/>
    <n v="24.83"/>
    <n v="0.2"/>
    <n v="9.4600000000000009"/>
    <n v="56.760000000000005"/>
    <n v="62.42"/>
    <n v="0"/>
    <n v="148.97999999999999"/>
    <n v="119.18"/>
    <x v="3"/>
    <n v="0.52374559489847283"/>
  </r>
  <r>
    <x v="4"/>
    <x v="4"/>
    <x v="1"/>
    <x v="1"/>
    <x v="1"/>
    <x v="0"/>
    <x v="0"/>
    <x v="1"/>
    <x v="3"/>
    <n v="13.05"/>
    <n v="0.1"/>
    <n v="4.3"/>
    <n v="21.5"/>
    <n v="37.229999999999997"/>
    <n v="0"/>
    <n v="65.25"/>
    <n v="58.73"/>
    <x v="4"/>
    <n v="0.63391792950791759"/>
  </r>
  <r>
    <x v="5"/>
    <x v="5"/>
    <x v="4"/>
    <x v="4"/>
    <x v="2"/>
    <x v="3"/>
    <x v="3"/>
    <x v="1"/>
    <x v="4"/>
    <n v="56.09"/>
    <n v="0"/>
    <n v="26.86"/>
    <n v="80.58"/>
    <n v="87.690000000000012"/>
    <n v="0"/>
    <n v="168.27"/>
    <n v="168.27"/>
    <x v="5"/>
    <n v="0.52112676056338036"/>
  </r>
  <r>
    <x v="6"/>
    <x v="6"/>
    <x v="0"/>
    <x v="0"/>
    <x v="0"/>
    <x v="3"/>
    <x v="3"/>
    <x v="1"/>
    <x v="0"/>
    <n v="30.4"/>
    <n v="0"/>
    <n v="11.98"/>
    <n v="11.98"/>
    <n v="18.419999999999998"/>
    <n v="0"/>
    <n v="30.4"/>
    <n v="30.4"/>
    <x v="6"/>
    <n v="0.60592105263157892"/>
  </r>
  <r>
    <x v="7"/>
    <x v="7"/>
    <x v="5"/>
    <x v="5"/>
    <x v="1"/>
    <x v="1"/>
    <x v="1"/>
    <x v="0"/>
    <x v="1"/>
    <n v="23.36"/>
    <n v="0.1"/>
    <n v="8.6"/>
    <n v="17.2"/>
    <n v="24.849999999999998"/>
    <n v="2"/>
    <n v="46.72"/>
    <n v="42.05"/>
    <x v="7"/>
    <n v="0.59096313912009513"/>
  </r>
  <r>
    <x v="8"/>
    <x v="8"/>
    <x v="4"/>
    <x v="4"/>
    <x v="2"/>
    <x v="1"/>
    <x v="1"/>
    <x v="1"/>
    <x v="1"/>
    <n v="55.5"/>
    <n v="0.1"/>
    <n v="27.42"/>
    <n v="54.84"/>
    <n v="45.06"/>
    <n v="0"/>
    <n v="111"/>
    <n v="99.9"/>
    <x v="8"/>
    <n v="0.45105105105105103"/>
  </r>
  <r>
    <x v="9"/>
    <x v="9"/>
    <x v="6"/>
    <x v="6"/>
    <x v="2"/>
    <x v="2"/>
    <x v="2"/>
    <x v="0"/>
    <x v="5"/>
    <n v="187.29"/>
    <n v="0.1"/>
    <n v="117.53"/>
    <n v="470.12"/>
    <n v="204.12"/>
    <n v="4"/>
    <n v="749.16"/>
    <n v="674.24"/>
    <x v="9"/>
    <n v="0.30274086378737541"/>
  </r>
  <r>
    <x v="10"/>
    <x v="10"/>
    <x v="1"/>
    <x v="1"/>
    <x v="1"/>
    <x v="4"/>
    <x v="4"/>
    <x v="0"/>
    <x v="0"/>
    <n v="12.69"/>
    <n v="0"/>
    <n v="4.24"/>
    <n v="4.24"/>
    <n v="8.4499999999999993"/>
    <n v="1"/>
    <n v="12.69"/>
    <n v="12.69"/>
    <x v="10"/>
    <n v="0.66587864460204882"/>
  </r>
  <r>
    <x v="11"/>
    <x v="11"/>
    <x v="7"/>
    <x v="7"/>
    <x v="1"/>
    <x v="4"/>
    <x v="4"/>
    <x v="1"/>
    <x v="6"/>
    <n v="9.6999999999999993"/>
    <n v="0"/>
    <n v="2.87"/>
    <n v="28.700000000000003"/>
    <n v="68.3"/>
    <n v="0"/>
    <n v="97"/>
    <n v="97"/>
    <x v="11"/>
    <n v="0.70412371134020613"/>
  </r>
  <r>
    <x v="12"/>
    <x v="12"/>
    <x v="8"/>
    <x v="8"/>
    <x v="0"/>
    <x v="0"/>
    <x v="0"/>
    <x v="1"/>
    <x v="1"/>
    <n v="19.739999999999998"/>
    <n v="0"/>
    <n v="7.29"/>
    <n v="14.58"/>
    <n v="24.9"/>
    <n v="0"/>
    <n v="39.479999999999997"/>
    <n v="39.479999999999997"/>
    <x v="12"/>
    <n v="0.6306990881458967"/>
  </r>
  <r>
    <x v="13"/>
    <x v="13"/>
    <x v="0"/>
    <x v="0"/>
    <x v="0"/>
    <x v="0"/>
    <x v="0"/>
    <x v="1"/>
    <x v="7"/>
    <n v="30.73"/>
    <n v="0.05"/>
    <n v="12"/>
    <n v="108"/>
    <n v="154.74"/>
    <n v="0"/>
    <n v="276.57"/>
    <n v="262.74"/>
    <x v="13"/>
    <n v="0.58894724823018951"/>
  </r>
  <r>
    <x v="14"/>
    <x v="14"/>
    <x v="8"/>
    <x v="8"/>
    <x v="0"/>
    <x v="2"/>
    <x v="2"/>
    <x v="1"/>
    <x v="2"/>
    <n v="20.03"/>
    <n v="0"/>
    <n v="7.33"/>
    <n v="43.980000000000004"/>
    <n v="76.2"/>
    <n v="0"/>
    <n v="120.18"/>
    <n v="120.18"/>
    <x v="14"/>
    <n v="0.63404892661008483"/>
  </r>
  <r>
    <x v="15"/>
    <x v="15"/>
    <x v="9"/>
    <x v="9"/>
    <x v="0"/>
    <x v="0"/>
    <x v="0"/>
    <x v="1"/>
    <x v="2"/>
    <n v="79.069999999999993"/>
    <n v="0"/>
    <n v="44.53"/>
    <n v="267.18"/>
    <n v="207.24"/>
    <n v="0"/>
    <n v="474.41999999999996"/>
    <n v="474.42"/>
    <x v="15"/>
    <n v="0.43682812697609713"/>
  </r>
  <r>
    <x v="16"/>
    <x v="16"/>
    <x v="10"/>
    <x v="10"/>
    <x v="2"/>
    <x v="4"/>
    <x v="4"/>
    <x v="1"/>
    <x v="6"/>
    <n v="70.13"/>
    <n v="0"/>
    <n v="33.49"/>
    <n v="334.90000000000003"/>
    <n v="366.39999999999992"/>
    <n v="0"/>
    <n v="701.3"/>
    <n v="701.3"/>
    <x v="16"/>
    <n v="0.52245829174390412"/>
  </r>
  <r>
    <x v="17"/>
    <x v="17"/>
    <x v="11"/>
    <x v="11"/>
    <x v="2"/>
    <x v="0"/>
    <x v="0"/>
    <x v="1"/>
    <x v="5"/>
    <n v="41.1"/>
    <n v="0.2"/>
    <n v="18.440000000000001"/>
    <n v="73.760000000000005"/>
    <n v="57.760000000000005"/>
    <n v="0"/>
    <n v="164.4"/>
    <n v="131.52000000000001"/>
    <x v="17"/>
    <n v="0.43917274939172751"/>
  </r>
  <r>
    <x v="18"/>
    <x v="18"/>
    <x v="6"/>
    <x v="6"/>
    <x v="2"/>
    <x v="4"/>
    <x v="4"/>
    <x v="1"/>
    <x v="5"/>
    <n v="189.28"/>
    <n v="0.2"/>
    <n v="117.77"/>
    <n v="471.08"/>
    <n v="134.62000000000006"/>
    <n v="0"/>
    <n v="757.12"/>
    <n v="605.70000000000005"/>
    <x v="18"/>
    <n v="0.22225524186891207"/>
  </r>
  <r>
    <x v="19"/>
    <x v="19"/>
    <x v="12"/>
    <x v="12"/>
    <x v="3"/>
    <x v="3"/>
    <x v="3"/>
    <x v="1"/>
    <x v="1"/>
    <n v="31.45"/>
    <n v="0"/>
    <n v="14.32"/>
    <n v="28.64"/>
    <n v="34.26"/>
    <n v="0"/>
    <n v="62.9"/>
    <n v="62.9"/>
    <x v="19"/>
    <n v="0.54467408585055643"/>
  </r>
  <r>
    <x v="20"/>
    <x v="20"/>
    <x v="9"/>
    <x v="9"/>
    <x v="0"/>
    <x v="3"/>
    <x v="3"/>
    <x v="1"/>
    <x v="0"/>
    <n v="78.73"/>
    <n v="0.15"/>
    <n v="44.49"/>
    <n v="44.49"/>
    <n v="22.43"/>
    <n v="0"/>
    <n v="78.73"/>
    <n v="66.92"/>
    <x v="20"/>
    <n v="0.33517632994620439"/>
  </r>
  <r>
    <x v="21"/>
    <x v="21"/>
    <x v="7"/>
    <x v="7"/>
    <x v="1"/>
    <x v="4"/>
    <x v="4"/>
    <x v="0"/>
    <x v="4"/>
    <n v="9.44"/>
    <n v="0.15"/>
    <n v="2.83"/>
    <n v="8.49"/>
    <n v="15.58"/>
    <n v="3"/>
    <n v="28.32"/>
    <n v="24.07"/>
    <x v="21"/>
    <n v="0.6472787702534275"/>
  </r>
  <r>
    <x v="22"/>
    <x v="22"/>
    <x v="0"/>
    <x v="0"/>
    <x v="0"/>
    <x v="3"/>
    <x v="3"/>
    <x v="1"/>
    <x v="6"/>
    <n v="29.27"/>
    <n v="0.1"/>
    <n v="12.11"/>
    <n v="121.1"/>
    <n v="142.33000000000001"/>
    <n v="0"/>
    <n v="292.7"/>
    <n v="263.43"/>
    <x v="22"/>
    <n v="0.54029533462399881"/>
  </r>
  <r>
    <x v="23"/>
    <x v="23"/>
    <x v="4"/>
    <x v="4"/>
    <x v="2"/>
    <x v="2"/>
    <x v="2"/>
    <x v="0"/>
    <x v="3"/>
    <n v="53.95"/>
    <n v="0.2"/>
    <n v="26.57"/>
    <n v="132.85"/>
    <n v="82.950000000000017"/>
    <n v="5"/>
    <n v="269.75"/>
    <n v="215.8"/>
    <x v="23"/>
    <n v="0.38438368860055611"/>
  </r>
  <r>
    <x v="24"/>
    <x v="24"/>
    <x v="3"/>
    <x v="3"/>
    <x v="0"/>
    <x v="3"/>
    <x v="3"/>
    <x v="1"/>
    <x v="8"/>
    <n v="25"/>
    <n v="0"/>
    <n v="9.56"/>
    <n v="76.48"/>
    <n v="123.52"/>
    <n v="0"/>
    <n v="200"/>
    <n v="200"/>
    <x v="24"/>
    <n v="0.61759999999999993"/>
  </r>
  <r>
    <x v="25"/>
    <x v="25"/>
    <x v="13"/>
    <x v="13"/>
    <x v="3"/>
    <x v="3"/>
    <x v="3"/>
    <x v="0"/>
    <x v="0"/>
    <n v="27.31"/>
    <n v="0.2"/>
    <n v="11.96"/>
    <n v="11.96"/>
    <n v="9.89"/>
    <n v="1"/>
    <n v="27.31"/>
    <n v="21.85"/>
    <x v="25"/>
    <n v="0.45263157894736844"/>
  </r>
  <r>
    <x v="26"/>
    <x v="26"/>
    <x v="5"/>
    <x v="5"/>
    <x v="1"/>
    <x v="4"/>
    <x v="4"/>
    <x v="0"/>
    <x v="1"/>
    <n v="23.64"/>
    <n v="0.2"/>
    <n v="8.35"/>
    <n v="16.7"/>
    <n v="21.12"/>
    <n v="2"/>
    <n v="47.28"/>
    <n v="37.82"/>
    <x v="26"/>
    <n v="0.55843469063987305"/>
  </r>
  <r>
    <x v="27"/>
    <x v="27"/>
    <x v="9"/>
    <x v="9"/>
    <x v="0"/>
    <x v="1"/>
    <x v="1"/>
    <x v="0"/>
    <x v="7"/>
    <n v="77.97"/>
    <n v="0.1"/>
    <n v="45.32"/>
    <n v="407.88"/>
    <n v="223.67999999999995"/>
    <n v="9"/>
    <n v="701.73"/>
    <n v="631.55999999999995"/>
    <x v="27"/>
    <n v="0.35417062511875352"/>
  </r>
  <r>
    <x v="28"/>
    <x v="28"/>
    <x v="9"/>
    <x v="9"/>
    <x v="0"/>
    <x v="1"/>
    <x v="1"/>
    <x v="0"/>
    <x v="5"/>
    <n v="80.56"/>
    <n v="0.1"/>
    <n v="45.12"/>
    <n v="180.48"/>
    <n v="109.53999999999999"/>
    <n v="4"/>
    <n v="322.24"/>
    <n v="290.02"/>
    <x v="28"/>
    <n v="0.37769808978691122"/>
  </r>
  <r>
    <x v="29"/>
    <x v="29"/>
    <x v="4"/>
    <x v="4"/>
    <x v="2"/>
    <x v="0"/>
    <x v="0"/>
    <x v="0"/>
    <x v="4"/>
    <n v="55.56"/>
    <n v="0.05"/>
    <n v="27.46"/>
    <n v="82.38"/>
    <n v="75.97"/>
    <n v="3"/>
    <n v="166.68"/>
    <n v="158.35"/>
    <x v="29"/>
    <n v="0.47976002526049888"/>
  </r>
  <r>
    <x v="30"/>
    <x v="30"/>
    <x v="14"/>
    <x v="14"/>
    <x v="3"/>
    <x v="1"/>
    <x v="1"/>
    <x v="1"/>
    <x v="6"/>
    <n v="19.03"/>
    <n v="0.2"/>
    <n v="7.01"/>
    <n v="70.099999999999994"/>
    <n v="82.140000000000015"/>
    <n v="0"/>
    <n v="190.3"/>
    <n v="152.24"/>
    <x v="30"/>
    <n v="0.5395428271150815"/>
  </r>
  <r>
    <x v="31"/>
    <x v="31"/>
    <x v="6"/>
    <x v="6"/>
    <x v="2"/>
    <x v="2"/>
    <x v="2"/>
    <x v="1"/>
    <x v="3"/>
    <n v="191.26"/>
    <n v="0.2"/>
    <n v="117.05"/>
    <n v="585.25"/>
    <n v="179.78999999999996"/>
    <n v="0"/>
    <n v="956.3"/>
    <n v="765.04"/>
    <x v="31"/>
    <n v="0.23500731987869911"/>
  </r>
  <r>
    <x v="32"/>
    <x v="32"/>
    <x v="9"/>
    <x v="9"/>
    <x v="0"/>
    <x v="2"/>
    <x v="2"/>
    <x v="0"/>
    <x v="9"/>
    <n v="81.150000000000006"/>
    <n v="0.2"/>
    <n v="44.48"/>
    <n v="311.35999999999996"/>
    <n v="143.08000000000004"/>
    <n v="7"/>
    <n v="568.05000000000007"/>
    <n v="454.44"/>
    <x v="32"/>
    <n v="0.31484904497843508"/>
  </r>
  <r>
    <x v="33"/>
    <x v="33"/>
    <x v="5"/>
    <x v="5"/>
    <x v="1"/>
    <x v="0"/>
    <x v="0"/>
    <x v="1"/>
    <x v="1"/>
    <n v="23.55"/>
    <n v="0"/>
    <n v="8.36"/>
    <n v="16.72"/>
    <n v="30.380000000000003"/>
    <n v="0"/>
    <n v="47.1"/>
    <n v="47.1"/>
    <x v="33"/>
    <n v="0.64501061571125273"/>
  </r>
  <r>
    <x v="34"/>
    <x v="34"/>
    <x v="2"/>
    <x v="2"/>
    <x v="2"/>
    <x v="3"/>
    <x v="3"/>
    <x v="0"/>
    <x v="0"/>
    <n v="25.71"/>
    <n v="0"/>
    <n v="10.52"/>
    <n v="10.52"/>
    <n v="15.190000000000001"/>
    <n v="1"/>
    <n v="25.71"/>
    <n v="25.71"/>
    <x v="34"/>
    <n v="0.59082069233761181"/>
  </r>
  <r>
    <x v="35"/>
    <x v="35"/>
    <x v="10"/>
    <x v="10"/>
    <x v="2"/>
    <x v="3"/>
    <x v="3"/>
    <x v="1"/>
    <x v="3"/>
    <n v="68.52"/>
    <n v="0"/>
    <n v="34.46"/>
    <n v="172.3"/>
    <n v="170.3"/>
    <n v="0"/>
    <n v="342.59999999999997"/>
    <n v="342.6"/>
    <x v="35"/>
    <n v="0.49708114419147692"/>
  </r>
  <r>
    <x v="36"/>
    <x v="36"/>
    <x v="13"/>
    <x v="13"/>
    <x v="3"/>
    <x v="2"/>
    <x v="2"/>
    <x v="0"/>
    <x v="1"/>
    <n v="28.2"/>
    <n v="0"/>
    <n v="11.61"/>
    <n v="23.22"/>
    <n v="33.18"/>
    <n v="2"/>
    <n v="56.4"/>
    <n v="56.4"/>
    <x v="36"/>
    <n v="0.58829787234042552"/>
  </r>
  <r>
    <x v="28"/>
    <x v="37"/>
    <x v="12"/>
    <x v="12"/>
    <x v="3"/>
    <x v="1"/>
    <x v="1"/>
    <x v="1"/>
    <x v="4"/>
    <n v="32.22"/>
    <n v="0"/>
    <n v="14.44"/>
    <n v="43.32"/>
    <n v="53.339999999999996"/>
    <n v="0"/>
    <n v="96.66"/>
    <n v="96.66"/>
    <x v="37"/>
    <n v="0.55183116076970828"/>
  </r>
  <r>
    <x v="37"/>
    <x v="38"/>
    <x v="8"/>
    <x v="8"/>
    <x v="0"/>
    <x v="2"/>
    <x v="2"/>
    <x v="1"/>
    <x v="0"/>
    <n v="20.27"/>
    <n v="0.1"/>
    <n v="7.38"/>
    <n v="7.38"/>
    <n v="10.86"/>
    <n v="0"/>
    <n v="20.27"/>
    <n v="18.239999999999998"/>
    <x v="38"/>
    <n v="0.59539473684210531"/>
  </r>
  <r>
    <x v="38"/>
    <x v="39"/>
    <x v="3"/>
    <x v="3"/>
    <x v="0"/>
    <x v="2"/>
    <x v="2"/>
    <x v="0"/>
    <x v="2"/>
    <n v="23.91"/>
    <n v="0"/>
    <n v="9.49"/>
    <n v="56.94"/>
    <n v="86.52000000000001"/>
    <n v="6"/>
    <n v="143.46"/>
    <n v="143.46"/>
    <x v="39"/>
    <n v="0.60309493935591807"/>
  </r>
  <r>
    <x v="39"/>
    <x v="40"/>
    <x v="12"/>
    <x v="12"/>
    <x v="3"/>
    <x v="0"/>
    <x v="0"/>
    <x v="1"/>
    <x v="8"/>
    <n v="31.08"/>
    <n v="0.15"/>
    <n v="14.41"/>
    <n v="115.28"/>
    <n v="96.06"/>
    <n v="0"/>
    <n v="248.64"/>
    <n v="211.34"/>
    <x v="40"/>
    <n v="0.45452824832024225"/>
  </r>
  <r>
    <x v="40"/>
    <x v="41"/>
    <x v="12"/>
    <x v="12"/>
    <x v="3"/>
    <x v="1"/>
    <x v="1"/>
    <x v="1"/>
    <x v="10"/>
    <n v="31.67"/>
    <n v="0.15"/>
    <n v="14.02"/>
    <n v="182.26"/>
    <n v="167.69"/>
    <n v="0"/>
    <n v="411.71000000000004"/>
    <n v="349.95"/>
    <x v="41"/>
    <n v="0.47918274039148451"/>
  </r>
  <r>
    <x v="40"/>
    <x v="42"/>
    <x v="2"/>
    <x v="2"/>
    <x v="2"/>
    <x v="3"/>
    <x v="3"/>
    <x v="1"/>
    <x v="4"/>
    <n v="24.89"/>
    <n v="0.2"/>
    <n v="10.37"/>
    <n v="31.11"/>
    <n v="28.630000000000003"/>
    <n v="0"/>
    <n v="74.67"/>
    <n v="59.74"/>
    <x v="42"/>
    <n v="0.47924338801473054"/>
  </r>
  <r>
    <x v="41"/>
    <x v="43"/>
    <x v="2"/>
    <x v="2"/>
    <x v="2"/>
    <x v="1"/>
    <x v="1"/>
    <x v="1"/>
    <x v="4"/>
    <n v="25.32"/>
    <n v="0.05"/>
    <n v="10.44"/>
    <n v="31.32"/>
    <n v="40.839999999999996"/>
    <n v="0"/>
    <n v="75.960000000000008"/>
    <n v="72.16"/>
    <x v="43"/>
    <n v="0.56596452328159641"/>
  </r>
  <r>
    <x v="42"/>
    <x v="44"/>
    <x v="9"/>
    <x v="9"/>
    <x v="0"/>
    <x v="0"/>
    <x v="0"/>
    <x v="1"/>
    <x v="3"/>
    <n v="78.19"/>
    <n v="0.05"/>
    <n v="45.01"/>
    <n v="225.04999999999998"/>
    <n v="146.35"/>
    <n v="0"/>
    <n v="390.95"/>
    <n v="371.4"/>
    <x v="44"/>
    <n v="0.39404954227248251"/>
  </r>
  <r>
    <x v="43"/>
    <x v="45"/>
    <x v="13"/>
    <x v="13"/>
    <x v="3"/>
    <x v="0"/>
    <x v="0"/>
    <x v="1"/>
    <x v="0"/>
    <n v="27.76"/>
    <n v="0.1"/>
    <n v="11.83"/>
    <n v="11.83"/>
    <n v="13.15"/>
    <n v="0"/>
    <n v="27.76"/>
    <n v="24.98"/>
    <x v="45"/>
    <n v="0.52642113690952763"/>
  </r>
  <r>
    <x v="44"/>
    <x v="46"/>
    <x v="7"/>
    <x v="7"/>
    <x v="1"/>
    <x v="0"/>
    <x v="0"/>
    <x v="1"/>
    <x v="9"/>
    <n v="9.3699999999999992"/>
    <n v="0.1"/>
    <n v="2.86"/>
    <n v="20.02"/>
    <n v="39.010000000000005"/>
    <n v="0"/>
    <n v="65.589999999999989"/>
    <n v="59.03"/>
    <x v="46"/>
    <n v="0.66085041504319841"/>
  </r>
  <r>
    <x v="45"/>
    <x v="47"/>
    <x v="14"/>
    <x v="14"/>
    <x v="3"/>
    <x v="2"/>
    <x v="2"/>
    <x v="1"/>
    <x v="2"/>
    <n v="19.510000000000002"/>
    <n v="0"/>
    <n v="6.94"/>
    <n v="41.64"/>
    <n v="75.42"/>
    <n v="0"/>
    <n v="117.06"/>
    <n v="117.06"/>
    <x v="47"/>
    <n v="0.64428498206048179"/>
  </r>
  <r>
    <x v="46"/>
    <x v="48"/>
    <x v="5"/>
    <x v="5"/>
    <x v="1"/>
    <x v="1"/>
    <x v="1"/>
    <x v="0"/>
    <x v="2"/>
    <n v="23.34"/>
    <n v="0.1"/>
    <n v="8.3800000000000008"/>
    <n v="50.28"/>
    <n v="75.760000000000005"/>
    <n v="6"/>
    <n v="140.04"/>
    <n v="126.04"/>
    <x v="48"/>
    <n v="0.60107902253252932"/>
  </r>
  <r>
    <x v="47"/>
    <x v="49"/>
    <x v="7"/>
    <x v="7"/>
    <x v="1"/>
    <x v="3"/>
    <x v="3"/>
    <x v="1"/>
    <x v="9"/>
    <n v="9.5299999999999994"/>
    <n v="0.1"/>
    <n v="2.85"/>
    <n v="19.95"/>
    <n v="40.090000000000003"/>
    <n v="0"/>
    <n v="66.709999999999994"/>
    <n v="60.04"/>
    <x v="49"/>
    <n v="0.66772151898734189"/>
  </r>
  <r>
    <x v="48"/>
    <x v="50"/>
    <x v="0"/>
    <x v="0"/>
    <x v="0"/>
    <x v="3"/>
    <x v="3"/>
    <x v="1"/>
    <x v="9"/>
    <n v="30.68"/>
    <n v="0.1"/>
    <n v="11.87"/>
    <n v="83.089999999999989"/>
    <n v="110.19000000000001"/>
    <n v="0"/>
    <n v="214.76"/>
    <n v="193.28"/>
    <x v="50"/>
    <n v="0.5701055463576159"/>
  </r>
  <r>
    <x v="49"/>
    <x v="51"/>
    <x v="1"/>
    <x v="1"/>
    <x v="1"/>
    <x v="4"/>
    <x v="4"/>
    <x v="0"/>
    <x v="1"/>
    <n v="12.96"/>
    <n v="0.15"/>
    <n v="4.2699999999999996"/>
    <n v="8.5399999999999991"/>
    <n v="13.490000000000002"/>
    <n v="2"/>
    <n v="25.92"/>
    <n v="22.03"/>
    <x v="51"/>
    <n v="0.61234679981842943"/>
  </r>
  <r>
    <x v="13"/>
    <x v="52"/>
    <x v="14"/>
    <x v="14"/>
    <x v="3"/>
    <x v="1"/>
    <x v="1"/>
    <x v="1"/>
    <x v="7"/>
    <n v="19.37"/>
    <n v="0.2"/>
    <n v="6.97"/>
    <n v="62.73"/>
    <n v="76.730000000000018"/>
    <n v="0"/>
    <n v="174.33"/>
    <n v="139.46"/>
    <x v="52"/>
    <n v="0.55019360390076022"/>
  </r>
  <r>
    <x v="50"/>
    <x v="53"/>
    <x v="8"/>
    <x v="8"/>
    <x v="0"/>
    <x v="2"/>
    <x v="2"/>
    <x v="1"/>
    <x v="1"/>
    <n v="20.32"/>
    <n v="0.15"/>
    <n v="7.34"/>
    <n v="14.68"/>
    <n v="19.86"/>
    <n v="0"/>
    <n v="40.64"/>
    <n v="34.54"/>
    <x v="53"/>
    <n v="0.57498552403011005"/>
  </r>
  <r>
    <x v="19"/>
    <x v="54"/>
    <x v="0"/>
    <x v="0"/>
    <x v="0"/>
    <x v="0"/>
    <x v="0"/>
    <x v="0"/>
    <x v="1"/>
    <n v="30.7"/>
    <n v="0.1"/>
    <n v="11.94"/>
    <n v="23.88"/>
    <n v="31.38"/>
    <n v="2"/>
    <n v="61.4"/>
    <n v="55.26"/>
    <x v="54"/>
    <n v="0.5678610206297503"/>
  </r>
  <r>
    <x v="51"/>
    <x v="55"/>
    <x v="10"/>
    <x v="10"/>
    <x v="2"/>
    <x v="4"/>
    <x v="4"/>
    <x v="1"/>
    <x v="5"/>
    <n v="69.64"/>
    <n v="0.05"/>
    <n v="34.450000000000003"/>
    <n v="137.80000000000001"/>
    <n v="126.82999999999998"/>
    <n v="0"/>
    <n v="278.56"/>
    <n v="264.63"/>
    <x v="55"/>
    <n v="0.47927294713373386"/>
  </r>
  <r>
    <x v="52"/>
    <x v="56"/>
    <x v="7"/>
    <x v="7"/>
    <x v="1"/>
    <x v="3"/>
    <x v="3"/>
    <x v="1"/>
    <x v="2"/>
    <n v="9.42"/>
    <n v="0"/>
    <n v="2.9"/>
    <n v="17.399999999999999"/>
    <n v="39.120000000000005"/>
    <n v="0"/>
    <n v="56.519999999999996"/>
    <n v="56.52"/>
    <x v="56"/>
    <n v="0.69214437367303616"/>
  </r>
  <r>
    <x v="53"/>
    <x v="57"/>
    <x v="3"/>
    <x v="3"/>
    <x v="0"/>
    <x v="4"/>
    <x v="4"/>
    <x v="1"/>
    <x v="3"/>
    <n v="24.93"/>
    <n v="0.05"/>
    <n v="9.6"/>
    <n v="48"/>
    <n v="70.42"/>
    <n v="0"/>
    <n v="124.65"/>
    <n v="118.42"/>
    <x v="57"/>
    <n v="0.59466306367167709"/>
  </r>
  <r>
    <x v="54"/>
    <x v="58"/>
    <x v="2"/>
    <x v="2"/>
    <x v="2"/>
    <x v="4"/>
    <x v="4"/>
    <x v="0"/>
    <x v="3"/>
    <n v="24.85"/>
    <n v="0"/>
    <n v="10.68"/>
    <n v="53.4"/>
    <n v="70.849999999999994"/>
    <n v="5"/>
    <n v="124.25"/>
    <n v="124.25"/>
    <x v="58"/>
    <n v="0.57022132796780678"/>
  </r>
  <r>
    <x v="26"/>
    <x v="59"/>
    <x v="2"/>
    <x v="2"/>
    <x v="2"/>
    <x v="4"/>
    <x v="4"/>
    <x v="1"/>
    <x v="3"/>
    <n v="24.37"/>
    <n v="0.1"/>
    <n v="10.35"/>
    <n v="51.75"/>
    <n v="57.92"/>
    <n v="0"/>
    <n v="121.85000000000001"/>
    <n v="109.67"/>
    <x v="59"/>
    <n v="0.52812984407768759"/>
  </r>
  <r>
    <x v="55"/>
    <x v="60"/>
    <x v="6"/>
    <x v="6"/>
    <x v="2"/>
    <x v="4"/>
    <x v="4"/>
    <x v="0"/>
    <x v="4"/>
    <n v="188.14"/>
    <n v="0.15"/>
    <n v="116.83"/>
    <n v="350.49"/>
    <n v="129.26999999999998"/>
    <n v="3"/>
    <n v="564.41999999999996"/>
    <n v="479.76"/>
    <x v="60"/>
    <n v="0.2694472236118059"/>
  </r>
  <r>
    <x v="56"/>
    <x v="61"/>
    <x v="0"/>
    <x v="0"/>
    <x v="0"/>
    <x v="1"/>
    <x v="1"/>
    <x v="0"/>
    <x v="7"/>
    <n v="29.49"/>
    <n v="0"/>
    <n v="12.07"/>
    <n v="108.63"/>
    <n v="156.78000000000003"/>
    <n v="9"/>
    <n v="265.40999999999997"/>
    <n v="265.41000000000003"/>
    <x v="61"/>
    <n v="0.59070871481858267"/>
  </r>
  <r>
    <x v="57"/>
    <x v="62"/>
    <x v="4"/>
    <x v="4"/>
    <x v="2"/>
    <x v="3"/>
    <x v="3"/>
    <x v="1"/>
    <x v="5"/>
    <n v="55.55"/>
    <n v="0.05"/>
    <n v="26.74"/>
    <n v="106.96"/>
    <n v="104.13000000000001"/>
    <n v="0"/>
    <n v="222.2"/>
    <n v="211.09"/>
    <x v="62"/>
    <n v="0.49329669809086174"/>
  </r>
  <r>
    <x v="58"/>
    <x v="63"/>
    <x v="7"/>
    <x v="7"/>
    <x v="1"/>
    <x v="3"/>
    <x v="3"/>
    <x v="1"/>
    <x v="0"/>
    <n v="9.3800000000000008"/>
    <n v="0"/>
    <n v="2.9"/>
    <n v="2.9"/>
    <n v="6.48"/>
    <n v="0"/>
    <n v="9.3800000000000008"/>
    <n v="9.3800000000000008"/>
    <x v="63"/>
    <n v="0.69083155650319827"/>
  </r>
  <r>
    <x v="59"/>
    <x v="64"/>
    <x v="13"/>
    <x v="13"/>
    <x v="3"/>
    <x v="4"/>
    <x v="4"/>
    <x v="1"/>
    <x v="0"/>
    <n v="27.64"/>
    <n v="0.05"/>
    <n v="11.56"/>
    <n v="11.56"/>
    <n v="14.700000000000001"/>
    <n v="0"/>
    <n v="27.64"/>
    <n v="26.26"/>
    <x v="64"/>
    <n v="0.55978674790555982"/>
  </r>
  <r>
    <x v="60"/>
    <x v="65"/>
    <x v="5"/>
    <x v="5"/>
    <x v="1"/>
    <x v="1"/>
    <x v="1"/>
    <x v="1"/>
    <x v="7"/>
    <n v="23.38"/>
    <n v="0.1"/>
    <n v="8.5500000000000007"/>
    <n v="76.95"/>
    <n v="112.42999999999999"/>
    <n v="0"/>
    <n v="210.42"/>
    <n v="189.38"/>
    <x v="65"/>
    <n v="0.59367409441334884"/>
  </r>
  <r>
    <x v="61"/>
    <x v="66"/>
    <x v="12"/>
    <x v="12"/>
    <x v="3"/>
    <x v="3"/>
    <x v="3"/>
    <x v="1"/>
    <x v="2"/>
    <n v="31.23"/>
    <n v="0.1"/>
    <n v="14.28"/>
    <n v="85.679999999999993"/>
    <n v="82.96"/>
    <n v="0"/>
    <n v="187.38"/>
    <n v="168.64"/>
    <x v="66"/>
    <n v="0.49193548387096775"/>
  </r>
  <r>
    <x v="49"/>
    <x v="67"/>
    <x v="11"/>
    <x v="11"/>
    <x v="2"/>
    <x v="4"/>
    <x v="4"/>
    <x v="0"/>
    <x v="5"/>
    <n v="40.270000000000003"/>
    <n v="0.2"/>
    <n v="18.489999999999998"/>
    <n v="73.959999999999994"/>
    <n v="54.90000000000002"/>
    <n v="4"/>
    <n v="161.08000000000001"/>
    <n v="128.86000000000001"/>
    <x v="67"/>
    <n v="0.42604376843085529"/>
  </r>
  <r>
    <x v="62"/>
    <x v="68"/>
    <x v="3"/>
    <x v="3"/>
    <x v="0"/>
    <x v="2"/>
    <x v="2"/>
    <x v="1"/>
    <x v="0"/>
    <n v="25.05"/>
    <n v="0.05"/>
    <n v="9.6999999999999993"/>
    <n v="9.6999999999999993"/>
    <n v="14.100000000000001"/>
    <n v="0"/>
    <n v="25.05"/>
    <n v="23.8"/>
    <x v="68"/>
    <n v="0.59243697478991597"/>
  </r>
  <r>
    <x v="63"/>
    <x v="69"/>
    <x v="13"/>
    <x v="13"/>
    <x v="3"/>
    <x v="0"/>
    <x v="0"/>
    <x v="0"/>
    <x v="9"/>
    <n v="26.97"/>
    <n v="0.05"/>
    <n v="11.64"/>
    <n v="81.48"/>
    <n v="97.86999999999999"/>
    <n v="7"/>
    <n v="188.79"/>
    <n v="179.35"/>
    <x v="69"/>
    <n v="0.54569277948146078"/>
  </r>
  <r>
    <x v="64"/>
    <x v="70"/>
    <x v="0"/>
    <x v="0"/>
    <x v="0"/>
    <x v="0"/>
    <x v="0"/>
    <x v="1"/>
    <x v="4"/>
    <n v="29.43"/>
    <n v="0.05"/>
    <n v="12.11"/>
    <n v="36.33"/>
    <n v="47.55"/>
    <n v="0"/>
    <n v="88.289999999999992"/>
    <n v="83.88"/>
    <x v="70"/>
    <n v="0.56688125894134478"/>
  </r>
  <r>
    <x v="65"/>
    <x v="71"/>
    <x v="4"/>
    <x v="4"/>
    <x v="2"/>
    <x v="4"/>
    <x v="4"/>
    <x v="1"/>
    <x v="4"/>
    <n v="55.96"/>
    <n v="0"/>
    <n v="26.78"/>
    <n v="80.34"/>
    <n v="87.539999999999992"/>
    <n v="0"/>
    <n v="167.88"/>
    <n v="167.88"/>
    <x v="71"/>
    <n v="0.52144388849177981"/>
  </r>
  <r>
    <x v="66"/>
    <x v="72"/>
    <x v="6"/>
    <x v="6"/>
    <x v="2"/>
    <x v="1"/>
    <x v="1"/>
    <x v="0"/>
    <x v="5"/>
    <n v="188.21"/>
    <n v="0.2"/>
    <n v="118.96"/>
    <n v="475.84"/>
    <n v="126.43"/>
    <n v="4"/>
    <n v="752.84"/>
    <n v="602.27"/>
    <x v="72"/>
    <n v="0.2099224600262341"/>
  </r>
  <r>
    <x v="67"/>
    <x v="73"/>
    <x v="4"/>
    <x v="4"/>
    <x v="2"/>
    <x v="3"/>
    <x v="3"/>
    <x v="1"/>
    <x v="1"/>
    <n v="55.79"/>
    <n v="0"/>
    <n v="26.67"/>
    <n v="53.34"/>
    <n v="58.239999999999995"/>
    <n v="0"/>
    <n v="111.58"/>
    <n v="111.58"/>
    <x v="73"/>
    <n v="0.52195734002509409"/>
  </r>
  <r>
    <x v="68"/>
    <x v="74"/>
    <x v="0"/>
    <x v="0"/>
    <x v="0"/>
    <x v="1"/>
    <x v="1"/>
    <x v="1"/>
    <x v="5"/>
    <n v="30.85"/>
    <n v="0.15"/>
    <n v="11.85"/>
    <n v="47.4"/>
    <n v="57.49"/>
    <n v="0"/>
    <n v="123.4"/>
    <n v="104.89"/>
    <x v="74"/>
    <n v="0.54809800743636194"/>
  </r>
  <r>
    <x v="26"/>
    <x v="75"/>
    <x v="11"/>
    <x v="11"/>
    <x v="2"/>
    <x v="0"/>
    <x v="0"/>
    <x v="0"/>
    <x v="0"/>
    <n v="39.49"/>
    <n v="0"/>
    <n v="18.43"/>
    <n v="18.43"/>
    <n v="21.060000000000002"/>
    <n v="1"/>
    <n v="39.49"/>
    <n v="39.49"/>
    <x v="75"/>
    <n v="0.53329956951126867"/>
  </r>
  <r>
    <x v="56"/>
    <x v="76"/>
    <x v="7"/>
    <x v="7"/>
    <x v="1"/>
    <x v="0"/>
    <x v="0"/>
    <x v="1"/>
    <x v="4"/>
    <n v="9.31"/>
    <n v="0"/>
    <n v="2.82"/>
    <n v="8.4599999999999991"/>
    <n v="19.47"/>
    <n v="0"/>
    <n v="27.93"/>
    <n v="27.93"/>
    <x v="76"/>
    <n v="0.69709989258861438"/>
  </r>
  <r>
    <x v="69"/>
    <x v="77"/>
    <x v="3"/>
    <x v="3"/>
    <x v="0"/>
    <x v="3"/>
    <x v="3"/>
    <x v="1"/>
    <x v="0"/>
    <n v="23.98"/>
    <n v="0.1"/>
    <n v="9.4499999999999993"/>
    <n v="9.4499999999999993"/>
    <n v="12.129999999999999"/>
    <n v="0"/>
    <n v="23.98"/>
    <n v="21.58"/>
    <x v="77"/>
    <n v="0.56209453197405002"/>
  </r>
  <r>
    <x v="70"/>
    <x v="78"/>
    <x v="7"/>
    <x v="7"/>
    <x v="1"/>
    <x v="1"/>
    <x v="1"/>
    <x v="0"/>
    <x v="3"/>
    <n v="9.7200000000000006"/>
    <n v="0.05"/>
    <n v="2.83"/>
    <n v="14.15"/>
    <n v="32.020000000000003"/>
    <n v="5"/>
    <n v="48.6"/>
    <n v="46.17"/>
    <x v="78"/>
    <n v="0.69352393329001516"/>
  </r>
  <r>
    <x v="71"/>
    <x v="79"/>
    <x v="0"/>
    <x v="0"/>
    <x v="0"/>
    <x v="3"/>
    <x v="3"/>
    <x v="1"/>
    <x v="1"/>
    <n v="29.47"/>
    <n v="0"/>
    <n v="11.84"/>
    <n v="23.68"/>
    <n v="35.26"/>
    <n v="0"/>
    <n v="58.94"/>
    <n v="58.94"/>
    <x v="79"/>
    <n v="0.59823549372242957"/>
  </r>
  <r>
    <x v="72"/>
    <x v="80"/>
    <x v="11"/>
    <x v="11"/>
    <x v="2"/>
    <x v="3"/>
    <x v="3"/>
    <x v="1"/>
    <x v="3"/>
    <n v="39.92"/>
    <n v="0"/>
    <n v="18.05"/>
    <n v="90.25"/>
    <n v="109.35"/>
    <n v="0"/>
    <n v="199.60000000000002"/>
    <n v="199.6"/>
    <x v="80"/>
    <n v="0.54784569138276551"/>
  </r>
  <r>
    <x v="18"/>
    <x v="81"/>
    <x v="3"/>
    <x v="3"/>
    <x v="0"/>
    <x v="4"/>
    <x v="4"/>
    <x v="0"/>
    <x v="1"/>
    <n v="24.14"/>
    <n v="0.05"/>
    <n v="9.6199999999999992"/>
    <n v="19.239999999999998"/>
    <n v="26.63"/>
    <n v="2"/>
    <n v="48.28"/>
    <n v="45.87"/>
    <x v="81"/>
    <n v="0.58055373882712014"/>
  </r>
  <r>
    <x v="73"/>
    <x v="82"/>
    <x v="6"/>
    <x v="6"/>
    <x v="2"/>
    <x v="2"/>
    <x v="2"/>
    <x v="0"/>
    <x v="0"/>
    <n v="187.8"/>
    <n v="0.05"/>
    <n v="117.85"/>
    <n v="117.85"/>
    <n v="60.56"/>
    <n v="1"/>
    <n v="187.8"/>
    <n v="178.41"/>
    <x v="82"/>
    <n v="0.33944285634213328"/>
  </r>
  <r>
    <x v="53"/>
    <x v="83"/>
    <x v="6"/>
    <x v="6"/>
    <x v="2"/>
    <x v="1"/>
    <x v="1"/>
    <x v="1"/>
    <x v="4"/>
    <n v="191.11"/>
    <n v="0.1"/>
    <n v="119.11"/>
    <n v="357.33"/>
    <n v="158.67000000000002"/>
    <n v="0"/>
    <n v="573.33000000000004"/>
    <n v="516"/>
    <x v="83"/>
    <n v="0.30750000000000005"/>
  </r>
  <r>
    <x v="0"/>
    <x v="84"/>
    <x v="10"/>
    <x v="10"/>
    <x v="2"/>
    <x v="2"/>
    <x v="2"/>
    <x v="1"/>
    <x v="2"/>
    <n v="70.31"/>
    <n v="0"/>
    <n v="34.68"/>
    <n v="208.07999999999998"/>
    <n v="213.78000000000003"/>
    <n v="0"/>
    <n v="421.86"/>
    <n v="421.86"/>
    <x v="84"/>
    <n v="0.5067557957616271"/>
  </r>
  <r>
    <x v="74"/>
    <x v="85"/>
    <x v="7"/>
    <x v="7"/>
    <x v="1"/>
    <x v="3"/>
    <x v="3"/>
    <x v="1"/>
    <x v="0"/>
    <n v="9.5"/>
    <n v="0.15"/>
    <n v="2.9"/>
    <n v="2.9"/>
    <n v="5.18"/>
    <n v="0"/>
    <n v="9.5"/>
    <n v="8.08"/>
    <x v="85"/>
    <n v="0.6410891089108911"/>
  </r>
  <r>
    <x v="75"/>
    <x v="86"/>
    <x v="13"/>
    <x v="13"/>
    <x v="3"/>
    <x v="4"/>
    <x v="4"/>
    <x v="1"/>
    <x v="4"/>
    <n v="27.34"/>
    <n v="0.1"/>
    <n v="11.83"/>
    <n v="35.49"/>
    <n v="38.329999999999991"/>
    <n v="0"/>
    <n v="82.02"/>
    <n v="73.819999999999993"/>
    <x v="86"/>
    <n v="0.51923597940937405"/>
  </r>
  <r>
    <x v="76"/>
    <x v="87"/>
    <x v="13"/>
    <x v="13"/>
    <x v="3"/>
    <x v="4"/>
    <x v="4"/>
    <x v="0"/>
    <x v="11"/>
    <n v="26.73"/>
    <n v="0.15"/>
    <n v="11.92"/>
    <n v="143.04"/>
    <n v="129.60999999999999"/>
    <n v="12"/>
    <n v="320.76"/>
    <n v="272.64999999999998"/>
    <x v="87"/>
    <n v="0.47537135521731155"/>
  </r>
  <r>
    <x v="77"/>
    <x v="88"/>
    <x v="5"/>
    <x v="5"/>
    <x v="1"/>
    <x v="1"/>
    <x v="1"/>
    <x v="1"/>
    <x v="5"/>
    <n v="22.8"/>
    <n v="0.15"/>
    <n v="8.59"/>
    <n v="34.36"/>
    <n v="43.16"/>
    <n v="0"/>
    <n v="91.2"/>
    <n v="77.52"/>
    <x v="88"/>
    <n v="0.55675954592363264"/>
  </r>
  <r>
    <x v="78"/>
    <x v="89"/>
    <x v="11"/>
    <x v="11"/>
    <x v="2"/>
    <x v="0"/>
    <x v="0"/>
    <x v="1"/>
    <x v="3"/>
    <n v="39.08"/>
    <n v="0.05"/>
    <n v="18.399999999999999"/>
    <n v="92"/>
    <n v="93.63"/>
    <n v="0"/>
    <n v="195.39999999999998"/>
    <n v="185.63"/>
    <x v="89"/>
    <n v="0.50439045412918171"/>
  </r>
  <r>
    <x v="79"/>
    <x v="90"/>
    <x v="1"/>
    <x v="1"/>
    <x v="1"/>
    <x v="4"/>
    <x v="4"/>
    <x v="0"/>
    <x v="6"/>
    <n v="13.31"/>
    <n v="0.15"/>
    <n v="4.28"/>
    <n v="42.800000000000004"/>
    <n v="70.34"/>
    <n v="10"/>
    <n v="133.1"/>
    <n v="113.14"/>
    <x v="90"/>
    <n v="0.62170761887926462"/>
  </r>
  <r>
    <x v="80"/>
    <x v="91"/>
    <x v="0"/>
    <x v="0"/>
    <x v="0"/>
    <x v="0"/>
    <x v="0"/>
    <x v="1"/>
    <x v="1"/>
    <n v="30.59"/>
    <n v="0.15"/>
    <n v="11.88"/>
    <n v="23.76"/>
    <n v="28.24"/>
    <n v="0"/>
    <n v="61.18"/>
    <n v="52"/>
    <x v="91"/>
    <n v="0.54307692307692301"/>
  </r>
  <r>
    <x v="81"/>
    <x v="92"/>
    <x v="4"/>
    <x v="4"/>
    <x v="2"/>
    <x v="1"/>
    <x v="1"/>
    <x v="1"/>
    <x v="9"/>
    <n v="56.19"/>
    <n v="0.05"/>
    <n v="27.29"/>
    <n v="191.03"/>
    <n v="182.63000000000002"/>
    <n v="0"/>
    <n v="393.33"/>
    <n v="373.66"/>
    <x v="92"/>
    <n v="0.48875983514424881"/>
  </r>
  <r>
    <x v="82"/>
    <x v="93"/>
    <x v="9"/>
    <x v="9"/>
    <x v="0"/>
    <x v="1"/>
    <x v="1"/>
    <x v="0"/>
    <x v="1"/>
    <n v="81.61"/>
    <n v="0.15"/>
    <n v="44.72"/>
    <n v="89.44"/>
    <n v="49.300000000000011"/>
    <n v="2"/>
    <n v="163.22"/>
    <n v="138.74"/>
    <x v="93"/>
    <n v="0.35534092547210616"/>
  </r>
  <r>
    <x v="83"/>
    <x v="94"/>
    <x v="13"/>
    <x v="13"/>
    <x v="3"/>
    <x v="4"/>
    <x v="4"/>
    <x v="1"/>
    <x v="9"/>
    <n v="28.28"/>
    <n v="0.05"/>
    <n v="11.78"/>
    <n v="82.46"/>
    <n v="105.60000000000001"/>
    <n v="0"/>
    <n v="197.96"/>
    <n v="188.06"/>
    <x v="94"/>
    <n v="0.56152291821759015"/>
  </r>
  <r>
    <x v="84"/>
    <x v="95"/>
    <x v="13"/>
    <x v="13"/>
    <x v="3"/>
    <x v="3"/>
    <x v="3"/>
    <x v="0"/>
    <x v="4"/>
    <n v="28.17"/>
    <n v="0.1"/>
    <n v="11.83"/>
    <n v="35.49"/>
    <n v="40.57"/>
    <n v="3"/>
    <n v="84.51"/>
    <n v="76.06"/>
    <x v="95"/>
    <n v="0.5333946884038917"/>
  </r>
  <r>
    <x v="85"/>
    <x v="96"/>
    <x v="14"/>
    <x v="14"/>
    <x v="3"/>
    <x v="3"/>
    <x v="3"/>
    <x v="0"/>
    <x v="6"/>
    <n v="19.41"/>
    <n v="0.15"/>
    <n v="6.88"/>
    <n v="68.8"/>
    <n v="96.190000000000012"/>
    <n v="10"/>
    <n v="194.1"/>
    <n v="164.99"/>
    <x v="96"/>
    <n v="0.58300503060791564"/>
  </r>
  <r>
    <x v="9"/>
    <x v="97"/>
    <x v="10"/>
    <x v="10"/>
    <x v="2"/>
    <x v="4"/>
    <x v="4"/>
    <x v="1"/>
    <x v="1"/>
    <n v="70.510000000000005"/>
    <n v="0.1"/>
    <n v="34.200000000000003"/>
    <n v="68.400000000000006"/>
    <n v="58.519999999999996"/>
    <n v="0"/>
    <n v="141.02000000000001"/>
    <n v="126.92"/>
    <x v="97"/>
    <n v="0.46107784431137722"/>
  </r>
  <r>
    <x v="60"/>
    <x v="98"/>
    <x v="5"/>
    <x v="5"/>
    <x v="1"/>
    <x v="1"/>
    <x v="1"/>
    <x v="1"/>
    <x v="5"/>
    <n v="23.5"/>
    <n v="0"/>
    <n v="8.41"/>
    <n v="33.64"/>
    <n v="60.36"/>
    <n v="0"/>
    <n v="94"/>
    <n v="94"/>
    <x v="98"/>
    <n v="0.64212765957446805"/>
  </r>
  <r>
    <x v="86"/>
    <x v="99"/>
    <x v="4"/>
    <x v="4"/>
    <x v="2"/>
    <x v="3"/>
    <x v="3"/>
    <x v="1"/>
    <x v="0"/>
    <n v="55.43"/>
    <n v="0"/>
    <n v="26.94"/>
    <n v="26.94"/>
    <n v="28.49"/>
    <n v="0"/>
    <n v="55.43"/>
    <n v="55.43"/>
    <x v="99"/>
    <n v="0.51398159841241198"/>
  </r>
  <r>
    <x v="87"/>
    <x v="100"/>
    <x v="2"/>
    <x v="2"/>
    <x v="2"/>
    <x v="3"/>
    <x v="3"/>
    <x v="0"/>
    <x v="0"/>
    <n v="24.78"/>
    <n v="0.2"/>
    <n v="10.46"/>
    <n v="10.46"/>
    <n v="9.36"/>
    <n v="1"/>
    <n v="24.78"/>
    <n v="19.82"/>
    <x v="100"/>
    <n v="0.47225025227043388"/>
  </r>
  <r>
    <x v="88"/>
    <x v="101"/>
    <x v="11"/>
    <x v="11"/>
    <x v="2"/>
    <x v="2"/>
    <x v="2"/>
    <x v="0"/>
    <x v="9"/>
    <n v="40.28"/>
    <n v="0.05"/>
    <n v="18.309999999999999"/>
    <n v="128.16999999999999"/>
    <n v="139.69000000000003"/>
    <n v="7"/>
    <n v="281.96000000000004"/>
    <n v="267.86"/>
    <x v="101"/>
    <n v="0.52150377062644671"/>
  </r>
  <r>
    <x v="48"/>
    <x v="102"/>
    <x v="6"/>
    <x v="6"/>
    <x v="2"/>
    <x v="4"/>
    <x v="4"/>
    <x v="0"/>
    <x v="0"/>
    <n v="193.46"/>
    <n v="0.05"/>
    <n v="116.39"/>
    <n v="116.39"/>
    <n v="67.399999999999991"/>
    <n v="1"/>
    <n v="193.46"/>
    <n v="183.79"/>
    <x v="102"/>
    <n v="0.36672289025518251"/>
  </r>
  <r>
    <x v="89"/>
    <x v="103"/>
    <x v="7"/>
    <x v="7"/>
    <x v="1"/>
    <x v="0"/>
    <x v="0"/>
    <x v="1"/>
    <x v="4"/>
    <n v="9.35"/>
    <n v="0.05"/>
    <n v="2.82"/>
    <n v="8.4599999999999991"/>
    <n v="18.189999999999998"/>
    <n v="0"/>
    <n v="28.049999999999997"/>
    <n v="26.65"/>
    <x v="103"/>
    <n v="0.68255159474671667"/>
  </r>
  <r>
    <x v="90"/>
    <x v="104"/>
    <x v="10"/>
    <x v="10"/>
    <x v="2"/>
    <x v="2"/>
    <x v="2"/>
    <x v="1"/>
    <x v="1"/>
    <n v="69.13"/>
    <n v="0.05"/>
    <n v="33.35"/>
    <n v="66.7"/>
    <n v="64.649999999999991"/>
    <n v="0"/>
    <n v="138.26"/>
    <n v="131.35"/>
    <x v="104"/>
    <n v="0.49219642177388651"/>
  </r>
  <r>
    <x v="91"/>
    <x v="105"/>
    <x v="6"/>
    <x v="6"/>
    <x v="2"/>
    <x v="3"/>
    <x v="3"/>
    <x v="1"/>
    <x v="3"/>
    <n v="194.67"/>
    <n v="0.15"/>
    <n v="119.9"/>
    <n v="599.5"/>
    <n v="227.85000000000002"/>
    <n v="0"/>
    <n v="973.34999999999991"/>
    <n v="827.35"/>
    <x v="105"/>
    <n v="0.27539735299450052"/>
  </r>
  <r>
    <x v="57"/>
    <x v="106"/>
    <x v="7"/>
    <x v="7"/>
    <x v="1"/>
    <x v="0"/>
    <x v="0"/>
    <x v="0"/>
    <x v="1"/>
    <n v="9.59"/>
    <n v="0"/>
    <n v="2.87"/>
    <n v="5.74"/>
    <n v="13.44"/>
    <n v="2"/>
    <n v="19.18"/>
    <n v="19.18"/>
    <x v="106"/>
    <n v="0.7007299270072993"/>
  </r>
  <r>
    <x v="45"/>
    <x v="107"/>
    <x v="2"/>
    <x v="2"/>
    <x v="2"/>
    <x v="1"/>
    <x v="1"/>
    <x v="0"/>
    <x v="0"/>
    <n v="25.6"/>
    <n v="0.1"/>
    <n v="10.36"/>
    <n v="10.36"/>
    <n v="12.68"/>
    <n v="1"/>
    <n v="25.6"/>
    <n v="23.04"/>
    <x v="107"/>
    <n v="0.55034722222222221"/>
  </r>
  <r>
    <x v="12"/>
    <x v="108"/>
    <x v="9"/>
    <x v="9"/>
    <x v="0"/>
    <x v="0"/>
    <x v="0"/>
    <x v="1"/>
    <x v="8"/>
    <n v="81.58"/>
    <n v="0.05"/>
    <n v="45.75"/>
    <n v="366"/>
    <n v="254.01"/>
    <n v="0"/>
    <n v="652.64"/>
    <n v="620.01"/>
    <x v="108"/>
    <n v="0.40968694053321719"/>
  </r>
  <r>
    <x v="92"/>
    <x v="109"/>
    <x v="8"/>
    <x v="8"/>
    <x v="0"/>
    <x v="0"/>
    <x v="0"/>
    <x v="1"/>
    <x v="1"/>
    <n v="19.95"/>
    <n v="0.1"/>
    <n v="7.41"/>
    <n v="14.82"/>
    <n v="21.089999999999996"/>
    <n v="0"/>
    <n v="39.9"/>
    <n v="35.909999999999997"/>
    <x v="109"/>
    <n v="0.58730158730158721"/>
  </r>
  <r>
    <x v="93"/>
    <x v="110"/>
    <x v="3"/>
    <x v="3"/>
    <x v="0"/>
    <x v="1"/>
    <x v="1"/>
    <x v="0"/>
    <x v="2"/>
    <n v="23.78"/>
    <n v="0.2"/>
    <n v="9.67"/>
    <n v="58.019999999999996"/>
    <n v="56.120000000000005"/>
    <n v="6"/>
    <n v="142.68"/>
    <n v="114.14"/>
    <x v="110"/>
    <n v="0.49167688803224113"/>
  </r>
  <r>
    <x v="94"/>
    <x v="111"/>
    <x v="13"/>
    <x v="13"/>
    <x v="3"/>
    <x v="0"/>
    <x v="0"/>
    <x v="0"/>
    <x v="1"/>
    <n v="26.71"/>
    <n v="0.2"/>
    <n v="11.8"/>
    <n v="23.6"/>
    <n v="19.14"/>
    <n v="2"/>
    <n v="53.42"/>
    <n v="42.74"/>
    <x v="111"/>
    <n v="0.44782405240992046"/>
  </r>
  <r>
    <x v="95"/>
    <x v="112"/>
    <x v="3"/>
    <x v="3"/>
    <x v="0"/>
    <x v="4"/>
    <x v="4"/>
    <x v="1"/>
    <x v="1"/>
    <n v="24.36"/>
    <n v="0"/>
    <n v="9.43"/>
    <n v="18.86"/>
    <n v="29.86"/>
    <n v="0"/>
    <n v="48.72"/>
    <n v="48.72"/>
    <x v="112"/>
    <n v="0.61288998357963875"/>
  </r>
  <r>
    <x v="47"/>
    <x v="113"/>
    <x v="10"/>
    <x v="10"/>
    <x v="2"/>
    <x v="3"/>
    <x v="3"/>
    <x v="0"/>
    <x v="4"/>
    <n v="69.52"/>
    <n v="0.1"/>
    <n v="34.33"/>
    <n v="102.99"/>
    <n v="84.71"/>
    <n v="3"/>
    <n v="208.56"/>
    <n v="187.7"/>
    <x v="113"/>
    <n v="0.45130527437400109"/>
  </r>
  <r>
    <x v="96"/>
    <x v="114"/>
    <x v="7"/>
    <x v="7"/>
    <x v="1"/>
    <x v="2"/>
    <x v="2"/>
    <x v="1"/>
    <x v="2"/>
    <n v="9.56"/>
    <n v="0.15"/>
    <n v="2.82"/>
    <n v="16.919999999999998"/>
    <n v="31.84"/>
    <n v="0"/>
    <n v="57.36"/>
    <n v="48.76"/>
    <x v="114"/>
    <n v="0.65299425758818708"/>
  </r>
  <r>
    <x v="97"/>
    <x v="115"/>
    <x v="3"/>
    <x v="3"/>
    <x v="0"/>
    <x v="0"/>
    <x v="0"/>
    <x v="0"/>
    <x v="3"/>
    <n v="24.56"/>
    <n v="0.15"/>
    <n v="9.48"/>
    <n v="47.400000000000006"/>
    <n v="56.97999999999999"/>
    <n v="5"/>
    <n v="122.8"/>
    <n v="104.38"/>
    <x v="115"/>
    <n v="0.54589001724468278"/>
  </r>
  <r>
    <x v="98"/>
    <x v="116"/>
    <x v="3"/>
    <x v="3"/>
    <x v="0"/>
    <x v="4"/>
    <x v="4"/>
    <x v="0"/>
    <x v="1"/>
    <n v="24.69"/>
    <n v="0.15"/>
    <n v="9.5"/>
    <n v="19"/>
    <n v="22.97"/>
    <n v="2"/>
    <n v="49.38"/>
    <n v="41.97"/>
    <x v="116"/>
    <n v="0.54729568739575885"/>
  </r>
  <r>
    <x v="21"/>
    <x v="117"/>
    <x v="4"/>
    <x v="4"/>
    <x v="2"/>
    <x v="3"/>
    <x v="3"/>
    <x v="1"/>
    <x v="5"/>
    <n v="55.28"/>
    <n v="0.05"/>
    <n v="26.81"/>
    <n v="107.24"/>
    <n v="102.82000000000001"/>
    <n v="0"/>
    <n v="221.12"/>
    <n v="210.06"/>
    <x v="117"/>
    <n v="0.48947919642007048"/>
  </r>
  <r>
    <x v="99"/>
    <x v="118"/>
    <x v="7"/>
    <x v="7"/>
    <x v="1"/>
    <x v="3"/>
    <x v="3"/>
    <x v="0"/>
    <x v="6"/>
    <n v="9.77"/>
    <n v="0.2"/>
    <n v="2.81"/>
    <n v="28.1"/>
    <n v="50.059999999999995"/>
    <n v="10"/>
    <n v="97.699999999999989"/>
    <n v="78.16"/>
    <x v="118"/>
    <n v="0.64048106448311148"/>
  </r>
  <r>
    <x v="100"/>
    <x v="119"/>
    <x v="2"/>
    <x v="2"/>
    <x v="2"/>
    <x v="0"/>
    <x v="0"/>
    <x v="1"/>
    <x v="4"/>
    <n v="24.26"/>
    <n v="0.2"/>
    <n v="10.47"/>
    <n v="31.410000000000004"/>
    <n v="26.809999999999995"/>
    <n v="0"/>
    <n v="72.78"/>
    <n v="58.22"/>
    <x v="119"/>
    <n v="0.46049467536928884"/>
  </r>
  <r>
    <x v="101"/>
    <x v="120"/>
    <x v="14"/>
    <x v="14"/>
    <x v="3"/>
    <x v="4"/>
    <x v="4"/>
    <x v="1"/>
    <x v="4"/>
    <n v="18.54"/>
    <n v="0.2"/>
    <n v="6.82"/>
    <n v="20.46"/>
    <n v="24.04"/>
    <n v="0"/>
    <n v="55.62"/>
    <n v="44.5"/>
    <x v="120"/>
    <n v="0.54022471910112357"/>
  </r>
  <r>
    <x v="102"/>
    <x v="121"/>
    <x v="8"/>
    <x v="8"/>
    <x v="0"/>
    <x v="1"/>
    <x v="1"/>
    <x v="0"/>
    <x v="5"/>
    <n v="19.43"/>
    <n v="0.15"/>
    <n v="7.28"/>
    <n v="29.12"/>
    <n v="36.94"/>
    <n v="4"/>
    <n v="77.72"/>
    <n v="66.06"/>
    <x v="121"/>
    <n v="0.55918861640932482"/>
  </r>
  <r>
    <x v="103"/>
    <x v="122"/>
    <x v="9"/>
    <x v="9"/>
    <x v="0"/>
    <x v="4"/>
    <x v="4"/>
    <x v="0"/>
    <x v="0"/>
    <n v="80.510000000000005"/>
    <n v="0.2"/>
    <n v="45.24"/>
    <n v="45.24"/>
    <n v="19.169999999999995"/>
    <n v="1"/>
    <n v="80.510000000000005"/>
    <n v="64.41"/>
    <x v="122"/>
    <n v="0.29762459245458772"/>
  </r>
  <r>
    <x v="104"/>
    <x v="123"/>
    <x v="13"/>
    <x v="13"/>
    <x v="3"/>
    <x v="1"/>
    <x v="1"/>
    <x v="1"/>
    <x v="4"/>
    <n v="27.66"/>
    <n v="0"/>
    <n v="11.89"/>
    <n v="35.67"/>
    <n v="47.31"/>
    <n v="0"/>
    <n v="82.98"/>
    <n v="82.98"/>
    <x v="123"/>
    <n v="0.57013738250180768"/>
  </r>
  <r>
    <x v="105"/>
    <x v="124"/>
    <x v="5"/>
    <x v="5"/>
    <x v="1"/>
    <x v="1"/>
    <x v="1"/>
    <x v="1"/>
    <x v="1"/>
    <n v="22.92"/>
    <n v="0.05"/>
    <n v="8.4700000000000006"/>
    <n v="16.940000000000001"/>
    <n v="26.609999999999996"/>
    <n v="0"/>
    <n v="45.84"/>
    <n v="43.55"/>
    <x v="124"/>
    <n v="0.6110218140068886"/>
  </r>
  <r>
    <x v="91"/>
    <x v="125"/>
    <x v="13"/>
    <x v="13"/>
    <x v="3"/>
    <x v="3"/>
    <x v="3"/>
    <x v="0"/>
    <x v="4"/>
    <n v="27.28"/>
    <n v="0"/>
    <n v="11.56"/>
    <n v="34.68"/>
    <n v="47.160000000000004"/>
    <n v="3"/>
    <n v="81.84"/>
    <n v="81.84"/>
    <x v="125"/>
    <n v="0.57624633431085048"/>
  </r>
  <r>
    <x v="106"/>
    <x v="126"/>
    <x v="10"/>
    <x v="10"/>
    <x v="2"/>
    <x v="0"/>
    <x v="0"/>
    <x v="1"/>
    <x v="5"/>
    <n v="70.349999999999994"/>
    <n v="0.2"/>
    <n v="34.08"/>
    <n v="136.32"/>
    <n v="88.800000000000011"/>
    <n v="0"/>
    <n v="281.39999999999998"/>
    <n v="225.12"/>
    <x v="126"/>
    <n v="0.3944562899786781"/>
  </r>
  <r>
    <x v="107"/>
    <x v="127"/>
    <x v="12"/>
    <x v="12"/>
    <x v="3"/>
    <x v="4"/>
    <x v="4"/>
    <x v="1"/>
    <x v="3"/>
    <n v="32.89"/>
    <n v="0.05"/>
    <n v="14.12"/>
    <n v="70.599999999999994"/>
    <n v="85.63"/>
    <n v="0"/>
    <n v="164.45"/>
    <n v="156.22999999999999"/>
    <x v="127"/>
    <n v="0.54810215707610577"/>
  </r>
  <r>
    <x v="108"/>
    <x v="128"/>
    <x v="11"/>
    <x v="11"/>
    <x v="2"/>
    <x v="4"/>
    <x v="4"/>
    <x v="0"/>
    <x v="0"/>
    <n v="40.82"/>
    <n v="0.15"/>
    <n v="18.3"/>
    <n v="18.3"/>
    <n v="16.400000000000002"/>
    <n v="1"/>
    <n v="40.82"/>
    <n v="34.700000000000003"/>
    <x v="128"/>
    <n v="0.47262247838616717"/>
  </r>
  <r>
    <x v="60"/>
    <x v="129"/>
    <x v="1"/>
    <x v="1"/>
    <x v="1"/>
    <x v="1"/>
    <x v="1"/>
    <x v="1"/>
    <x v="5"/>
    <n v="13.07"/>
    <n v="0.15"/>
    <n v="4.28"/>
    <n v="17.12"/>
    <n v="27.319999999999997"/>
    <n v="0"/>
    <n v="52.28"/>
    <n v="44.44"/>
    <x v="129"/>
    <n v="0.61476147614761467"/>
  </r>
  <r>
    <x v="109"/>
    <x v="130"/>
    <x v="12"/>
    <x v="12"/>
    <x v="3"/>
    <x v="3"/>
    <x v="3"/>
    <x v="0"/>
    <x v="0"/>
    <n v="32.29"/>
    <n v="0.2"/>
    <n v="14.47"/>
    <n v="14.47"/>
    <n v="11.359999999999998"/>
    <n v="1"/>
    <n v="32.29"/>
    <n v="25.83"/>
    <x v="130"/>
    <n v="0.43979868370112268"/>
  </r>
  <r>
    <x v="110"/>
    <x v="131"/>
    <x v="4"/>
    <x v="4"/>
    <x v="2"/>
    <x v="4"/>
    <x v="4"/>
    <x v="1"/>
    <x v="1"/>
    <n v="54.56"/>
    <n v="0.1"/>
    <n v="27.3"/>
    <n v="54.6"/>
    <n v="43.609999999999992"/>
    <n v="0"/>
    <n v="109.12"/>
    <n v="98.21"/>
    <x v="131"/>
    <n v="0.4440484675694939"/>
  </r>
  <r>
    <x v="16"/>
    <x v="132"/>
    <x v="9"/>
    <x v="9"/>
    <x v="0"/>
    <x v="3"/>
    <x v="3"/>
    <x v="0"/>
    <x v="3"/>
    <n v="77.83"/>
    <n v="0.2"/>
    <n v="44.86"/>
    <n v="224.3"/>
    <n v="87.019999999999982"/>
    <n v="5"/>
    <n v="389.15"/>
    <n v="311.32"/>
    <x v="132"/>
    <n v="0.27951946550173451"/>
  </r>
  <r>
    <x v="111"/>
    <x v="133"/>
    <x v="6"/>
    <x v="6"/>
    <x v="2"/>
    <x v="2"/>
    <x v="2"/>
    <x v="1"/>
    <x v="0"/>
    <n v="189.19"/>
    <n v="0.05"/>
    <n v="118.84"/>
    <n v="118.84"/>
    <n v="60.889999999999986"/>
    <n v="0"/>
    <n v="189.19"/>
    <n v="179.73"/>
    <x v="133"/>
    <n v="0.338785956712847"/>
  </r>
  <r>
    <x v="112"/>
    <x v="134"/>
    <x v="5"/>
    <x v="5"/>
    <x v="1"/>
    <x v="0"/>
    <x v="0"/>
    <x v="0"/>
    <x v="4"/>
    <n v="23.13"/>
    <n v="0.1"/>
    <n v="8.59"/>
    <n v="25.77"/>
    <n v="36.680000000000007"/>
    <n v="3"/>
    <n v="69.39"/>
    <n v="62.45"/>
    <x v="134"/>
    <n v="0.58734987990392318"/>
  </r>
  <r>
    <x v="113"/>
    <x v="135"/>
    <x v="12"/>
    <x v="12"/>
    <x v="3"/>
    <x v="3"/>
    <x v="3"/>
    <x v="0"/>
    <x v="2"/>
    <n v="31.28"/>
    <n v="0.2"/>
    <n v="14.39"/>
    <n v="86.34"/>
    <n v="63.799999999999983"/>
    <n v="6"/>
    <n v="187.68"/>
    <n v="150.13999999999999"/>
    <x v="135"/>
    <n v="0.42493672572265878"/>
  </r>
  <r>
    <x v="114"/>
    <x v="136"/>
    <x v="13"/>
    <x v="13"/>
    <x v="3"/>
    <x v="3"/>
    <x v="3"/>
    <x v="1"/>
    <x v="4"/>
    <n v="28.09"/>
    <n v="0.1"/>
    <n v="11.85"/>
    <n v="35.549999999999997"/>
    <n v="40.290000000000006"/>
    <n v="0"/>
    <n v="84.27"/>
    <n v="75.84"/>
    <x v="136"/>
    <n v="0.53125000000000011"/>
  </r>
  <r>
    <x v="115"/>
    <x v="137"/>
    <x v="13"/>
    <x v="13"/>
    <x v="3"/>
    <x v="3"/>
    <x v="3"/>
    <x v="1"/>
    <x v="0"/>
    <n v="28.23"/>
    <n v="0.15"/>
    <n v="11.91"/>
    <n v="11.91"/>
    <n v="12.09"/>
    <n v="0"/>
    <n v="28.23"/>
    <n v="24"/>
    <x v="137"/>
    <n v="0.50375000000000003"/>
  </r>
  <r>
    <x v="4"/>
    <x v="138"/>
    <x v="13"/>
    <x v="13"/>
    <x v="3"/>
    <x v="3"/>
    <x v="3"/>
    <x v="0"/>
    <x v="9"/>
    <n v="26.8"/>
    <n v="0.1"/>
    <n v="11.55"/>
    <n v="80.850000000000009"/>
    <n v="87.99"/>
    <n v="7"/>
    <n v="187.6"/>
    <n v="168.84"/>
    <x v="138"/>
    <n v="0.52114427860696511"/>
  </r>
  <r>
    <x v="112"/>
    <x v="139"/>
    <x v="1"/>
    <x v="1"/>
    <x v="1"/>
    <x v="2"/>
    <x v="2"/>
    <x v="1"/>
    <x v="1"/>
    <n v="13.17"/>
    <n v="0"/>
    <n v="4.21"/>
    <n v="8.42"/>
    <n v="17.920000000000002"/>
    <n v="0"/>
    <n v="26.34"/>
    <n v="26.34"/>
    <x v="139"/>
    <n v="0.68033409263477607"/>
  </r>
  <r>
    <x v="51"/>
    <x v="140"/>
    <x v="11"/>
    <x v="11"/>
    <x v="2"/>
    <x v="1"/>
    <x v="1"/>
    <x v="0"/>
    <x v="3"/>
    <n v="38.97"/>
    <n v="0.15"/>
    <n v="18.3"/>
    <n v="91.5"/>
    <n v="74.12"/>
    <n v="5"/>
    <n v="194.85"/>
    <n v="165.62"/>
    <x v="140"/>
    <n v="0.44753049148653545"/>
  </r>
  <r>
    <x v="63"/>
    <x v="141"/>
    <x v="9"/>
    <x v="9"/>
    <x v="0"/>
    <x v="1"/>
    <x v="1"/>
    <x v="1"/>
    <x v="6"/>
    <n v="79.14"/>
    <n v="0.1"/>
    <n v="44.37"/>
    <n v="443.7"/>
    <n v="268.56"/>
    <n v="0"/>
    <n v="791.4"/>
    <n v="712.26"/>
    <x v="141"/>
    <n v="0.37705332322466517"/>
  </r>
  <r>
    <x v="116"/>
    <x v="142"/>
    <x v="5"/>
    <x v="5"/>
    <x v="1"/>
    <x v="0"/>
    <x v="0"/>
    <x v="1"/>
    <x v="5"/>
    <n v="22.79"/>
    <n v="0"/>
    <n v="8.44"/>
    <n v="33.76"/>
    <n v="57.4"/>
    <n v="0"/>
    <n v="91.16"/>
    <n v="91.16"/>
    <x v="142"/>
    <n v="0.62966213251426062"/>
  </r>
  <r>
    <x v="55"/>
    <x v="143"/>
    <x v="12"/>
    <x v="12"/>
    <x v="3"/>
    <x v="0"/>
    <x v="0"/>
    <x v="0"/>
    <x v="9"/>
    <n v="32.67"/>
    <n v="0.2"/>
    <n v="14.25"/>
    <n v="99.75"/>
    <n v="83.199999999999989"/>
    <n v="7"/>
    <n v="228.69"/>
    <n v="182.95"/>
    <x v="143"/>
    <n v="0.45476906258540584"/>
  </r>
  <r>
    <x v="117"/>
    <x v="144"/>
    <x v="9"/>
    <x v="9"/>
    <x v="0"/>
    <x v="3"/>
    <x v="3"/>
    <x v="1"/>
    <x v="9"/>
    <n v="79.13"/>
    <n v="0.15"/>
    <n v="45.82"/>
    <n v="320.74"/>
    <n v="150.07999999999998"/>
    <n v="0"/>
    <n v="553.91"/>
    <n v="470.82"/>
    <x v="144"/>
    <n v="0.31876300921796014"/>
  </r>
  <r>
    <x v="118"/>
    <x v="145"/>
    <x v="9"/>
    <x v="9"/>
    <x v="0"/>
    <x v="0"/>
    <x v="0"/>
    <x v="1"/>
    <x v="0"/>
    <n v="80.69"/>
    <n v="0"/>
    <n v="44.55"/>
    <n v="44.55"/>
    <n v="36.14"/>
    <n v="0"/>
    <n v="80.69"/>
    <n v="80.69"/>
    <x v="145"/>
    <n v="0.44788697484198786"/>
  </r>
  <r>
    <x v="119"/>
    <x v="146"/>
    <x v="1"/>
    <x v="1"/>
    <x v="1"/>
    <x v="1"/>
    <x v="1"/>
    <x v="1"/>
    <x v="1"/>
    <n v="13.32"/>
    <n v="0.1"/>
    <n v="4.2300000000000004"/>
    <n v="8.4600000000000009"/>
    <n v="15.52"/>
    <n v="0"/>
    <n v="26.64"/>
    <n v="23.98"/>
    <x v="146"/>
    <n v="0.64720600500417014"/>
  </r>
  <r>
    <x v="120"/>
    <x v="147"/>
    <x v="2"/>
    <x v="2"/>
    <x v="2"/>
    <x v="0"/>
    <x v="0"/>
    <x v="0"/>
    <x v="0"/>
    <n v="25.26"/>
    <n v="0.2"/>
    <n v="10.7"/>
    <n v="10.7"/>
    <n v="9.5100000000000016"/>
    <n v="1"/>
    <n v="25.26"/>
    <n v="20.21"/>
    <x v="147"/>
    <n v="0.47055912914398818"/>
  </r>
  <r>
    <x v="9"/>
    <x v="148"/>
    <x v="12"/>
    <x v="12"/>
    <x v="3"/>
    <x v="3"/>
    <x v="3"/>
    <x v="1"/>
    <x v="0"/>
    <n v="31.7"/>
    <n v="0.1"/>
    <n v="13.99"/>
    <n v="13.99"/>
    <n v="14.540000000000001"/>
    <n v="0"/>
    <n v="31.7"/>
    <n v="28.53"/>
    <x v="148"/>
    <n v="0.50963897651594814"/>
  </r>
  <r>
    <x v="121"/>
    <x v="149"/>
    <x v="6"/>
    <x v="6"/>
    <x v="2"/>
    <x v="1"/>
    <x v="1"/>
    <x v="0"/>
    <x v="2"/>
    <n v="193.56"/>
    <n v="0.2"/>
    <n v="117.64"/>
    <n v="705.84"/>
    <n v="223.25"/>
    <n v="6"/>
    <n v="1161.3600000000001"/>
    <n v="929.09"/>
    <x v="149"/>
    <n v="0.24028888482278357"/>
  </r>
  <r>
    <x v="122"/>
    <x v="150"/>
    <x v="6"/>
    <x v="6"/>
    <x v="2"/>
    <x v="2"/>
    <x v="2"/>
    <x v="1"/>
    <x v="1"/>
    <n v="193.02"/>
    <n v="0.05"/>
    <n v="116.71"/>
    <n v="233.42"/>
    <n v="133.32000000000002"/>
    <n v="0"/>
    <n v="386.04"/>
    <n v="366.74"/>
    <x v="150"/>
    <n v="0.36352729454109184"/>
  </r>
  <r>
    <x v="72"/>
    <x v="151"/>
    <x v="6"/>
    <x v="6"/>
    <x v="2"/>
    <x v="3"/>
    <x v="3"/>
    <x v="1"/>
    <x v="4"/>
    <n v="192.71"/>
    <n v="0.2"/>
    <n v="115.82"/>
    <n v="347.46"/>
    <n v="115.04000000000002"/>
    <n v="0"/>
    <n v="578.13"/>
    <n v="462.5"/>
    <x v="151"/>
    <n v="0.24873513513513518"/>
  </r>
  <r>
    <x v="123"/>
    <x v="152"/>
    <x v="7"/>
    <x v="7"/>
    <x v="1"/>
    <x v="2"/>
    <x v="2"/>
    <x v="1"/>
    <x v="0"/>
    <n v="9.31"/>
    <n v="0"/>
    <n v="2.88"/>
    <n v="2.88"/>
    <n v="6.4300000000000006"/>
    <n v="0"/>
    <n v="9.31"/>
    <n v="9.31"/>
    <x v="152"/>
    <n v="0.69065520945220193"/>
  </r>
  <r>
    <x v="124"/>
    <x v="153"/>
    <x v="5"/>
    <x v="5"/>
    <x v="1"/>
    <x v="2"/>
    <x v="2"/>
    <x v="1"/>
    <x v="5"/>
    <n v="23.34"/>
    <n v="0.15"/>
    <n v="8.41"/>
    <n v="33.64"/>
    <n v="45.72"/>
    <n v="0"/>
    <n v="93.36"/>
    <n v="79.36"/>
    <x v="153"/>
    <n v="0.57610887096774188"/>
  </r>
  <r>
    <x v="125"/>
    <x v="154"/>
    <x v="8"/>
    <x v="8"/>
    <x v="0"/>
    <x v="4"/>
    <x v="4"/>
    <x v="1"/>
    <x v="0"/>
    <n v="20.2"/>
    <n v="0.15"/>
    <n v="7.29"/>
    <n v="7.29"/>
    <n v="9.8800000000000026"/>
    <n v="0"/>
    <n v="20.2"/>
    <n v="17.170000000000002"/>
    <x v="154"/>
    <n v="0.5754222481071638"/>
  </r>
  <r>
    <x v="126"/>
    <x v="155"/>
    <x v="1"/>
    <x v="1"/>
    <x v="1"/>
    <x v="1"/>
    <x v="1"/>
    <x v="1"/>
    <x v="0"/>
    <n v="12.76"/>
    <n v="0"/>
    <n v="4.3099999999999996"/>
    <n v="4.3099999999999996"/>
    <n v="8.4499999999999993"/>
    <n v="0"/>
    <n v="12.76"/>
    <n v="12.76"/>
    <x v="10"/>
    <n v="0.66222570532915359"/>
  </r>
  <r>
    <x v="47"/>
    <x v="156"/>
    <x v="3"/>
    <x v="3"/>
    <x v="0"/>
    <x v="0"/>
    <x v="0"/>
    <x v="1"/>
    <x v="0"/>
    <n v="25"/>
    <n v="0"/>
    <n v="9.52"/>
    <n v="9.52"/>
    <n v="15.48"/>
    <n v="0"/>
    <n v="25"/>
    <n v="25"/>
    <x v="155"/>
    <n v="0.61919999999999997"/>
  </r>
  <r>
    <x v="68"/>
    <x v="157"/>
    <x v="14"/>
    <x v="14"/>
    <x v="3"/>
    <x v="1"/>
    <x v="1"/>
    <x v="0"/>
    <x v="5"/>
    <n v="19.350000000000001"/>
    <n v="0.15"/>
    <n v="6.9"/>
    <n v="27.6"/>
    <n v="38.190000000000005"/>
    <n v="4"/>
    <n v="77.400000000000006"/>
    <n v="65.790000000000006"/>
    <x v="156"/>
    <n v="0.58048335613315094"/>
  </r>
  <r>
    <x v="19"/>
    <x v="158"/>
    <x v="12"/>
    <x v="12"/>
    <x v="3"/>
    <x v="2"/>
    <x v="2"/>
    <x v="0"/>
    <x v="8"/>
    <n v="32.64"/>
    <n v="0.1"/>
    <n v="13.99"/>
    <n v="111.92"/>
    <n v="123.08999999999999"/>
    <n v="8"/>
    <n v="261.12"/>
    <n v="235.01"/>
    <x v="157"/>
    <n v="0.52376494617250324"/>
  </r>
  <r>
    <x v="127"/>
    <x v="159"/>
    <x v="14"/>
    <x v="14"/>
    <x v="3"/>
    <x v="2"/>
    <x v="2"/>
    <x v="1"/>
    <x v="4"/>
    <n v="19.12"/>
    <n v="0"/>
    <n v="6.77"/>
    <n v="20.309999999999999"/>
    <n v="37.049999999999997"/>
    <n v="0"/>
    <n v="57.36"/>
    <n v="57.36"/>
    <x v="158"/>
    <n v="0.64592050209205021"/>
  </r>
  <r>
    <x v="10"/>
    <x v="160"/>
    <x v="1"/>
    <x v="1"/>
    <x v="1"/>
    <x v="1"/>
    <x v="1"/>
    <x v="1"/>
    <x v="0"/>
    <n v="12.82"/>
    <n v="0.05"/>
    <n v="4.1900000000000004"/>
    <n v="4.1900000000000004"/>
    <n v="7.9899999999999993"/>
    <n v="0"/>
    <n v="12.82"/>
    <n v="12.18"/>
    <x v="159"/>
    <n v="0.65599343185550074"/>
  </r>
  <r>
    <x v="48"/>
    <x v="161"/>
    <x v="8"/>
    <x v="8"/>
    <x v="0"/>
    <x v="1"/>
    <x v="1"/>
    <x v="1"/>
    <x v="0"/>
    <n v="20.48"/>
    <n v="0.2"/>
    <n v="7.16"/>
    <n v="7.16"/>
    <n v="9.2199999999999989"/>
    <n v="0"/>
    <n v="20.48"/>
    <n v="16.38"/>
    <x v="160"/>
    <n v="0.56288156288156288"/>
  </r>
  <r>
    <x v="128"/>
    <x v="162"/>
    <x v="0"/>
    <x v="0"/>
    <x v="0"/>
    <x v="2"/>
    <x v="2"/>
    <x v="0"/>
    <x v="0"/>
    <n v="29.73"/>
    <n v="0.2"/>
    <n v="11.8"/>
    <n v="11.8"/>
    <n v="11.98"/>
    <n v="1"/>
    <n v="29.73"/>
    <n v="23.78"/>
    <x v="161"/>
    <n v="0.50378469301934403"/>
  </r>
  <r>
    <x v="20"/>
    <x v="163"/>
    <x v="1"/>
    <x v="1"/>
    <x v="1"/>
    <x v="1"/>
    <x v="1"/>
    <x v="1"/>
    <x v="6"/>
    <n v="13.03"/>
    <n v="0.1"/>
    <n v="4.3099999999999996"/>
    <n v="43.099999999999994"/>
    <n v="74.17"/>
    <n v="0"/>
    <n v="130.29999999999998"/>
    <n v="117.27"/>
    <x v="162"/>
    <n v="0.63247207299394559"/>
  </r>
  <r>
    <x v="11"/>
    <x v="164"/>
    <x v="12"/>
    <x v="12"/>
    <x v="3"/>
    <x v="0"/>
    <x v="0"/>
    <x v="1"/>
    <x v="1"/>
    <n v="31.16"/>
    <n v="0.05"/>
    <n v="14.33"/>
    <n v="28.66"/>
    <n v="30.540000000000003"/>
    <n v="0"/>
    <n v="62.32"/>
    <n v="59.2"/>
    <x v="163"/>
    <n v="0.51587837837837835"/>
  </r>
  <r>
    <x v="129"/>
    <x v="165"/>
    <x v="7"/>
    <x v="7"/>
    <x v="1"/>
    <x v="0"/>
    <x v="0"/>
    <x v="0"/>
    <x v="1"/>
    <n v="9.4"/>
    <n v="0"/>
    <n v="2.87"/>
    <n v="5.74"/>
    <n v="13.06"/>
    <n v="2"/>
    <n v="18.8"/>
    <n v="18.8"/>
    <x v="164"/>
    <n v="0.69468085106382982"/>
  </r>
  <r>
    <x v="47"/>
    <x v="166"/>
    <x v="5"/>
    <x v="5"/>
    <x v="1"/>
    <x v="2"/>
    <x v="2"/>
    <x v="1"/>
    <x v="0"/>
    <n v="23.37"/>
    <n v="0.15"/>
    <n v="8.34"/>
    <n v="8.34"/>
    <n v="11.52"/>
    <n v="0"/>
    <n v="23.37"/>
    <n v="19.86"/>
    <x v="165"/>
    <n v="0.58006042296072502"/>
  </r>
  <r>
    <x v="130"/>
    <x v="167"/>
    <x v="4"/>
    <x v="4"/>
    <x v="2"/>
    <x v="3"/>
    <x v="3"/>
    <x v="0"/>
    <x v="1"/>
    <n v="54.65"/>
    <n v="0.2"/>
    <n v="26.5"/>
    <n v="53"/>
    <n v="34.44"/>
    <n v="2"/>
    <n v="109.3"/>
    <n v="87.44"/>
    <x v="166"/>
    <n v="0.39387008234217746"/>
  </r>
  <r>
    <x v="131"/>
    <x v="168"/>
    <x v="12"/>
    <x v="12"/>
    <x v="3"/>
    <x v="3"/>
    <x v="3"/>
    <x v="1"/>
    <x v="1"/>
    <n v="31.27"/>
    <n v="0.1"/>
    <n v="14.16"/>
    <n v="28.32"/>
    <n v="27.97"/>
    <n v="0"/>
    <n v="62.54"/>
    <n v="56.29"/>
    <x v="167"/>
    <n v="0.49689109966246225"/>
  </r>
  <r>
    <x v="119"/>
    <x v="169"/>
    <x v="9"/>
    <x v="9"/>
    <x v="0"/>
    <x v="4"/>
    <x v="4"/>
    <x v="0"/>
    <x v="0"/>
    <n v="80.91"/>
    <n v="0.1"/>
    <n v="45.03"/>
    <n v="45.03"/>
    <n v="27.789999999999992"/>
    <n v="1"/>
    <n v="80.91"/>
    <n v="72.819999999999993"/>
    <x v="168"/>
    <n v="0.3816259269431474"/>
  </r>
  <r>
    <x v="132"/>
    <x v="170"/>
    <x v="13"/>
    <x v="13"/>
    <x v="3"/>
    <x v="3"/>
    <x v="3"/>
    <x v="1"/>
    <x v="12"/>
    <n v="27.57"/>
    <n v="0.15"/>
    <n v="11.83"/>
    <n v="130.13"/>
    <n v="127.64999999999998"/>
    <n v="0"/>
    <n v="303.27"/>
    <n v="257.77999999999997"/>
    <x v="169"/>
    <n v="0.49518969664054618"/>
  </r>
  <r>
    <x v="120"/>
    <x v="171"/>
    <x v="0"/>
    <x v="0"/>
    <x v="0"/>
    <x v="4"/>
    <x v="4"/>
    <x v="0"/>
    <x v="4"/>
    <n v="29.89"/>
    <n v="0.1"/>
    <n v="11.97"/>
    <n v="35.910000000000004"/>
    <n v="44.79"/>
    <n v="3"/>
    <n v="89.67"/>
    <n v="80.7"/>
    <x v="170"/>
    <n v="0.55501858736059473"/>
  </r>
  <r>
    <x v="133"/>
    <x v="172"/>
    <x v="2"/>
    <x v="2"/>
    <x v="2"/>
    <x v="3"/>
    <x v="3"/>
    <x v="1"/>
    <x v="4"/>
    <n v="25.01"/>
    <n v="0"/>
    <n v="10.69"/>
    <n v="32.07"/>
    <n v="42.96"/>
    <n v="0"/>
    <n v="75.03"/>
    <n v="75.03"/>
    <x v="171"/>
    <n v="0.57257097161135551"/>
  </r>
  <r>
    <x v="134"/>
    <x v="173"/>
    <x v="5"/>
    <x v="5"/>
    <x v="1"/>
    <x v="4"/>
    <x v="4"/>
    <x v="0"/>
    <x v="0"/>
    <n v="23.37"/>
    <n v="0.1"/>
    <n v="8.65"/>
    <n v="8.65"/>
    <n v="12.38"/>
    <n v="1"/>
    <n v="23.37"/>
    <n v="21.03"/>
    <x v="172"/>
    <n v="0.58868283404660005"/>
  </r>
  <r>
    <x v="135"/>
    <x v="174"/>
    <x v="5"/>
    <x v="5"/>
    <x v="1"/>
    <x v="4"/>
    <x v="4"/>
    <x v="1"/>
    <x v="1"/>
    <n v="23.35"/>
    <n v="0"/>
    <n v="8.51"/>
    <n v="17.02"/>
    <n v="29.680000000000003"/>
    <n v="0"/>
    <n v="46.7"/>
    <n v="46.7"/>
    <x v="173"/>
    <n v="0.63554603854389724"/>
  </r>
  <r>
    <x v="136"/>
    <x v="175"/>
    <x v="6"/>
    <x v="6"/>
    <x v="2"/>
    <x v="2"/>
    <x v="2"/>
    <x v="1"/>
    <x v="0"/>
    <n v="186.41"/>
    <n v="0.2"/>
    <n v="117.47"/>
    <n v="117.47"/>
    <n v="31.659999999999997"/>
    <n v="0"/>
    <n v="186.41"/>
    <n v="149.13"/>
    <x v="174"/>
    <n v="0.21229799503788638"/>
  </r>
  <r>
    <x v="137"/>
    <x v="176"/>
    <x v="8"/>
    <x v="8"/>
    <x v="0"/>
    <x v="0"/>
    <x v="0"/>
    <x v="1"/>
    <x v="1"/>
    <n v="20.12"/>
    <n v="0.15"/>
    <n v="7.21"/>
    <n v="14.42"/>
    <n v="19.78"/>
    <n v="0"/>
    <n v="40.24"/>
    <n v="34.200000000000003"/>
    <x v="175"/>
    <n v="0.57836257309941519"/>
  </r>
  <r>
    <x v="72"/>
    <x v="177"/>
    <x v="14"/>
    <x v="14"/>
    <x v="3"/>
    <x v="2"/>
    <x v="2"/>
    <x v="1"/>
    <x v="4"/>
    <n v="18.52"/>
    <n v="0.1"/>
    <n v="6.95"/>
    <n v="20.85"/>
    <n v="29.15"/>
    <n v="0"/>
    <n v="55.56"/>
    <n v="50"/>
    <x v="176"/>
    <n v="0.58299999999999996"/>
  </r>
  <r>
    <x v="138"/>
    <x v="178"/>
    <x v="1"/>
    <x v="1"/>
    <x v="1"/>
    <x v="0"/>
    <x v="0"/>
    <x v="1"/>
    <x v="9"/>
    <n v="13.16"/>
    <n v="0"/>
    <n v="4.3"/>
    <n v="30.099999999999998"/>
    <n v="62.02000000000001"/>
    <n v="0"/>
    <n v="92.12"/>
    <n v="92.12"/>
    <x v="177"/>
    <n v="0.67325227963525847"/>
  </r>
  <r>
    <x v="15"/>
    <x v="179"/>
    <x v="4"/>
    <x v="4"/>
    <x v="2"/>
    <x v="2"/>
    <x v="2"/>
    <x v="0"/>
    <x v="4"/>
    <n v="54.53"/>
    <n v="0.1"/>
    <n v="27.52"/>
    <n v="82.56"/>
    <n v="64.669999999999987"/>
    <n v="3"/>
    <n v="163.59"/>
    <n v="147.22999999999999"/>
    <x v="178"/>
    <n v="0.43924471914691293"/>
  </r>
  <r>
    <x v="101"/>
    <x v="180"/>
    <x v="10"/>
    <x v="10"/>
    <x v="2"/>
    <x v="0"/>
    <x v="0"/>
    <x v="1"/>
    <x v="3"/>
    <n v="69.900000000000006"/>
    <n v="0.1"/>
    <n v="34.369999999999997"/>
    <n v="171.85"/>
    <n v="142.70000000000002"/>
    <n v="0"/>
    <n v="349.5"/>
    <n v="314.55"/>
    <x v="179"/>
    <n v="0.45366396439357815"/>
  </r>
  <r>
    <x v="114"/>
    <x v="181"/>
    <x v="11"/>
    <x v="11"/>
    <x v="2"/>
    <x v="0"/>
    <x v="0"/>
    <x v="1"/>
    <x v="2"/>
    <n v="39.619999999999997"/>
    <n v="0.2"/>
    <n v="18.02"/>
    <n v="108.12"/>
    <n v="82.06"/>
    <n v="0"/>
    <n v="237.71999999999997"/>
    <n v="190.18"/>
    <x v="180"/>
    <n v="0.43148596066884004"/>
  </r>
  <r>
    <x v="96"/>
    <x v="182"/>
    <x v="1"/>
    <x v="1"/>
    <x v="1"/>
    <x v="3"/>
    <x v="3"/>
    <x v="1"/>
    <x v="5"/>
    <n v="12.73"/>
    <n v="0.1"/>
    <n v="4.2"/>
    <n v="16.8"/>
    <n v="29.029999999999998"/>
    <n v="0"/>
    <n v="50.92"/>
    <n v="45.83"/>
    <x v="181"/>
    <n v="0.63342788566441188"/>
  </r>
  <r>
    <x v="139"/>
    <x v="183"/>
    <x v="9"/>
    <x v="9"/>
    <x v="0"/>
    <x v="0"/>
    <x v="0"/>
    <x v="1"/>
    <x v="3"/>
    <n v="78.91"/>
    <n v="0.05"/>
    <n v="44.27"/>
    <n v="221.35000000000002"/>
    <n v="153.46999999999997"/>
    <n v="0"/>
    <n v="394.54999999999995"/>
    <n v="374.82"/>
    <x v="182"/>
    <n v="0.40944986927058313"/>
  </r>
  <r>
    <x v="140"/>
    <x v="184"/>
    <x v="7"/>
    <x v="7"/>
    <x v="1"/>
    <x v="2"/>
    <x v="2"/>
    <x v="0"/>
    <x v="5"/>
    <n v="9.7200000000000006"/>
    <n v="0.1"/>
    <n v="2.86"/>
    <n v="11.44"/>
    <n v="23.550000000000004"/>
    <n v="4"/>
    <n v="38.880000000000003"/>
    <n v="34.99"/>
    <x v="183"/>
    <n v="0.67304944269791378"/>
  </r>
  <r>
    <x v="77"/>
    <x v="185"/>
    <x v="10"/>
    <x v="10"/>
    <x v="2"/>
    <x v="3"/>
    <x v="3"/>
    <x v="1"/>
    <x v="9"/>
    <n v="70.62"/>
    <n v="0.1"/>
    <n v="33.36"/>
    <n v="233.51999999999998"/>
    <n v="211.39000000000004"/>
    <n v="0"/>
    <n v="494.34000000000003"/>
    <n v="444.91"/>
    <x v="184"/>
    <n v="0.47512980153289436"/>
  </r>
  <r>
    <x v="141"/>
    <x v="186"/>
    <x v="6"/>
    <x v="6"/>
    <x v="2"/>
    <x v="0"/>
    <x v="0"/>
    <x v="1"/>
    <x v="8"/>
    <n v="187.68"/>
    <n v="0"/>
    <n v="116.39"/>
    <n v="931.12"/>
    <n v="570.32000000000005"/>
    <n v="0"/>
    <n v="1501.44"/>
    <n v="1501.44"/>
    <x v="185"/>
    <n v="0.37984867860187554"/>
  </r>
  <r>
    <x v="119"/>
    <x v="187"/>
    <x v="4"/>
    <x v="4"/>
    <x v="2"/>
    <x v="0"/>
    <x v="0"/>
    <x v="1"/>
    <x v="1"/>
    <n v="55.71"/>
    <n v="0.1"/>
    <n v="27.51"/>
    <n v="55.02"/>
    <n v="45.26"/>
    <n v="0"/>
    <n v="111.42"/>
    <n v="100.28"/>
    <x v="186"/>
    <n v="0.45133625847626641"/>
  </r>
  <r>
    <x v="142"/>
    <x v="188"/>
    <x v="1"/>
    <x v="1"/>
    <x v="1"/>
    <x v="1"/>
    <x v="1"/>
    <x v="0"/>
    <x v="1"/>
    <n v="12.7"/>
    <n v="0.15"/>
    <n v="4.17"/>
    <n v="8.34"/>
    <n v="13.25"/>
    <n v="2"/>
    <n v="25.4"/>
    <n v="21.59"/>
    <x v="187"/>
    <n v="0.6137100509495137"/>
  </r>
  <r>
    <x v="143"/>
    <x v="189"/>
    <x v="7"/>
    <x v="7"/>
    <x v="1"/>
    <x v="4"/>
    <x v="4"/>
    <x v="0"/>
    <x v="8"/>
    <n v="9.67"/>
    <n v="0.1"/>
    <n v="2.85"/>
    <n v="22.8"/>
    <n v="46.820000000000007"/>
    <n v="8"/>
    <n v="77.36"/>
    <n v="69.62"/>
    <x v="188"/>
    <n v="0.6725079000287274"/>
  </r>
  <r>
    <x v="144"/>
    <x v="190"/>
    <x v="14"/>
    <x v="14"/>
    <x v="3"/>
    <x v="3"/>
    <x v="3"/>
    <x v="0"/>
    <x v="4"/>
    <n v="18.940000000000001"/>
    <n v="0.15"/>
    <n v="6.78"/>
    <n v="20.34"/>
    <n v="27.959999999999997"/>
    <n v="3"/>
    <n v="56.820000000000007"/>
    <n v="48.3"/>
    <x v="189"/>
    <n v="0.57888198757763976"/>
  </r>
  <r>
    <x v="64"/>
    <x v="191"/>
    <x v="9"/>
    <x v="9"/>
    <x v="0"/>
    <x v="4"/>
    <x v="4"/>
    <x v="0"/>
    <x v="0"/>
    <n v="78.11"/>
    <n v="0"/>
    <n v="45.41"/>
    <n v="45.41"/>
    <n v="32.700000000000003"/>
    <n v="1"/>
    <n v="78.11"/>
    <n v="78.11"/>
    <x v="190"/>
    <n v="0.41864037895275896"/>
  </r>
  <r>
    <x v="145"/>
    <x v="192"/>
    <x v="2"/>
    <x v="2"/>
    <x v="2"/>
    <x v="4"/>
    <x v="4"/>
    <x v="0"/>
    <x v="3"/>
    <n v="25.07"/>
    <n v="0"/>
    <n v="10.52"/>
    <n v="52.599999999999994"/>
    <n v="72.75"/>
    <n v="5"/>
    <n v="125.35"/>
    <n v="125.35"/>
    <x v="191"/>
    <n v="0.58037495013960916"/>
  </r>
  <r>
    <x v="70"/>
    <x v="193"/>
    <x v="5"/>
    <x v="5"/>
    <x v="1"/>
    <x v="1"/>
    <x v="1"/>
    <x v="0"/>
    <x v="11"/>
    <n v="22.82"/>
    <n v="0.1"/>
    <n v="8.4"/>
    <n v="100.80000000000001"/>
    <n v="145.66"/>
    <n v="12"/>
    <n v="273.84000000000003"/>
    <n v="246.46"/>
    <x v="192"/>
    <n v="0.59100868295058018"/>
  </r>
  <r>
    <x v="146"/>
    <x v="194"/>
    <x v="2"/>
    <x v="2"/>
    <x v="2"/>
    <x v="3"/>
    <x v="3"/>
    <x v="0"/>
    <x v="3"/>
    <n v="25.45"/>
    <n v="0.2"/>
    <n v="10.54"/>
    <n v="52.699999999999996"/>
    <n v="49.1"/>
    <n v="5"/>
    <n v="127.25"/>
    <n v="101.8"/>
    <x v="193"/>
    <n v="0.48231827111984288"/>
  </r>
  <r>
    <x v="104"/>
    <x v="195"/>
    <x v="9"/>
    <x v="9"/>
    <x v="0"/>
    <x v="1"/>
    <x v="1"/>
    <x v="0"/>
    <x v="4"/>
    <n v="80.55"/>
    <n v="0.05"/>
    <n v="45.01"/>
    <n v="135.03"/>
    <n v="94.539999999999992"/>
    <n v="3"/>
    <n v="241.64999999999998"/>
    <n v="229.57"/>
    <x v="194"/>
    <n v="0.41181339025133945"/>
  </r>
  <r>
    <x v="147"/>
    <x v="196"/>
    <x v="0"/>
    <x v="0"/>
    <x v="0"/>
    <x v="1"/>
    <x v="1"/>
    <x v="0"/>
    <x v="2"/>
    <n v="29.75"/>
    <n v="0"/>
    <n v="12.04"/>
    <n v="72.239999999999995"/>
    <n v="106.26"/>
    <n v="6"/>
    <n v="178.5"/>
    <n v="178.5"/>
    <x v="195"/>
    <n v="0.59529411764705886"/>
  </r>
  <r>
    <x v="132"/>
    <x v="197"/>
    <x v="3"/>
    <x v="3"/>
    <x v="0"/>
    <x v="3"/>
    <x v="3"/>
    <x v="1"/>
    <x v="3"/>
    <n v="24.6"/>
    <n v="0"/>
    <n v="9.4700000000000006"/>
    <n v="47.35"/>
    <n v="75.650000000000006"/>
    <n v="0"/>
    <n v="123"/>
    <n v="123"/>
    <x v="196"/>
    <n v="0.61504065040650413"/>
  </r>
  <r>
    <x v="71"/>
    <x v="198"/>
    <x v="8"/>
    <x v="8"/>
    <x v="0"/>
    <x v="4"/>
    <x v="4"/>
    <x v="0"/>
    <x v="3"/>
    <n v="19.43"/>
    <n v="0.15"/>
    <n v="7.25"/>
    <n v="36.25"/>
    <n v="46.33"/>
    <n v="5"/>
    <n v="97.15"/>
    <n v="82.58"/>
    <x v="197"/>
    <n v="0.56103172681036573"/>
  </r>
  <r>
    <x v="148"/>
    <x v="199"/>
    <x v="4"/>
    <x v="4"/>
    <x v="2"/>
    <x v="4"/>
    <x v="4"/>
    <x v="1"/>
    <x v="5"/>
    <n v="54.9"/>
    <n v="0"/>
    <n v="27.22"/>
    <n v="108.88"/>
    <n v="110.72"/>
    <n v="0"/>
    <n v="219.6"/>
    <n v="219.6"/>
    <x v="198"/>
    <n v="0.50418943533697635"/>
  </r>
  <r>
    <x v="83"/>
    <x v="200"/>
    <x v="12"/>
    <x v="12"/>
    <x v="3"/>
    <x v="4"/>
    <x v="4"/>
    <x v="1"/>
    <x v="1"/>
    <n v="31.36"/>
    <n v="0.2"/>
    <n v="14.11"/>
    <n v="28.22"/>
    <n v="21.96"/>
    <n v="0"/>
    <n v="62.72"/>
    <n v="50.18"/>
    <x v="199"/>
    <n v="0.43762455161418895"/>
  </r>
  <r>
    <x v="123"/>
    <x v="201"/>
    <x v="3"/>
    <x v="3"/>
    <x v="0"/>
    <x v="0"/>
    <x v="0"/>
    <x v="1"/>
    <x v="0"/>
    <n v="24.12"/>
    <n v="0.2"/>
    <n v="9.52"/>
    <n v="9.52"/>
    <n v="9.7800000000000011"/>
    <n v="0"/>
    <n v="24.12"/>
    <n v="19.3"/>
    <x v="200"/>
    <n v="0.50673575129533688"/>
  </r>
  <r>
    <x v="149"/>
    <x v="202"/>
    <x v="8"/>
    <x v="8"/>
    <x v="0"/>
    <x v="0"/>
    <x v="0"/>
    <x v="1"/>
    <x v="9"/>
    <n v="19.77"/>
    <n v="0.1"/>
    <n v="7.43"/>
    <n v="52.01"/>
    <n v="72.539999999999992"/>
    <n v="0"/>
    <n v="138.38999999999999"/>
    <n v="124.55"/>
    <x v="201"/>
    <n v="0.58241670012043356"/>
  </r>
  <r>
    <x v="86"/>
    <x v="203"/>
    <x v="10"/>
    <x v="10"/>
    <x v="2"/>
    <x v="1"/>
    <x v="1"/>
    <x v="1"/>
    <x v="1"/>
    <n v="72.010000000000005"/>
    <n v="0.1"/>
    <n v="34.619999999999997"/>
    <n v="69.239999999999995"/>
    <n v="60.38000000000001"/>
    <n v="0"/>
    <n v="144.02000000000001"/>
    <n v="129.62"/>
    <x v="202"/>
    <n v="0.46582317543588958"/>
  </r>
  <r>
    <x v="113"/>
    <x v="204"/>
    <x v="2"/>
    <x v="2"/>
    <x v="2"/>
    <x v="0"/>
    <x v="0"/>
    <x v="1"/>
    <x v="4"/>
    <n v="25.22"/>
    <n v="0.2"/>
    <n v="10.4"/>
    <n v="31.200000000000003"/>
    <n v="29.33"/>
    <n v="0"/>
    <n v="75.66"/>
    <n v="60.53"/>
    <x v="203"/>
    <n v="0.48455311415826857"/>
  </r>
  <r>
    <x v="137"/>
    <x v="205"/>
    <x v="11"/>
    <x v="11"/>
    <x v="2"/>
    <x v="3"/>
    <x v="3"/>
    <x v="1"/>
    <x v="5"/>
    <n v="39.369999999999997"/>
    <n v="0.2"/>
    <n v="18.05"/>
    <n v="72.2"/>
    <n v="53.78"/>
    <n v="0"/>
    <n v="157.47999999999999"/>
    <n v="125.98"/>
    <x v="204"/>
    <n v="0.42689315764407049"/>
  </r>
  <r>
    <x v="28"/>
    <x v="206"/>
    <x v="13"/>
    <x v="13"/>
    <x v="3"/>
    <x v="0"/>
    <x v="0"/>
    <x v="1"/>
    <x v="0"/>
    <n v="27.94"/>
    <n v="0"/>
    <n v="11.97"/>
    <n v="11.97"/>
    <n v="15.97"/>
    <n v="0"/>
    <n v="27.94"/>
    <n v="27.94"/>
    <x v="205"/>
    <n v="0.57158196134574091"/>
  </r>
  <r>
    <x v="150"/>
    <x v="207"/>
    <x v="13"/>
    <x v="13"/>
    <x v="3"/>
    <x v="4"/>
    <x v="4"/>
    <x v="1"/>
    <x v="0"/>
    <n v="28.26"/>
    <n v="0.1"/>
    <n v="11.65"/>
    <n v="11.65"/>
    <n v="13.78"/>
    <n v="0"/>
    <n v="28.26"/>
    <n v="25.43"/>
    <x v="206"/>
    <n v="0.5418796696814786"/>
  </r>
  <r>
    <x v="151"/>
    <x v="208"/>
    <x v="10"/>
    <x v="10"/>
    <x v="2"/>
    <x v="1"/>
    <x v="1"/>
    <x v="0"/>
    <x v="3"/>
    <n v="71.459999999999994"/>
    <n v="0"/>
    <n v="33.56"/>
    <n v="167.8"/>
    <n v="189.5"/>
    <n v="5"/>
    <n v="357.29999999999995"/>
    <n v="357.3"/>
    <x v="207"/>
    <n v="0.53036663867898126"/>
  </r>
  <r>
    <x v="152"/>
    <x v="209"/>
    <x v="9"/>
    <x v="9"/>
    <x v="0"/>
    <x v="3"/>
    <x v="3"/>
    <x v="1"/>
    <x v="3"/>
    <n v="78.48"/>
    <n v="0.05"/>
    <n v="44.12"/>
    <n v="220.6"/>
    <n v="152.17999999999998"/>
    <n v="0"/>
    <n v="392.40000000000003"/>
    <n v="372.78"/>
    <x v="208"/>
    <n v="0.40823005526047534"/>
  </r>
  <r>
    <x v="153"/>
    <x v="210"/>
    <x v="9"/>
    <x v="9"/>
    <x v="0"/>
    <x v="0"/>
    <x v="0"/>
    <x v="0"/>
    <x v="6"/>
    <n v="80.2"/>
    <n v="0.15"/>
    <n v="44.34"/>
    <n v="443.40000000000003"/>
    <n v="238.3"/>
    <n v="10"/>
    <n v="802"/>
    <n v="681.7"/>
    <x v="209"/>
    <n v="0.34956725832477631"/>
  </r>
  <r>
    <x v="50"/>
    <x v="211"/>
    <x v="4"/>
    <x v="4"/>
    <x v="2"/>
    <x v="3"/>
    <x v="3"/>
    <x v="0"/>
    <x v="3"/>
    <n v="55.48"/>
    <n v="0.15"/>
    <n v="27.31"/>
    <n v="136.54999999999998"/>
    <n v="99.240000000000009"/>
    <n v="5"/>
    <n v="277.39999999999998"/>
    <n v="235.79"/>
    <x v="210"/>
    <n v="0.42088298910047078"/>
  </r>
  <r>
    <x v="154"/>
    <x v="212"/>
    <x v="4"/>
    <x v="4"/>
    <x v="2"/>
    <x v="2"/>
    <x v="2"/>
    <x v="1"/>
    <x v="5"/>
    <n v="54.68"/>
    <n v="0.1"/>
    <n v="27.02"/>
    <n v="108.08"/>
    <n v="88.77"/>
    <n v="0"/>
    <n v="218.72"/>
    <n v="196.85"/>
    <x v="211"/>
    <n v="0.4509525019050038"/>
  </r>
  <r>
    <x v="155"/>
    <x v="213"/>
    <x v="10"/>
    <x v="10"/>
    <x v="2"/>
    <x v="2"/>
    <x v="2"/>
    <x v="1"/>
    <x v="4"/>
    <n v="71.819999999999993"/>
    <n v="0"/>
    <n v="33.67"/>
    <n v="101.01"/>
    <n v="114.45"/>
    <n v="0"/>
    <n v="215.45999999999998"/>
    <n v="215.46"/>
    <x v="212"/>
    <n v="0.53118908382066277"/>
  </r>
  <r>
    <x v="84"/>
    <x v="214"/>
    <x v="6"/>
    <x v="6"/>
    <x v="2"/>
    <x v="0"/>
    <x v="0"/>
    <x v="0"/>
    <x v="3"/>
    <n v="184.42"/>
    <n v="0.1"/>
    <n v="115.93"/>
    <n v="579.65000000000009"/>
    <n v="250.2399999999999"/>
    <n v="5"/>
    <n v="922.09999999999991"/>
    <n v="829.89"/>
    <x v="213"/>
    <n v="0.30153393823277774"/>
  </r>
  <r>
    <x v="156"/>
    <x v="215"/>
    <x v="11"/>
    <x v="11"/>
    <x v="2"/>
    <x v="4"/>
    <x v="4"/>
    <x v="1"/>
    <x v="8"/>
    <n v="40.92"/>
    <n v="0.05"/>
    <n v="18.39"/>
    <n v="147.12"/>
    <n v="163.87"/>
    <n v="0"/>
    <n v="327.36"/>
    <n v="310.99"/>
    <x v="214"/>
    <n v="0.52693012637062286"/>
  </r>
  <r>
    <x v="131"/>
    <x v="216"/>
    <x v="12"/>
    <x v="12"/>
    <x v="3"/>
    <x v="1"/>
    <x v="1"/>
    <x v="0"/>
    <x v="7"/>
    <n v="31.95"/>
    <n v="0.15"/>
    <n v="14.26"/>
    <n v="128.34"/>
    <n v="116.07999999999998"/>
    <n v="9"/>
    <n v="287.55"/>
    <n v="244.42"/>
    <x v="215"/>
    <n v="0.47492021929465672"/>
  </r>
  <r>
    <x v="157"/>
    <x v="217"/>
    <x v="9"/>
    <x v="9"/>
    <x v="0"/>
    <x v="4"/>
    <x v="4"/>
    <x v="1"/>
    <x v="2"/>
    <n v="81.55"/>
    <n v="0.05"/>
    <n v="45.32"/>
    <n v="271.92"/>
    <n v="192.91999999999996"/>
    <n v="0"/>
    <n v="489.29999999999995"/>
    <n v="464.84"/>
    <x v="216"/>
    <n v="0.41502452456759309"/>
  </r>
  <r>
    <x v="133"/>
    <x v="218"/>
    <x v="10"/>
    <x v="10"/>
    <x v="2"/>
    <x v="1"/>
    <x v="1"/>
    <x v="1"/>
    <x v="3"/>
    <n v="68.22"/>
    <n v="0"/>
    <n v="33.4"/>
    <n v="167"/>
    <n v="174.10000000000002"/>
    <n v="0"/>
    <n v="341.1"/>
    <n v="341.1"/>
    <x v="217"/>
    <n v="0.51040750513046029"/>
  </r>
  <r>
    <x v="27"/>
    <x v="219"/>
    <x v="4"/>
    <x v="4"/>
    <x v="2"/>
    <x v="1"/>
    <x v="1"/>
    <x v="1"/>
    <x v="0"/>
    <n v="56.16"/>
    <n v="0.15"/>
    <n v="26.59"/>
    <n v="26.59"/>
    <n v="21.150000000000002"/>
    <n v="0"/>
    <n v="56.16"/>
    <n v="47.74"/>
    <x v="218"/>
    <n v="0.44302471721826564"/>
  </r>
  <r>
    <x v="75"/>
    <x v="220"/>
    <x v="14"/>
    <x v="14"/>
    <x v="3"/>
    <x v="3"/>
    <x v="3"/>
    <x v="1"/>
    <x v="4"/>
    <n v="18.48"/>
    <n v="0"/>
    <n v="6.9"/>
    <n v="20.700000000000003"/>
    <n v="34.739999999999995"/>
    <n v="0"/>
    <n v="55.44"/>
    <n v="55.44"/>
    <x v="219"/>
    <n v="0.62662337662337653"/>
  </r>
  <r>
    <x v="55"/>
    <x v="221"/>
    <x v="1"/>
    <x v="1"/>
    <x v="1"/>
    <x v="4"/>
    <x v="4"/>
    <x v="1"/>
    <x v="1"/>
    <n v="12.62"/>
    <n v="0.05"/>
    <n v="4.3"/>
    <n v="8.6"/>
    <n v="15.38"/>
    <n v="0"/>
    <n v="25.24"/>
    <n v="23.98"/>
    <x v="220"/>
    <n v="0.64136780650542125"/>
  </r>
  <r>
    <x v="158"/>
    <x v="222"/>
    <x v="10"/>
    <x v="10"/>
    <x v="2"/>
    <x v="3"/>
    <x v="3"/>
    <x v="1"/>
    <x v="8"/>
    <n v="72.069999999999993"/>
    <n v="0"/>
    <n v="33.96"/>
    <n v="271.68"/>
    <n v="304.87999999999994"/>
    <n v="0"/>
    <n v="576.55999999999995"/>
    <n v="576.55999999999995"/>
    <x v="221"/>
    <n v="0.52879145275426664"/>
  </r>
  <r>
    <x v="159"/>
    <x v="223"/>
    <x v="8"/>
    <x v="8"/>
    <x v="0"/>
    <x v="2"/>
    <x v="2"/>
    <x v="1"/>
    <x v="6"/>
    <n v="20.16"/>
    <n v="0.1"/>
    <n v="7.26"/>
    <n v="72.599999999999994"/>
    <n v="108.84"/>
    <n v="0"/>
    <n v="201.6"/>
    <n v="181.44"/>
    <x v="222"/>
    <n v="0.59986772486772488"/>
  </r>
  <r>
    <x v="160"/>
    <x v="224"/>
    <x v="3"/>
    <x v="3"/>
    <x v="0"/>
    <x v="4"/>
    <x v="4"/>
    <x v="0"/>
    <x v="8"/>
    <n v="23.95"/>
    <n v="0.2"/>
    <n v="9.69"/>
    <n v="77.52"/>
    <n v="75.760000000000005"/>
    <n v="8"/>
    <n v="191.6"/>
    <n v="153.28"/>
    <x v="48"/>
    <n v="0.49425887265135704"/>
  </r>
  <r>
    <x v="161"/>
    <x v="225"/>
    <x v="8"/>
    <x v="8"/>
    <x v="0"/>
    <x v="3"/>
    <x v="3"/>
    <x v="1"/>
    <x v="4"/>
    <n v="20.25"/>
    <n v="0.1"/>
    <n v="7.31"/>
    <n v="21.93"/>
    <n v="32.75"/>
    <n v="0"/>
    <n v="60.75"/>
    <n v="54.68"/>
    <x v="223"/>
    <n v="0.59893928310168254"/>
  </r>
  <r>
    <x v="57"/>
    <x v="226"/>
    <x v="14"/>
    <x v="14"/>
    <x v="3"/>
    <x v="0"/>
    <x v="0"/>
    <x v="0"/>
    <x v="0"/>
    <n v="18.46"/>
    <n v="0.1"/>
    <n v="7.01"/>
    <n v="7.01"/>
    <n v="9.6"/>
    <n v="1"/>
    <n v="18.46"/>
    <n v="16.61"/>
    <x v="224"/>
    <n v="0.5779650812763395"/>
  </r>
  <r>
    <x v="19"/>
    <x v="227"/>
    <x v="10"/>
    <x v="10"/>
    <x v="2"/>
    <x v="1"/>
    <x v="1"/>
    <x v="0"/>
    <x v="5"/>
    <n v="70.84"/>
    <n v="0.1"/>
    <n v="33.869999999999997"/>
    <n v="135.47999999999999"/>
    <n v="119.54000000000002"/>
    <n v="4"/>
    <n v="283.36"/>
    <n v="255.02"/>
    <x v="225"/>
    <n v="0.4687475492118266"/>
  </r>
  <r>
    <x v="162"/>
    <x v="228"/>
    <x v="8"/>
    <x v="8"/>
    <x v="0"/>
    <x v="3"/>
    <x v="3"/>
    <x v="0"/>
    <x v="6"/>
    <n v="19.670000000000002"/>
    <n v="0.1"/>
    <n v="7.38"/>
    <n v="73.8"/>
    <n v="103.23"/>
    <n v="10"/>
    <n v="196.70000000000002"/>
    <n v="177.03"/>
    <x v="226"/>
    <n v="0.58312150482968994"/>
  </r>
  <r>
    <x v="57"/>
    <x v="229"/>
    <x v="6"/>
    <x v="6"/>
    <x v="2"/>
    <x v="2"/>
    <x v="2"/>
    <x v="1"/>
    <x v="3"/>
    <n v="187.72"/>
    <n v="0"/>
    <n v="118.43"/>
    <n v="592.15000000000009"/>
    <n v="346.44999999999993"/>
    <n v="0"/>
    <n v="938.6"/>
    <n v="938.6"/>
    <x v="227"/>
    <n v="0.36911357340720213"/>
  </r>
  <r>
    <x v="163"/>
    <x v="230"/>
    <x v="5"/>
    <x v="5"/>
    <x v="1"/>
    <x v="4"/>
    <x v="4"/>
    <x v="1"/>
    <x v="1"/>
    <n v="23.6"/>
    <n v="0.1"/>
    <n v="8.44"/>
    <n v="16.88"/>
    <n v="25.599999999999998"/>
    <n v="0"/>
    <n v="47.2"/>
    <n v="42.48"/>
    <x v="228"/>
    <n v="0.60263653483992463"/>
  </r>
  <r>
    <x v="164"/>
    <x v="231"/>
    <x v="6"/>
    <x v="6"/>
    <x v="2"/>
    <x v="4"/>
    <x v="4"/>
    <x v="0"/>
    <x v="4"/>
    <n v="187.04"/>
    <n v="0.05"/>
    <n v="118.98"/>
    <n v="356.94"/>
    <n v="176.11999999999995"/>
    <n v="3"/>
    <n v="561.12"/>
    <n v="533.05999999999995"/>
    <x v="229"/>
    <n v="0.33039432709263489"/>
  </r>
  <r>
    <x v="165"/>
    <x v="232"/>
    <x v="2"/>
    <x v="2"/>
    <x v="2"/>
    <x v="1"/>
    <x v="1"/>
    <x v="1"/>
    <x v="2"/>
    <n v="24.44"/>
    <n v="0.15"/>
    <n v="10.56"/>
    <n v="63.36"/>
    <n v="61.28"/>
    <n v="0"/>
    <n v="146.64000000000001"/>
    <n v="124.64"/>
    <x v="230"/>
    <n v="0.49165596919127086"/>
  </r>
  <r>
    <x v="143"/>
    <x v="233"/>
    <x v="12"/>
    <x v="12"/>
    <x v="3"/>
    <x v="3"/>
    <x v="3"/>
    <x v="1"/>
    <x v="2"/>
    <n v="31.55"/>
    <n v="0"/>
    <n v="14.02"/>
    <n v="84.12"/>
    <n v="105.18"/>
    <n v="0"/>
    <n v="189.3"/>
    <n v="189.3"/>
    <x v="231"/>
    <n v="0.55562599049128369"/>
  </r>
  <r>
    <x v="132"/>
    <x v="234"/>
    <x v="5"/>
    <x v="5"/>
    <x v="1"/>
    <x v="1"/>
    <x v="1"/>
    <x v="0"/>
    <x v="4"/>
    <n v="22.72"/>
    <n v="0.1"/>
    <n v="8.3699999999999992"/>
    <n v="25.11"/>
    <n v="36.230000000000004"/>
    <n v="3"/>
    <n v="68.16"/>
    <n v="61.34"/>
    <x v="232"/>
    <n v="0.59064232148679496"/>
  </r>
  <r>
    <x v="47"/>
    <x v="235"/>
    <x v="9"/>
    <x v="9"/>
    <x v="0"/>
    <x v="2"/>
    <x v="2"/>
    <x v="1"/>
    <x v="3"/>
    <n v="79.489999999999995"/>
    <n v="0.05"/>
    <n v="45.09"/>
    <n v="225.45000000000002"/>
    <n v="152.12999999999997"/>
    <n v="0"/>
    <n v="397.45"/>
    <n v="377.58"/>
    <x v="233"/>
    <n v="0.40290799300810415"/>
  </r>
  <r>
    <x v="91"/>
    <x v="236"/>
    <x v="14"/>
    <x v="14"/>
    <x v="3"/>
    <x v="1"/>
    <x v="1"/>
    <x v="1"/>
    <x v="4"/>
    <n v="19"/>
    <n v="0.15"/>
    <n v="6.98"/>
    <n v="20.94"/>
    <n v="27.51"/>
    <n v="0"/>
    <n v="57"/>
    <n v="48.45"/>
    <x v="234"/>
    <n v="0.56780185758513935"/>
  </r>
  <r>
    <x v="166"/>
    <x v="237"/>
    <x v="3"/>
    <x v="3"/>
    <x v="0"/>
    <x v="0"/>
    <x v="0"/>
    <x v="1"/>
    <x v="1"/>
    <n v="24.36"/>
    <n v="0.05"/>
    <n v="9.69"/>
    <n v="19.38"/>
    <n v="26.900000000000002"/>
    <n v="0"/>
    <n v="48.72"/>
    <n v="46.28"/>
    <x v="235"/>
    <n v="0.58124459809853068"/>
  </r>
  <r>
    <x v="26"/>
    <x v="238"/>
    <x v="9"/>
    <x v="9"/>
    <x v="0"/>
    <x v="1"/>
    <x v="1"/>
    <x v="1"/>
    <x v="4"/>
    <n v="78.319999999999993"/>
    <n v="0.1"/>
    <n v="44.51"/>
    <n v="133.53"/>
    <n v="77.930000000000007"/>
    <n v="0"/>
    <n v="234.95999999999998"/>
    <n v="211.46"/>
    <x v="236"/>
    <n v="0.3685330558970964"/>
  </r>
  <r>
    <x v="128"/>
    <x v="239"/>
    <x v="14"/>
    <x v="14"/>
    <x v="3"/>
    <x v="1"/>
    <x v="1"/>
    <x v="1"/>
    <x v="3"/>
    <n v="18.71"/>
    <n v="0.15"/>
    <n v="7.03"/>
    <n v="35.15"/>
    <n v="44.37"/>
    <n v="0"/>
    <n v="93.550000000000011"/>
    <n v="79.52"/>
    <x v="237"/>
    <n v="0.55797283702213274"/>
  </r>
  <r>
    <x v="167"/>
    <x v="240"/>
    <x v="14"/>
    <x v="14"/>
    <x v="3"/>
    <x v="2"/>
    <x v="2"/>
    <x v="1"/>
    <x v="1"/>
    <n v="18.579999999999998"/>
    <n v="0.2"/>
    <n v="6.9"/>
    <n v="13.8"/>
    <n v="15.93"/>
    <n v="0"/>
    <n v="37.159999999999997"/>
    <n v="29.73"/>
    <x v="238"/>
    <n v="0.53582240161453076"/>
  </r>
  <r>
    <x v="141"/>
    <x v="241"/>
    <x v="5"/>
    <x v="5"/>
    <x v="1"/>
    <x v="3"/>
    <x v="3"/>
    <x v="1"/>
    <x v="2"/>
    <n v="23.6"/>
    <n v="0"/>
    <n v="8.4700000000000006"/>
    <n v="50.820000000000007"/>
    <n v="90.779999999999987"/>
    <n v="0"/>
    <n v="141.60000000000002"/>
    <n v="141.6"/>
    <x v="239"/>
    <n v="0.64110169491525415"/>
  </r>
  <r>
    <x v="57"/>
    <x v="242"/>
    <x v="10"/>
    <x v="10"/>
    <x v="2"/>
    <x v="2"/>
    <x v="2"/>
    <x v="0"/>
    <x v="5"/>
    <n v="68.14"/>
    <n v="0.2"/>
    <n v="34.07"/>
    <n v="136.28"/>
    <n v="81.77000000000001"/>
    <n v="4"/>
    <n v="272.56"/>
    <n v="218.05"/>
    <x v="240"/>
    <n v="0.37500573263013071"/>
  </r>
  <r>
    <x v="168"/>
    <x v="243"/>
    <x v="0"/>
    <x v="0"/>
    <x v="0"/>
    <x v="0"/>
    <x v="0"/>
    <x v="1"/>
    <x v="1"/>
    <n v="29.99"/>
    <n v="0.1"/>
    <n v="12.15"/>
    <n v="24.3"/>
    <n v="29.679999999999996"/>
    <n v="0"/>
    <n v="59.98"/>
    <n v="53.98"/>
    <x v="241"/>
    <n v="0.54983327158206741"/>
  </r>
  <r>
    <x v="69"/>
    <x v="244"/>
    <x v="9"/>
    <x v="9"/>
    <x v="0"/>
    <x v="3"/>
    <x v="3"/>
    <x v="1"/>
    <x v="3"/>
    <n v="80.12"/>
    <n v="0.15"/>
    <n v="44.24"/>
    <n v="221.20000000000002"/>
    <n v="119.30999999999997"/>
    <n v="0"/>
    <n v="400.6"/>
    <n v="340.51"/>
    <x v="242"/>
    <n v="0.35038618542774069"/>
  </r>
  <r>
    <x v="160"/>
    <x v="245"/>
    <x v="7"/>
    <x v="7"/>
    <x v="1"/>
    <x v="2"/>
    <x v="2"/>
    <x v="1"/>
    <x v="1"/>
    <n v="9.58"/>
    <n v="0.15"/>
    <n v="2.84"/>
    <n v="5.68"/>
    <n v="10.61"/>
    <n v="0"/>
    <n v="19.16"/>
    <n v="16.29"/>
    <x v="243"/>
    <n v="0.65131982811540823"/>
  </r>
  <r>
    <x v="169"/>
    <x v="246"/>
    <x v="2"/>
    <x v="2"/>
    <x v="2"/>
    <x v="2"/>
    <x v="2"/>
    <x v="0"/>
    <x v="9"/>
    <n v="25.21"/>
    <n v="0.1"/>
    <n v="10.65"/>
    <n v="74.55"/>
    <n v="84.27"/>
    <n v="7"/>
    <n v="176.47"/>
    <n v="158.82"/>
    <x v="244"/>
    <n v="0.5306006800151114"/>
  </r>
  <r>
    <x v="110"/>
    <x v="247"/>
    <x v="9"/>
    <x v="9"/>
    <x v="0"/>
    <x v="3"/>
    <x v="3"/>
    <x v="0"/>
    <x v="8"/>
    <n v="80.91"/>
    <n v="0.15"/>
    <n v="45.33"/>
    <n v="362.64"/>
    <n v="187.55000000000007"/>
    <n v="8"/>
    <n v="647.28"/>
    <n v="550.19000000000005"/>
    <x v="245"/>
    <n v="0.34088224068049228"/>
  </r>
  <r>
    <x v="170"/>
    <x v="248"/>
    <x v="7"/>
    <x v="7"/>
    <x v="1"/>
    <x v="3"/>
    <x v="3"/>
    <x v="0"/>
    <x v="9"/>
    <n v="9.2100000000000009"/>
    <n v="0.05"/>
    <n v="2.88"/>
    <n v="20.16"/>
    <n v="41.09"/>
    <n v="7"/>
    <n v="64.47"/>
    <n v="61.25"/>
    <x v="246"/>
    <n v="0.67085714285714293"/>
  </r>
  <r>
    <x v="93"/>
    <x v="249"/>
    <x v="9"/>
    <x v="9"/>
    <x v="0"/>
    <x v="3"/>
    <x v="3"/>
    <x v="0"/>
    <x v="5"/>
    <n v="80.31"/>
    <n v="0.1"/>
    <n v="45.07"/>
    <n v="180.28"/>
    <n v="108.84"/>
    <n v="4"/>
    <n v="321.24"/>
    <n v="289.12"/>
    <x v="222"/>
    <n v="0.37645268400664084"/>
  </r>
  <r>
    <x v="171"/>
    <x v="250"/>
    <x v="11"/>
    <x v="11"/>
    <x v="2"/>
    <x v="3"/>
    <x v="3"/>
    <x v="1"/>
    <x v="6"/>
    <n v="38.92"/>
    <n v="0.1"/>
    <n v="18.05"/>
    <n v="180.5"/>
    <n v="169.77999999999997"/>
    <n v="0"/>
    <n v="389.20000000000005"/>
    <n v="350.28"/>
    <x v="247"/>
    <n v="0.48469795592097747"/>
  </r>
  <r>
    <x v="172"/>
    <x v="251"/>
    <x v="8"/>
    <x v="8"/>
    <x v="0"/>
    <x v="1"/>
    <x v="1"/>
    <x v="1"/>
    <x v="4"/>
    <n v="20.32"/>
    <n v="0"/>
    <n v="7.34"/>
    <n v="22.02"/>
    <n v="38.94"/>
    <n v="0"/>
    <n v="60.96"/>
    <n v="60.96"/>
    <x v="248"/>
    <n v="0.63877952755905509"/>
  </r>
  <r>
    <x v="39"/>
    <x v="252"/>
    <x v="14"/>
    <x v="14"/>
    <x v="3"/>
    <x v="2"/>
    <x v="2"/>
    <x v="0"/>
    <x v="12"/>
    <n v="18.63"/>
    <n v="0.2"/>
    <n v="6.96"/>
    <n v="76.56"/>
    <n v="87.38"/>
    <n v="11"/>
    <n v="204.92999999999998"/>
    <n v="163.94"/>
    <x v="249"/>
    <n v="0.53299987800414783"/>
  </r>
  <r>
    <x v="173"/>
    <x v="253"/>
    <x v="13"/>
    <x v="13"/>
    <x v="3"/>
    <x v="2"/>
    <x v="2"/>
    <x v="1"/>
    <x v="1"/>
    <n v="26.84"/>
    <n v="0"/>
    <n v="11.96"/>
    <n v="23.92"/>
    <n v="29.759999999999998"/>
    <n v="0"/>
    <n v="53.68"/>
    <n v="53.68"/>
    <x v="250"/>
    <n v="0.55439642324888228"/>
  </r>
  <r>
    <x v="65"/>
    <x v="254"/>
    <x v="6"/>
    <x v="6"/>
    <x v="2"/>
    <x v="3"/>
    <x v="3"/>
    <x v="0"/>
    <x v="0"/>
    <n v="189.41"/>
    <n v="0.2"/>
    <n v="116.13"/>
    <n v="116.13"/>
    <n v="35.400000000000006"/>
    <n v="1"/>
    <n v="189.41"/>
    <n v="151.53"/>
    <x v="251"/>
    <n v="0.23361710552365872"/>
  </r>
  <r>
    <x v="12"/>
    <x v="255"/>
    <x v="10"/>
    <x v="10"/>
    <x v="2"/>
    <x v="1"/>
    <x v="1"/>
    <x v="1"/>
    <x v="1"/>
    <n v="69.510000000000005"/>
    <n v="0.05"/>
    <n v="33.880000000000003"/>
    <n v="67.760000000000005"/>
    <n v="64.309999999999988"/>
    <n v="0"/>
    <n v="139.02000000000001"/>
    <n v="132.07"/>
    <x v="252"/>
    <n v="0.48693874460513359"/>
  </r>
  <r>
    <x v="132"/>
    <x v="256"/>
    <x v="9"/>
    <x v="9"/>
    <x v="0"/>
    <x v="1"/>
    <x v="1"/>
    <x v="1"/>
    <x v="10"/>
    <n v="80.09"/>
    <n v="0.15"/>
    <n v="44.64"/>
    <n v="580.32000000000005"/>
    <n v="304.66999999999996"/>
    <n v="0"/>
    <n v="1041.17"/>
    <n v="884.99"/>
    <x v="253"/>
    <n v="0.34426377699183036"/>
  </r>
  <r>
    <x v="174"/>
    <x v="257"/>
    <x v="11"/>
    <x v="11"/>
    <x v="2"/>
    <x v="4"/>
    <x v="4"/>
    <x v="0"/>
    <x v="1"/>
    <n v="40.67"/>
    <n v="0.1"/>
    <n v="18.41"/>
    <n v="36.82"/>
    <n v="36.389999999999993"/>
    <n v="2"/>
    <n v="81.34"/>
    <n v="73.209999999999994"/>
    <x v="254"/>
    <n v="0.49706324272640345"/>
  </r>
  <r>
    <x v="175"/>
    <x v="258"/>
    <x v="4"/>
    <x v="4"/>
    <x v="2"/>
    <x v="4"/>
    <x v="4"/>
    <x v="0"/>
    <x v="1"/>
    <n v="56.47"/>
    <n v="0.1"/>
    <n v="26.87"/>
    <n v="53.74"/>
    <n v="47.910000000000004"/>
    <n v="2"/>
    <n v="112.94"/>
    <n v="101.65"/>
    <x v="255"/>
    <n v="0.47132316773241517"/>
  </r>
  <r>
    <x v="160"/>
    <x v="259"/>
    <x v="12"/>
    <x v="12"/>
    <x v="3"/>
    <x v="4"/>
    <x v="4"/>
    <x v="1"/>
    <x v="6"/>
    <n v="31.29"/>
    <n v="0.1"/>
    <n v="14.31"/>
    <n v="143.1"/>
    <n v="138.51000000000002"/>
    <n v="0"/>
    <n v="312.89999999999998"/>
    <n v="281.61"/>
    <x v="256"/>
    <n v="0.49185043144774693"/>
  </r>
  <r>
    <x v="176"/>
    <x v="260"/>
    <x v="13"/>
    <x v="13"/>
    <x v="3"/>
    <x v="0"/>
    <x v="0"/>
    <x v="0"/>
    <x v="3"/>
    <n v="27.48"/>
    <n v="0.05"/>
    <n v="11.65"/>
    <n v="58.25"/>
    <n v="72.28"/>
    <n v="5"/>
    <n v="137.4"/>
    <n v="130.53"/>
    <x v="257"/>
    <n v="0.55374243468934348"/>
  </r>
  <r>
    <x v="145"/>
    <x v="261"/>
    <x v="10"/>
    <x v="10"/>
    <x v="2"/>
    <x v="1"/>
    <x v="1"/>
    <x v="0"/>
    <x v="12"/>
    <n v="70.75"/>
    <n v="0.2"/>
    <n v="34.28"/>
    <n v="377.08000000000004"/>
    <n v="245.51999999999998"/>
    <n v="11"/>
    <n v="778.25"/>
    <n v="622.6"/>
    <x v="258"/>
    <n v="0.39434628975265013"/>
  </r>
  <r>
    <x v="177"/>
    <x v="262"/>
    <x v="3"/>
    <x v="3"/>
    <x v="0"/>
    <x v="3"/>
    <x v="3"/>
    <x v="1"/>
    <x v="2"/>
    <n v="24.36"/>
    <n v="0.15"/>
    <n v="9.4600000000000009"/>
    <n v="56.760000000000005"/>
    <n v="67.47999999999999"/>
    <n v="0"/>
    <n v="146.16"/>
    <n v="124.24"/>
    <x v="259"/>
    <n v="0.5431423052157115"/>
  </r>
  <r>
    <x v="29"/>
    <x v="263"/>
    <x v="5"/>
    <x v="5"/>
    <x v="1"/>
    <x v="2"/>
    <x v="2"/>
    <x v="1"/>
    <x v="2"/>
    <n v="22.4"/>
    <n v="0.15"/>
    <n v="8.5299999999999994"/>
    <n v="51.179999999999993"/>
    <n v="63.06"/>
    <n v="0"/>
    <n v="134.39999999999998"/>
    <n v="114.24"/>
    <x v="260"/>
    <n v="0.55199579831932777"/>
  </r>
  <r>
    <x v="59"/>
    <x v="264"/>
    <x v="9"/>
    <x v="9"/>
    <x v="0"/>
    <x v="4"/>
    <x v="4"/>
    <x v="1"/>
    <x v="2"/>
    <n v="79.319999999999993"/>
    <n v="0.2"/>
    <n v="45.17"/>
    <n v="271.02"/>
    <n v="109.72000000000003"/>
    <n v="0"/>
    <n v="475.91999999999996"/>
    <n v="380.74"/>
    <x v="261"/>
    <n v="0.28817565792929567"/>
  </r>
  <r>
    <x v="69"/>
    <x v="265"/>
    <x v="8"/>
    <x v="8"/>
    <x v="0"/>
    <x v="2"/>
    <x v="2"/>
    <x v="1"/>
    <x v="3"/>
    <n v="19.440000000000001"/>
    <n v="0.1"/>
    <n v="7.25"/>
    <n v="36.25"/>
    <n v="51.230000000000004"/>
    <n v="0"/>
    <n v="97.2"/>
    <n v="87.48"/>
    <x v="262"/>
    <n v="0.58561957018747146"/>
  </r>
  <r>
    <x v="23"/>
    <x v="266"/>
    <x v="2"/>
    <x v="2"/>
    <x v="2"/>
    <x v="3"/>
    <x v="3"/>
    <x v="0"/>
    <x v="2"/>
    <n v="25.08"/>
    <n v="0.2"/>
    <n v="10.54"/>
    <n v="63.239999999999995"/>
    <n v="57.14"/>
    <n v="6"/>
    <n v="150.47999999999999"/>
    <n v="120.38"/>
    <x v="263"/>
    <n v="0.47466356537630838"/>
  </r>
  <r>
    <x v="89"/>
    <x v="267"/>
    <x v="2"/>
    <x v="2"/>
    <x v="2"/>
    <x v="4"/>
    <x v="4"/>
    <x v="0"/>
    <x v="4"/>
    <n v="25.68"/>
    <n v="0"/>
    <n v="10.6"/>
    <n v="31.799999999999997"/>
    <n v="45.240000000000009"/>
    <n v="3"/>
    <n v="77.039999999999992"/>
    <n v="77.040000000000006"/>
    <x v="264"/>
    <n v="0.58722741433021819"/>
  </r>
  <r>
    <x v="109"/>
    <x v="268"/>
    <x v="14"/>
    <x v="14"/>
    <x v="3"/>
    <x v="2"/>
    <x v="2"/>
    <x v="1"/>
    <x v="1"/>
    <n v="18.53"/>
    <n v="0.15"/>
    <n v="6.85"/>
    <n v="13.7"/>
    <n v="17.8"/>
    <n v="0"/>
    <n v="37.06"/>
    <n v="31.5"/>
    <x v="265"/>
    <n v="0.56507936507936507"/>
  </r>
  <r>
    <x v="178"/>
    <x v="269"/>
    <x v="0"/>
    <x v="0"/>
    <x v="0"/>
    <x v="3"/>
    <x v="3"/>
    <x v="0"/>
    <x v="1"/>
    <n v="29.29"/>
    <n v="0"/>
    <n v="12.12"/>
    <n v="24.24"/>
    <n v="34.340000000000003"/>
    <n v="2"/>
    <n v="58.58"/>
    <n v="58.58"/>
    <x v="266"/>
    <n v="0.5862068965517242"/>
  </r>
  <r>
    <x v="83"/>
    <x v="270"/>
    <x v="11"/>
    <x v="11"/>
    <x v="2"/>
    <x v="0"/>
    <x v="0"/>
    <x v="1"/>
    <x v="7"/>
    <n v="39.35"/>
    <n v="0.1"/>
    <n v="18.34"/>
    <n v="165.06"/>
    <n v="153.68"/>
    <n v="0"/>
    <n v="354.15000000000003"/>
    <n v="318.74"/>
    <x v="267"/>
    <n v="0.48214845955951557"/>
  </r>
  <r>
    <x v="179"/>
    <x v="271"/>
    <x v="13"/>
    <x v="13"/>
    <x v="3"/>
    <x v="4"/>
    <x v="4"/>
    <x v="0"/>
    <x v="5"/>
    <n v="26.99"/>
    <n v="0.1"/>
    <n v="11.85"/>
    <n v="47.4"/>
    <n v="49.76"/>
    <n v="4"/>
    <n v="107.96"/>
    <n v="97.16"/>
    <x v="268"/>
    <n v="0.5121449156031288"/>
  </r>
  <r>
    <x v="180"/>
    <x v="272"/>
    <x v="0"/>
    <x v="0"/>
    <x v="0"/>
    <x v="3"/>
    <x v="3"/>
    <x v="1"/>
    <x v="2"/>
    <n v="30.06"/>
    <n v="0.1"/>
    <n v="11.92"/>
    <n v="71.52"/>
    <n v="90.8"/>
    <n v="0"/>
    <n v="180.35999999999999"/>
    <n v="162.32"/>
    <x v="269"/>
    <n v="0.55938886150813205"/>
  </r>
  <r>
    <x v="50"/>
    <x v="273"/>
    <x v="5"/>
    <x v="5"/>
    <x v="1"/>
    <x v="4"/>
    <x v="4"/>
    <x v="1"/>
    <x v="5"/>
    <n v="23.12"/>
    <n v="0.1"/>
    <n v="8.5299999999999994"/>
    <n v="34.119999999999997"/>
    <n v="49.110000000000007"/>
    <n v="0"/>
    <n v="92.48"/>
    <n v="83.23"/>
    <x v="270"/>
    <n v="0.59005166406343867"/>
  </r>
  <r>
    <x v="181"/>
    <x v="274"/>
    <x v="14"/>
    <x v="14"/>
    <x v="3"/>
    <x v="1"/>
    <x v="1"/>
    <x v="0"/>
    <x v="3"/>
    <n v="19.329999999999998"/>
    <n v="0"/>
    <n v="6.85"/>
    <n v="34.25"/>
    <n v="62.400000000000006"/>
    <n v="5"/>
    <n v="96.649999999999991"/>
    <n v="96.65"/>
    <x v="271"/>
    <n v="0.64562855664769792"/>
  </r>
  <r>
    <x v="28"/>
    <x v="275"/>
    <x v="11"/>
    <x v="11"/>
    <x v="2"/>
    <x v="0"/>
    <x v="0"/>
    <x v="1"/>
    <x v="4"/>
    <n v="39.79"/>
    <n v="0"/>
    <n v="18.3"/>
    <n v="54.900000000000006"/>
    <n v="64.47"/>
    <n v="0"/>
    <n v="119.37"/>
    <n v="119.37"/>
    <x v="272"/>
    <n v="0.54008544860517715"/>
  </r>
  <r>
    <x v="90"/>
    <x v="276"/>
    <x v="5"/>
    <x v="5"/>
    <x v="1"/>
    <x v="1"/>
    <x v="1"/>
    <x v="1"/>
    <x v="5"/>
    <n v="23.68"/>
    <n v="0.2"/>
    <n v="8.39"/>
    <n v="33.56"/>
    <n v="42.22"/>
    <n v="0"/>
    <n v="94.72"/>
    <n v="75.78"/>
    <x v="273"/>
    <n v="0.55713908683029822"/>
  </r>
  <r>
    <x v="159"/>
    <x v="277"/>
    <x v="12"/>
    <x v="12"/>
    <x v="3"/>
    <x v="4"/>
    <x v="4"/>
    <x v="1"/>
    <x v="9"/>
    <n v="32.86"/>
    <n v="0.15"/>
    <n v="13.99"/>
    <n v="97.93"/>
    <n v="97.59"/>
    <n v="0"/>
    <n v="230.01999999999998"/>
    <n v="195.52"/>
    <x v="274"/>
    <n v="0.49913052373158756"/>
  </r>
  <r>
    <x v="182"/>
    <x v="278"/>
    <x v="1"/>
    <x v="1"/>
    <x v="1"/>
    <x v="4"/>
    <x v="4"/>
    <x v="1"/>
    <x v="3"/>
    <n v="12.98"/>
    <n v="0"/>
    <n v="4.3"/>
    <n v="21.5"/>
    <n v="43.400000000000006"/>
    <n v="0"/>
    <n v="64.900000000000006"/>
    <n v="64.900000000000006"/>
    <x v="275"/>
    <n v="0.66872110939907548"/>
  </r>
  <r>
    <x v="183"/>
    <x v="279"/>
    <x v="6"/>
    <x v="6"/>
    <x v="2"/>
    <x v="2"/>
    <x v="2"/>
    <x v="1"/>
    <x v="0"/>
    <n v="189.5"/>
    <n v="0.15"/>
    <n v="118.23"/>
    <n v="118.23"/>
    <n v="42.850000000000009"/>
    <n v="0"/>
    <n v="189.5"/>
    <n v="161.08000000000001"/>
    <x v="276"/>
    <n v="0.26601688601936929"/>
  </r>
  <r>
    <x v="184"/>
    <x v="280"/>
    <x v="6"/>
    <x v="6"/>
    <x v="2"/>
    <x v="1"/>
    <x v="1"/>
    <x v="1"/>
    <x v="1"/>
    <n v="193.67"/>
    <n v="0"/>
    <n v="119.23"/>
    <n v="238.46"/>
    <n v="148.87999999999997"/>
    <n v="0"/>
    <n v="387.34"/>
    <n v="387.34"/>
    <x v="277"/>
    <n v="0.38436515722620945"/>
  </r>
  <r>
    <x v="185"/>
    <x v="281"/>
    <x v="13"/>
    <x v="13"/>
    <x v="3"/>
    <x v="3"/>
    <x v="3"/>
    <x v="1"/>
    <x v="5"/>
    <n v="27.07"/>
    <n v="0"/>
    <n v="11.73"/>
    <n v="46.92"/>
    <n v="61.36"/>
    <n v="0"/>
    <n v="108.28"/>
    <n v="108.28"/>
    <x v="278"/>
    <n v="0.56667898042113041"/>
  </r>
  <r>
    <x v="127"/>
    <x v="282"/>
    <x v="10"/>
    <x v="10"/>
    <x v="2"/>
    <x v="4"/>
    <x v="4"/>
    <x v="1"/>
    <x v="0"/>
    <n v="71.3"/>
    <n v="0.05"/>
    <n v="34.42"/>
    <n v="34.42"/>
    <n v="33.319999999999993"/>
    <n v="0"/>
    <n v="71.3"/>
    <n v="67.739999999999995"/>
    <x v="279"/>
    <n v="0.49188072040153524"/>
  </r>
  <r>
    <x v="186"/>
    <x v="283"/>
    <x v="3"/>
    <x v="3"/>
    <x v="0"/>
    <x v="1"/>
    <x v="1"/>
    <x v="1"/>
    <x v="0"/>
    <n v="23.96"/>
    <n v="0.05"/>
    <n v="9.7200000000000006"/>
    <n v="9.7200000000000006"/>
    <n v="13.040000000000001"/>
    <n v="0"/>
    <n v="23.96"/>
    <n v="22.76"/>
    <x v="280"/>
    <n v="0.57293497363796131"/>
  </r>
  <r>
    <x v="158"/>
    <x v="284"/>
    <x v="12"/>
    <x v="12"/>
    <x v="3"/>
    <x v="1"/>
    <x v="1"/>
    <x v="0"/>
    <x v="5"/>
    <n v="32.909999999999997"/>
    <n v="0.15"/>
    <n v="14.21"/>
    <n v="56.84"/>
    <n v="55.05"/>
    <n v="4"/>
    <n v="131.63999999999999"/>
    <n v="111.89"/>
    <x v="281"/>
    <n v="0.49200107248190184"/>
  </r>
  <r>
    <x v="187"/>
    <x v="285"/>
    <x v="10"/>
    <x v="10"/>
    <x v="2"/>
    <x v="2"/>
    <x v="2"/>
    <x v="1"/>
    <x v="2"/>
    <n v="72.06"/>
    <n v="0"/>
    <n v="33.5"/>
    <n v="201"/>
    <n v="231.36"/>
    <n v="0"/>
    <n v="432.36"/>
    <n v="432.36"/>
    <x v="282"/>
    <n v="0.53510963086316965"/>
  </r>
  <r>
    <x v="188"/>
    <x v="286"/>
    <x v="3"/>
    <x v="3"/>
    <x v="0"/>
    <x v="2"/>
    <x v="2"/>
    <x v="1"/>
    <x v="3"/>
    <n v="24.47"/>
    <n v="0.05"/>
    <n v="9.65"/>
    <n v="48.25"/>
    <n v="67.98"/>
    <n v="0"/>
    <n v="122.35"/>
    <n v="116.23"/>
    <x v="283"/>
    <n v="0.58487481717284695"/>
  </r>
  <r>
    <x v="8"/>
    <x v="287"/>
    <x v="5"/>
    <x v="5"/>
    <x v="1"/>
    <x v="3"/>
    <x v="3"/>
    <x v="1"/>
    <x v="3"/>
    <n v="23.26"/>
    <n v="0.1"/>
    <n v="8.48"/>
    <n v="42.400000000000006"/>
    <n v="62.269999999999996"/>
    <n v="0"/>
    <n v="116.30000000000001"/>
    <n v="104.67"/>
    <x v="284"/>
    <n v="0.59491735931976686"/>
  </r>
  <r>
    <x v="189"/>
    <x v="288"/>
    <x v="2"/>
    <x v="2"/>
    <x v="2"/>
    <x v="3"/>
    <x v="3"/>
    <x v="1"/>
    <x v="4"/>
    <n v="25.24"/>
    <n v="0.1"/>
    <n v="10.65"/>
    <n v="31.950000000000003"/>
    <n v="36.200000000000003"/>
    <n v="0"/>
    <n v="75.72"/>
    <n v="68.150000000000006"/>
    <x v="285"/>
    <n v="0.53118121790168749"/>
  </r>
  <r>
    <x v="91"/>
    <x v="289"/>
    <x v="4"/>
    <x v="4"/>
    <x v="2"/>
    <x v="4"/>
    <x v="4"/>
    <x v="1"/>
    <x v="5"/>
    <n v="56.07"/>
    <n v="0.1"/>
    <n v="26.6"/>
    <n v="106.4"/>
    <n v="95.449999999999989"/>
    <n v="0"/>
    <n v="224.28"/>
    <n v="201.85"/>
    <x v="286"/>
    <n v="0.4728758979440178"/>
  </r>
  <r>
    <x v="190"/>
    <x v="290"/>
    <x v="12"/>
    <x v="12"/>
    <x v="3"/>
    <x v="3"/>
    <x v="3"/>
    <x v="0"/>
    <x v="2"/>
    <n v="31.06"/>
    <n v="0.15"/>
    <n v="14.03"/>
    <n v="84.179999999999993"/>
    <n v="74.23"/>
    <n v="6"/>
    <n v="186.35999999999999"/>
    <n v="158.41"/>
    <x v="287"/>
    <n v="0.46859415440944391"/>
  </r>
  <r>
    <x v="191"/>
    <x v="291"/>
    <x v="9"/>
    <x v="9"/>
    <x v="0"/>
    <x v="0"/>
    <x v="0"/>
    <x v="0"/>
    <x v="8"/>
    <n v="78.91"/>
    <n v="0.15"/>
    <n v="45.3"/>
    <n v="362.4"/>
    <n v="174.19000000000005"/>
    <n v="8"/>
    <n v="631.28"/>
    <n v="536.59"/>
    <x v="288"/>
    <n v="0.324624014610783"/>
  </r>
  <r>
    <x v="192"/>
    <x v="292"/>
    <x v="13"/>
    <x v="13"/>
    <x v="3"/>
    <x v="0"/>
    <x v="0"/>
    <x v="1"/>
    <x v="3"/>
    <n v="27.37"/>
    <n v="0"/>
    <n v="11.85"/>
    <n v="59.25"/>
    <n v="77.599999999999994"/>
    <n v="0"/>
    <n v="136.85"/>
    <n v="136.85"/>
    <x v="289"/>
    <n v="0.56704420898794294"/>
  </r>
  <r>
    <x v="47"/>
    <x v="293"/>
    <x v="10"/>
    <x v="10"/>
    <x v="2"/>
    <x v="2"/>
    <x v="2"/>
    <x v="1"/>
    <x v="4"/>
    <n v="69.760000000000005"/>
    <n v="0"/>
    <n v="34.270000000000003"/>
    <n v="102.81"/>
    <n v="106.47"/>
    <n v="0"/>
    <n v="209.28000000000003"/>
    <n v="209.28"/>
    <x v="290"/>
    <n v="0.50874426605504586"/>
  </r>
  <r>
    <x v="60"/>
    <x v="294"/>
    <x v="13"/>
    <x v="13"/>
    <x v="3"/>
    <x v="2"/>
    <x v="2"/>
    <x v="1"/>
    <x v="1"/>
    <n v="27.87"/>
    <n v="0.15"/>
    <n v="11.93"/>
    <n v="23.86"/>
    <n v="23.520000000000003"/>
    <n v="0"/>
    <n v="55.74"/>
    <n v="47.38"/>
    <x v="291"/>
    <n v="0.49641198818066701"/>
  </r>
  <r>
    <x v="180"/>
    <x v="295"/>
    <x v="3"/>
    <x v="3"/>
    <x v="0"/>
    <x v="2"/>
    <x v="2"/>
    <x v="1"/>
    <x v="3"/>
    <n v="23.86"/>
    <n v="0"/>
    <n v="9.64"/>
    <n v="48.2"/>
    <n v="71.099999999999994"/>
    <n v="0"/>
    <n v="119.3"/>
    <n v="119.3"/>
    <x v="292"/>
    <n v="0.59597652975691529"/>
  </r>
  <r>
    <x v="14"/>
    <x v="296"/>
    <x v="0"/>
    <x v="0"/>
    <x v="0"/>
    <x v="2"/>
    <x v="2"/>
    <x v="1"/>
    <x v="0"/>
    <n v="29.83"/>
    <n v="0.15"/>
    <n v="12.17"/>
    <n v="12.17"/>
    <n v="13.19"/>
    <n v="0"/>
    <n v="29.83"/>
    <n v="25.36"/>
    <x v="293"/>
    <n v="0.52011041009463721"/>
  </r>
  <r>
    <x v="184"/>
    <x v="297"/>
    <x v="11"/>
    <x v="11"/>
    <x v="2"/>
    <x v="3"/>
    <x v="3"/>
    <x v="1"/>
    <x v="4"/>
    <n v="41.1"/>
    <n v="0.1"/>
    <n v="18.46"/>
    <n v="55.38"/>
    <n v="55.589999999999996"/>
    <n v="0"/>
    <n v="123.30000000000001"/>
    <n v="110.97"/>
    <x v="294"/>
    <n v="0.50094620167612869"/>
  </r>
  <r>
    <x v="48"/>
    <x v="298"/>
    <x v="10"/>
    <x v="10"/>
    <x v="2"/>
    <x v="2"/>
    <x v="2"/>
    <x v="1"/>
    <x v="5"/>
    <n v="70.44"/>
    <n v="0"/>
    <n v="34.47"/>
    <n v="137.88"/>
    <n v="143.88"/>
    <n v="0"/>
    <n v="281.76"/>
    <n v="281.76"/>
    <x v="295"/>
    <n v="0.51064735945485518"/>
  </r>
  <r>
    <x v="131"/>
    <x v="299"/>
    <x v="4"/>
    <x v="4"/>
    <x v="2"/>
    <x v="1"/>
    <x v="1"/>
    <x v="1"/>
    <x v="0"/>
    <n v="54.63"/>
    <n v="0"/>
    <n v="27.31"/>
    <n v="27.31"/>
    <n v="27.320000000000004"/>
    <n v="0"/>
    <n v="54.63"/>
    <n v="54.63"/>
    <x v="296"/>
    <n v="0.50009152480322172"/>
  </r>
  <r>
    <x v="57"/>
    <x v="300"/>
    <x v="14"/>
    <x v="14"/>
    <x v="3"/>
    <x v="4"/>
    <x v="4"/>
    <x v="0"/>
    <x v="2"/>
    <n v="18.5"/>
    <n v="0"/>
    <n v="6.8"/>
    <n v="40.799999999999997"/>
    <n v="70.2"/>
    <n v="6"/>
    <n v="111"/>
    <n v="111"/>
    <x v="297"/>
    <n v="0.63243243243243241"/>
  </r>
  <r>
    <x v="193"/>
    <x v="301"/>
    <x v="13"/>
    <x v="13"/>
    <x v="3"/>
    <x v="0"/>
    <x v="0"/>
    <x v="1"/>
    <x v="4"/>
    <n v="28.24"/>
    <n v="0.1"/>
    <n v="11.52"/>
    <n v="34.56"/>
    <n v="41.69"/>
    <n v="0"/>
    <n v="84.72"/>
    <n v="76.25"/>
    <x v="298"/>
    <n v="0.54675409836065569"/>
  </r>
  <r>
    <x v="7"/>
    <x v="302"/>
    <x v="2"/>
    <x v="2"/>
    <x v="2"/>
    <x v="4"/>
    <x v="4"/>
    <x v="1"/>
    <x v="5"/>
    <n v="24.99"/>
    <n v="0.1"/>
    <n v="10.47"/>
    <n v="41.88"/>
    <n v="48.079999999999991"/>
    <n v="0"/>
    <n v="99.96"/>
    <n v="89.96"/>
    <x v="299"/>
    <n v="0.53445975989328587"/>
  </r>
  <r>
    <x v="136"/>
    <x v="303"/>
    <x v="1"/>
    <x v="1"/>
    <x v="1"/>
    <x v="1"/>
    <x v="1"/>
    <x v="1"/>
    <x v="1"/>
    <n v="12.84"/>
    <n v="0.2"/>
    <n v="4.32"/>
    <n v="8.64"/>
    <n v="11.899999999999999"/>
    <n v="0"/>
    <n v="25.68"/>
    <n v="20.54"/>
    <x v="300"/>
    <n v="0.57935735150925016"/>
  </r>
  <r>
    <x v="135"/>
    <x v="304"/>
    <x v="1"/>
    <x v="1"/>
    <x v="1"/>
    <x v="0"/>
    <x v="0"/>
    <x v="1"/>
    <x v="5"/>
    <n v="13.25"/>
    <n v="0"/>
    <n v="4.22"/>
    <n v="16.88"/>
    <n v="36.120000000000005"/>
    <n v="0"/>
    <n v="53"/>
    <n v="53"/>
    <x v="301"/>
    <n v="0.68150943396226427"/>
  </r>
  <r>
    <x v="22"/>
    <x v="305"/>
    <x v="4"/>
    <x v="4"/>
    <x v="2"/>
    <x v="3"/>
    <x v="3"/>
    <x v="0"/>
    <x v="8"/>
    <n v="53.72"/>
    <n v="0"/>
    <n v="27.26"/>
    <n v="218.08"/>
    <n v="211.67999999999998"/>
    <n v="8"/>
    <n v="429.76"/>
    <n v="429.76"/>
    <x v="302"/>
    <n v="0.4925539836187639"/>
  </r>
  <r>
    <x v="23"/>
    <x v="306"/>
    <x v="2"/>
    <x v="2"/>
    <x v="2"/>
    <x v="2"/>
    <x v="2"/>
    <x v="1"/>
    <x v="1"/>
    <n v="25.02"/>
    <n v="0.1"/>
    <n v="10.6"/>
    <n v="21.2"/>
    <n v="23.84"/>
    <n v="0"/>
    <n v="50.04"/>
    <n v="45.04"/>
    <x v="303"/>
    <n v="0.52930728241563052"/>
  </r>
  <r>
    <x v="117"/>
    <x v="307"/>
    <x v="9"/>
    <x v="9"/>
    <x v="0"/>
    <x v="3"/>
    <x v="3"/>
    <x v="1"/>
    <x v="4"/>
    <n v="78.900000000000006"/>
    <n v="0.2"/>
    <n v="45.23"/>
    <n v="135.69"/>
    <n v="53.670000000000016"/>
    <n v="0"/>
    <n v="236.70000000000002"/>
    <n v="189.36"/>
    <x v="304"/>
    <n v="0.28342839036755391"/>
  </r>
  <r>
    <x v="146"/>
    <x v="308"/>
    <x v="12"/>
    <x v="12"/>
    <x v="3"/>
    <x v="3"/>
    <x v="3"/>
    <x v="1"/>
    <x v="5"/>
    <n v="31.74"/>
    <n v="0.05"/>
    <n v="14.36"/>
    <n v="57.44"/>
    <n v="63.17"/>
    <n v="0"/>
    <n v="126.96"/>
    <n v="120.61"/>
    <x v="305"/>
    <n v="0.52375424923306524"/>
  </r>
  <r>
    <x v="194"/>
    <x v="309"/>
    <x v="0"/>
    <x v="0"/>
    <x v="0"/>
    <x v="3"/>
    <x v="3"/>
    <x v="0"/>
    <x v="4"/>
    <n v="30.64"/>
    <n v="0.15"/>
    <n v="11.85"/>
    <n v="35.549999999999997"/>
    <n v="42.58"/>
    <n v="3"/>
    <n v="91.92"/>
    <n v="78.13"/>
    <x v="306"/>
    <n v="0.54498912069627548"/>
  </r>
  <r>
    <x v="195"/>
    <x v="310"/>
    <x v="1"/>
    <x v="1"/>
    <x v="1"/>
    <x v="4"/>
    <x v="4"/>
    <x v="0"/>
    <x v="4"/>
    <n v="12.81"/>
    <n v="0.2"/>
    <n v="4.32"/>
    <n v="12.96"/>
    <n v="17.779999999999998"/>
    <n v="3"/>
    <n v="38.43"/>
    <n v="30.74"/>
    <x v="307"/>
    <n v="0.57839947950553017"/>
  </r>
  <r>
    <x v="130"/>
    <x v="311"/>
    <x v="1"/>
    <x v="1"/>
    <x v="1"/>
    <x v="3"/>
    <x v="3"/>
    <x v="1"/>
    <x v="0"/>
    <n v="12.96"/>
    <n v="0.05"/>
    <n v="4.3"/>
    <n v="4.3"/>
    <n v="8.0100000000000016"/>
    <n v="0"/>
    <n v="12.96"/>
    <n v="12.31"/>
    <x v="308"/>
    <n v="0.6506904955320878"/>
  </r>
  <r>
    <x v="196"/>
    <x v="312"/>
    <x v="1"/>
    <x v="1"/>
    <x v="1"/>
    <x v="4"/>
    <x v="4"/>
    <x v="0"/>
    <x v="1"/>
    <n v="13.04"/>
    <n v="0.05"/>
    <n v="4.21"/>
    <n v="8.42"/>
    <n v="16.36"/>
    <n v="2"/>
    <n v="26.08"/>
    <n v="24.78"/>
    <x v="309"/>
    <n v="0.66020984665052451"/>
  </r>
  <r>
    <x v="90"/>
    <x v="313"/>
    <x v="8"/>
    <x v="8"/>
    <x v="0"/>
    <x v="2"/>
    <x v="2"/>
    <x v="1"/>
    <x v="5"/>
    <n v="20.34"/>
    <n v="0"/>
    <n v="7.16"/>
    <n v="28.64"/>
    <n v="52.72"/>
    <n v="0"/>
    <n v="81.36"/>
    <n v="81.36"/>
    <x v="310"/>
    <n v="0.64798426745329396"/>
  </r>
  <r>
    <x v="66"/>
    <x v="314"/>
    <x v="1"/>
    <x v="1"/>
    <x v="1"/>
    <x v="0"/>
    <x v="0"/>
    <x v="1"/>
    <x v="3"/>
    <n v="12.61"/>
    <n v="0.1"/>
    <n v="4.17"/>
    <n v="20.85"/>
    <n v="35.9"/>
    <n v="0"/>
    <n v="63.05"/>
    <n v="56.75"/>
    <x v="311"/>
    <n v="0.63259911894273124"/>
  </r>
  <r>
    <x v="197"/>
    <x v="315"/>
    <x v="0"/>
    <x v="0"/>
    <x v="0"/>
    <x v="0"/>
    <x v="0"/>
    <x v="0"/>
    <x v="4"/>
    <n v="29.52"/>
    <n v="0.15"/>
    <n v="12.23"/>
    <n v="36.69"/>
    <n v="38.590000000000003"/>
    <n v="3"/>
    <n v="88.56"/>
    <n v="75.28"/>
    <x v="312"/>
    <n v="0.51261955366631251"/>
  </r>
  <r>
    <x v="6"/>
    <x v="316"/>
    <x v="10"/>
    <x v="10"/>
    <x v="2"/>
    <x v="3"/>
    <x v="3"/>
    <x v="1"/>
    <x v="9"/>
    <n v="70.069999999999993"/>
    <n v="0.1"/>
    <n v="33.94"/>
    <n v="237.57999999999998"/>
    <n v="203.86"/>
    <n v="0"/>
    <n v="490.48999999999995"/>
    <n v="441.44"/>
    <x v="313"/>
    <n v="0.46180681406306634"/>
  </r>
  <r>
    <x v="158"/>
    <x v="317"/>
    <x v="10"/>
    <x v="10"/>
    <x v="2"/>
    <x v="1"/>
    <x v="1"/>
    <x v="0"/>
    <x v="2"/>
    <n v="70.38"/>
    <n v="0"/>
    <n v="33.64"/>
    <n v="201.84"/>
    <n v="220.43999999999997"/>
    <n v="6"/>
    <n v="422.28"/>
    <n v="422.28"/>
    <x v="314"/>
    <n v="0.52202330207445291"/>
  </r>
  <r>
    <x v="198"/>
    <x v="318"/>
    <x v="9"/>
    <x v="9"/>
    <x v="0"/>
    <x v="4"/>
    <x v="4"/>
    <x v="1"/>
    <x v="3"/>
    <n v="79.12"/>
    <n v="0.05"/>
    <n v="44.52"/>
    <n v="222.60000000000002"/>
    <n v="153.21999999999997"/>
    <n v="0"/>
    <n v="395.6"/>
    <n v="375.82"/>
    <x v="315"/>
    <n v="0.40769517322122284"/>
  </r>
  <r>
    <x v="100"/>
    <x v="319"/>
    <x v="8"/>
    <x v="8"/>
    <x v="0"/>
    <x v="1"/>
    <x v="1"/>
    <x v="0"/>
    <x v="4"/>
    <n v="19.95"/>
    <n v="0.15"/>
    <n v="7.21"/>
    <n v="21.63"/>
    <n v="29.24"/>
    <n v="3"/>
    <n v="59.849999999999994"/>
    <n v="50.87"/>
    <x v="316"/>
    <n v="0.57479850599567528"/>
  </r>
  <r>
    <x v="29"/>
    <x v="320"/>
    <x v="3"/>
    <x v="3"/>
    <x v="0"/>
    <x v="3"/>
    <x v="3"/>
    <x v="0"/>
    <x v="2"/>
    <n v="24.2"/>
    <n v="0.15"/>
    <n v="9.4600000000000009"/>
    <n v="56.760000000000005"/>
    <n v="66.66"/>
    <n v="6"/>
    <n v="145.19999999999999"/>
    <n v="123.42"/>
    <x v="317"/>
    <n v="0.54010695187165769"/>
  </r>
  <r>
    <x v="32"/>
    <x v="321"/>
    <x v="12"/>
    <x v="12"/>
    <x v="3"/>
    <x v="4"/>
    <x v="4"/>
    <x v="1"/>
    <x v="3"/>
    <n v="31.53"/>
    <n v="0"/>
    <n v="13.93"/>
    <n v="69.650000000000006"/>
    <n v="88"/>
    <n v="0"/>
    <n v="157.65"/>
    <n v="157.65"/>
    <x v="318"/>
    <n v="0.55819854107199496"/>
  </r>
  <r>
    <x v="119"/>
    <x v="322"/>
    <x v="1"/>
    <x v="1"/>
    <x v="1"/>
    <x v="1"/>
    <x v="1"/>
    <x v="0"/>
    <x v="4"/>
    <n v="13.23"/>
    <n v="0.1"/>
    <n v="4.3099999999999996"/>
    <n v="12.93"/>
    <n v="22.79"/>
    <n v="3"/>
    <n v="39.69"/>
    <n v="35.72"/>
    <x v="319"/>
    <n v="0.63801791713325873"/>
  </r>
  <r>
    <x v="135"/>
    <x v="323"/>
    <x v="4"/>
    <x v="4"/>
    <x v="2"/>
    <x v="4"/>
    <x v="4"/>
    <x v="0"/>
    <x v="5"/>
    <n v="55.47"/>
    <n v="0.05"/>
    <n v="26.54"/>
    <n v="106.16"/>
    <n v="104.63"/>
    <n v="4"/>
    <n v="221.88"/>
    <n v="210.79"/>
    <x v="320"/>
    <n v="0.49637079557853786"/>
  </r>
  <r>
    <x v="199"/>
    <x v="324"/>
    <x v="9"/>
    <x v="9"/>
    <x v="0"/>
    <x v="4"/>
    <x v="4"/>
    <x v="1"/>
    <x v="0"/>
    <n v="81.66"/>
    <n v="0.1"/>
    <n v="44.32"/>
    <n v="44.32"/>
    <n v="29.169999999999995"/>
    <n v="0"/>
    <n v="81.66"/>
    <n v="73.489999999999995"/>
    <x v="321"/>
    <n v="0.39692475166689339"/>
  </r>
  <r>
    <x v="195"/>
    <x v="325"/>
    <x v="11"/>
    <x v="11"/>
    <x v="2"/>
    <x v="1"/>
    <x v="1"/>
    <x v="1"/>
    <x v="9"/>
    <n v="38.86"/>
    <n v="0.1"/>
    <n v="18.55"/>
    <n v="129.85"/>
    <n v="114.97"/>
    <n v="0"/>
    <n v="272.02"/>
    <n v="244.82"/>
    <x v="322"/>
    <n v="0.46961032595376195"/>
  </r>
  <r>
    <x v="200"/>
    <x v="326"/>
    <x v="9"/>
    <x v="9"/>
    <x v="0"/>
    <x v="2"/>
    <x v="2"/>
    <x v="0"/>
    <x v="5"/>
    <n v="78.77"/>
    <n v="0.05"/>
    <n v="45.69"/>
    <n v="182.76"/>
    <n v="116.57"/>
    <n v="4"/>
    <n v="315.08"/>
    <n v="299.33"/>
    <x v="323"/>
    <n v="0.38943640797781715"/>
  </r>
  <r>
    <x v="174"/>
    <x v="327"/>
    <x v="6"/>
    <x v="6"/>
    <x v="2"/>
    <x v="4"/>
    <x v="4"/>
    <x v="0"/>
    <x v="0"/>
    <n v="194.37"/>
    <n v="0.2"/>
    <n v="119.39"/>
    <n v="119.39"/>
    <n v="36.11"/>
    <n v="1"/>
    <n v="194.37"/>
    <n v="155.5"/>
    <x v="324"/>
    <n v="0.23221864951768489"/>
  </r>
  <r>
    <x v="201"/>
    <x v="328"/>
    <x v="0"/>
    <x v="0"/>
    <x v="0"/>
    <x v="0"/>
    <x v="0"/>
    <x v="1"/>
    <x v="2"/>
    <n v="29.71"/>
    <n v="0.2"/>
    <n v="11.91"/>
    <n v="71.460000000000008"/>
    <n v="71.150000000000006"/>
    <n v="0"/>
    <n v="178.26"/>
    <n v="142.61000000000001"/>
    <x v="325"/>
    <n v="0.49891311969707591"/>
  </r>
  <r>
    <x v="161"/>
    <x v="329"/>
    <x v="12"/>
    <x v="12"/>
    <x v="3"/>
    <x v="1"/>
    <x v="1"/>
    <x v="0"/>
    <x v="9"/>
    <n v="32.520000000000003"/>
    <n v="0"/>
    <n v="14.18"/>
    <n v="99.259999999999991"/>
    <n v="128.38"/>
    <n v="7"/>
    <n v="227.64000000000001"/>
    <n v="227.64"/>
    <x v="326"/>
    <n v="0.56396063960639609"/>
  </r>
  <r>
    <x v="202"/>
    <x v="330"/>
    <x v="4"/>
    <x v="4"/>
    <x v="2"/>
    <x v="2"/>
    <x v="2"/>
    <x v="0"/>
    <x v="5"/>
    <n v="54.22"/>
    <n v="0"/>
    <n v="27.48"/>
    <n v="109.92"/>
    <n v="106.96"/>
    <n v="4"/>
    <n v="216.88"/>
    <n v="216.88"/>
    <x v="327"/>
    <n v="0.49317594983400959"/>
  </r>
  <r>
    <x v="203"/>
    <x v="331"/>
    <x v="13"/>
    <x v="13"/>
    <x v="3"/>
    <x v="0"/>
    <x v="0"/>
    <x v="1"/>
    <x v="6"/>
    <n v="26.95"/>
    <n v="0.05"/>
    <n v="11.79"/>
    <n v="117.89999999999999"/>
    <n v="138.13"/>
    <n v="0"/>
    <n v="269.5"/>
    <n v="256.02999999999997"/>
    <x v="328"/>
    <n v="0.53950708901300637"/>
  </r>
  <r>
    <x v="49"/>
    <x v="332"/>
    <x v="12"/>
    <x v="12"/>
    <x v="3"/>
    <x v="1"/>
    <x v="1"/>
    <x v="0"/>
    <x v="8"/>
    <n v="32.11"/>
    <n v="0.05"/>
    <n v="14.47"/>
    <n v="115.76"/>
    <n v="128.27999999999997"/>
    <n v="8"/>
    <n v="256.88"/>
    <n v="244.04"/>
    <x v="329"/>
    <n v="0.52565153253564978"/>
  </r>
  <r>
    <x v="204"/>
    <x v="333"/>
    <x v="14"/>
    <x v="14"/>
    <x v="3"/>
    <x v="3"/>
    <x v="3"/>
    <x v="0"/>
    <x v="1"/>
    <n v="18.670000000000002"/>
    <n v="0.2"/>
    <n v="6.85"/>
    <n v="13.7"/>
    <n v="16.170000000000002"/>
    <n v="2"/>
    <n v="37.340000000000003"/>
    <n v="29.87"/>
    <x v="330"/>
    <n v="0.5413458319383998"/>
  </r>
  <r>
    <x v="133"/>
    <x v="334"/>
    <x v="11"/>
    <x v="11"/>
    <x v="2"/>
    <x v="0"/>
    <x v="0"/>
    <x v="1"/>
    <x v="8"/>
    <n v="40.82"/>
    <n v="0.1"/>
    <n v="17.93"/>
    <n v="143.44"/>
    <n v="150.45999999999998"/>
    <n v="0"/>
    <n v="326.56"/>
    <n v="293.89999999999998"/>
    <x v="331"/>
    <n v="0.5119428376998979"/>
  </r>
  <r>
    <x v="148"/>
    <x v="335"/>
    <x v="9"/>
    <x v="9"/>
    <x v="0"/>
    <x v="2"/>
    <x v="2"/>
    <x v="1"/>
    <x v="9"/>
    <n v="81.72"/>
    <n v="0"/>
    <n v="44.77"/>
    <n v="313.39000000000004"/>
    <n v="258.64999999999992"/>
    <n v="0"/>
    <n v="572.04"/>
    <n v="572.04"/>
    <x v="332"/>
    <n v="0.4521536955457659"/>
  </r>
  <r>
    <x v="205"/>
    <x v="336"/>
    <x v="7"/>
    <x v="7"/>
    <x v="1"/>
    <x v="3"/>
    <x v="3"/>
    <x v="0"/>
    <x v="4"/>
    <n v="9.6199999999999992"/>
    <n v="0.1"/>
    <n v="2.87"/>
    <n v="8.61"/>
    <n v="17.36"/>
    <n v="3"/>
    <n v="28.86"/>
    <n v="25.97"/>
    <x v="333"/>
    <n v="0.66846361185983827"/>
  </r>
  <r>
    <x v="206"/>
    <x v="337"/>
    <x v="1"/>
    <x v="1"/>
    <x v="1"/>
    <x v="1"/>
    <x v="1"/>
    <x v="1"/>
    <x v="1"/>
    <n v="13.06"/>
    <n v="0"/>
    <n v="4.2300000000000004"/>
    <n v="8.4600000000000009"/>
    <n v="17.66"/>
    <n v="0"/>
    <n v="26.12"/>
    <n v="26.12"/>
    <x v="334"/>
    <n v="0.67611026033690658"/>
  </r>
  <r>
    <x v="86"/>
    <x v="338"/>
    <x v="11"/>
    <x v="11"/>
    <x v="2"/>
    <x v="2"/>
    <x v="2"/>
    <x v="1"/>
    <x v="7"/>
    <n v="41.07"/>
    <n v="0.1"/>
    <n v="18.510000000000002"/>
    <n v="166.59"/>
    <n v="166.08"/>
    <n v="0"/>
    <n v="369.63"/>
    <n v="332.67"/>
    <x v="335"/>
    <n v="0.49923347461448281"/>
  </r>
  <r>
    <x v="158"/>
    <x v="339"/>
    <x v="2"/>
    <x v="2"/>
    <x v="2"/>
    <x v="2"/>
    <x v="2"/>
    <x v="1"/>
    <x v="12"/>
    <n v="24.57"/>
    <n v="0"/>
    <n v="10.35"/>
    <n v="113.85"/>
    <n v="156.41999999999999"/>
    <n v="0"/>
    <n v="270.27"/>
    <n v="270.27"/>
    <x v="336"/>
    <n v="0.5787545787545787"/>
  </r>
  <r>
    <x v="57"/>
    <x v="340"/>
    <x v="12"/>
    <x v="12"/>
    <x v="3"/>
    <x v="0"/>
    <x v="0"/>
    <x v="0"/>
    <x v="9"/>
    <n v="32.61"/>
    <n v="0.1"/>
    <n v="14.31"/>
    <n v="100.17"/>
    <n v="105.27"/>
    <n v="7"/>
    <n v="228.26999999999998"/>
    <n v="205.44"/>
    <x v="337"/>
    <n v="0.5124123831775701"/>
  </r>
  <r>
    <x v="178"/>
    <x v="341"/>
    <x v="10"/>
    <x v="10"/>
    <x v="2"/>
    <x v="3"/>
    <x v="3"/>
    <x v="0"/>
    <x v="4"/>
    <n v="69.650000000000006"/>
    <n v="0"/>
    <n v="33.99"/>
    <n v="101.97"/>
    <n v="106.97999999999999"/>
    <n v="3"/>
    <n v="208.95000000000002"/>
    <n v="208.95"/>
    <x v="338"/>
    <n v="0.51198851399856427"/>
  </r>
  <r>
    <x v="157"/>
    <x v="342"/>
    <x v="13"/>
    <x v="13"/>
    <x v="3"/>
    <x v="3"/>
    <x v="3"/>
    <x v="1"/>
    <x v="2"/>
    <n v="27.62"/>
    <n v="0.05"/>
    <n v="11.59"/>
    <n v="69.539999999999992"/>
    <n v="87.890000000000015"/>
    <n v="0"/>
    <n v="165.72"/>
    <n v="157.43"/>
    <x v="339"/>
    <n v="0.55827987041859883"/>
  </r>
  <r>
    <x v="98"/>
    <x v="343"/>
    <x v="2"/>
    <x v="2"/>
    <x v="2"/>
    <x v="0"/>
    <x v="0"/>
    <x v="0"/>
    <x v="1"/>
    <n v="24.4"/>
    <n v="0.15"/>
    <n v="10.36"/>
    <n v="20.72"/>
    <n v="20.759999999999998"/>
    <n v="2"/>
    <n v="48.8"/>
    <n v="41.48"/>
    <x v="340"/>
    <n v="0.50048216007714563"/>
  </r>
  <r>
    <x v="101"/>
    <x v="344"/>
    <x v="12"/>
    <x v="12"/>
    <x v="3"/>
    <x v="1"/>
    <x v="1"/>
    <x v="1"/>
    <x v="9"/>
    <n v="32.380000000000003"/>
    <n v="0.1"/>
    <n v="14.45"/>
    <n v="101.14999999999999"/>
    <n v="102.84000000000002"/>
    <n v="0"/>
    <n v="226.66000000000003"/>
    <n v="203.99"/>
    <x v="341"/>
    <n v="0.50414235991960399"/>
  </r>
  <r>
    <x v="99"/>
    <x v="345"/>
    <x v="13"/>
    <x v="13"/>
    <x v="3"/>
    <x v="2"/>
    <x v="2"/>
    <x v="0"/>
    <x v="1"/>
    <n v="28.27"/>
    <n v="0.1"/>
    <n v="11.85"/>
    <n v="23.7"/>
    <n v="27.19"/>
    <n v="2"/>
    <n v="56.54"/>
    <n v="50.89"/>
    <x v="342"/>
    <n v="0.53428964433090986"/>
  </r>
  <r>
    <x v="74"/>
    <x v="346"/>
    <x v="5"/>
    <x v="5"/>
    <x v="1"/>
    <x v="0"/>
    <x v="0"/>
    <x v="0"/>
    <x v="0"/>
    <n v="22.84"/>
    <n v="0.2"/>
    <n v="8.3800000000000008"/>
    <n v="8.3800000000000008"/>
    <n v="9.8899999999999988"/>
    <n v="1"/>
    <n v="22.84"/>
    <n v="18.27"/>
    <x v="343"/>
    <n v="0.5413245758073344"/>
  </r>
  <r>
    <x v="207"/>
    <x v="347"/>
    <x v="10"/>
    <x v="10"/>
    <x v="2"/>
    <x v="0"/>
    <x v="0"/>
    <x v="1"/>
    <x v="5"/>
    <n v="69.91"/>
    <n v="0"/>
    <n v="33.36"/>
    <n v="133.44"/>
    <n v="146.19999999999999"/>
    <n v="0"/>
    <n v="279.64"/>
    <n v="279.64"/>
    <x v="344"/>
    <n v="0.52281504791875266"/>
  </r>
  <r>
    <x v="208"/>
    <x v="348"/>
    <x v="10"/>
    <x v="10"/>
    <x v="2"/>
    <x v="4"/>
    <x v="4"/>
    <x v="1"/>
    <x v="1"/>
    <n v="69.56"/>
    <n v="0.15"/>
    <n v="34.54"/>
    <n v="69.08"/>
    <n v="49.17"/>
    <n v="0"/>
    <n v="139.12"/>
    <n v="118.25"/>
    <x v="345"/>
    <n v="0.41581395348837213"/>
  </r>
  <r>
    <x v="48"/>
    <x v="349"/>
    <x v="1"/>
    <x v="1"/>
    <x v="1"/>
    <x v="4"/>
    <x v="4"/>
    <x v="0"/>
    <x v="9"/>
    <n v="12.89"/>
    <n v="0.15"/>
    <n v="4.24"/>
    <n v="29.68"/>
    <n v="47.02"/>
    <n v="7"/>
    <n v="90.23"/>
    <n v="76.7"/>
    <x v="346"/>
    <n v="0.61303780964797916"/>
  </r>
  <r>
    <x v="67"/>
    <x v="350"/>
    <x v="7"/>
    <x v="7"/>
    <x v="1"/>
    <x v="3"/>
    <x v="3"/>
    <x v="0"/>
    <x v="3"/>
    <n v="9.26"/>
    <n v="0.1"/>
    <n v="2.84"/>
    <n v="14.2"/>
    <n v="27.470000000000002"/>
    <n v="5"/>
    <n v="46.3"/>
    <n v="41.67"/>
    <x v="347"/>
    <n v="0.65922726181905456"/>
  </r>
  <r>
    <x v="57"/>
    <x v="351"/>
    <x v="1"/>
    <x v="1"/>
    <x v="1"/>
    <x v="3"/>
    <x v="3"/>
    <x v="1"/>
    <x v="8"/>
    <n v="13.35"/>
    <n v="0.15"/>
    <n v="4.21"/>
    <n v="33.68"/>
    <n v="57.1"/>
    <n v="0"/>
    <n v="106.8"/>
    <n v="90.78"/>
    <x v="348"/>
    <n v="0.62899317030182855"/>
  </r>
  <r>
    <x v="53"/>
    <x v="352"/>
    <x v="9"/>
    <x v="9"/>
    <x v="0"/>
    <x v="3"/>
    <x v="3"/>
    <x v="1"/>
    <x v="8"/>
    <n v="81.430000000000007"/>
    <n v="0"/>
    <n v="44.32"/>
    <n v="354.56"/>
    <n v="296.88000000000005"/>
    <n v="0"/>
    <n v="651.44000000000005"/>
    <n v="651.44000000000005"/>
    <x v="349"/>
    <n v="0.45572884686233578"/>
  </r>
  <r>
    <x v="163"/>
    <x v="353"/>
    <x v="11"/>
    <x v="11"/>
    <x v="2"/>
    <x v="2"/>
    <x v="2"/>
    <x v="1"/>
    <x v="4"/>
    <n v="38.979999999999997"/>
    <n v="0.2"/>
    <n v="17.989999999999998"/>
    <n v="53.97"/>
    <n v="39.58"/>
    <n v="0"/>
    <n v="116.94"/>
    <n v="93.55"/>
    <x v="350"/>
    <n v="0.42308925708177447"/>
  </r>
  <r>
    <x v="62"/>
    <x v="354"/>
    <x v="9"/>
    <x v="9"/>
    <x v="0"/>
    <x v="3"/>
    <x v="3"/>
    <x v="0"/>
    <x v="5"/>
    <n v="80.239999999999995"/>
    <n v="0.05"/>
    <n v="45.75"/>
    <n v="183"/>
    <n v="121.91000000000003"/>
    <n v="4"/>
    <n v="320.95999999999998"/>
    <n v="304.91000000000003"/>
    <x v="351"/>
    <n v="0.39982289856023095"/>
  </r>
  <r>
    <x v="209"/>
    <x v="355"/>
    <x v="7"/>
    <x v="7"/>
    <x v="1"/>
    <x v="1"/>
    <x v="1"/>
    <x v="1"/>
    <x v="4"/>
    <n v="9.44"/>
    <n v="0"/>
    <n v="2.86"/>
    <n v="8.58"/>
    <n v="19.740000000000002"/>
    <n v="0"/>
    <n v="28.32"/>
    <n v="28.32"/>
    <x v="352"/>
    <n v="0.69703389830508478"/>
  </r>
  <r>
    <x v="210"/>
    <x v="356"/>
    <x v="10"/>
    <x v="10"/>
    <x v="2"/>
    <x v="3"/>
    <x v="3"/>
    <x v="1"/>
    <x v="0"/>
    <n v="69.09"/>
    <n v="0.2"/>
    <n v="34.520000000000003"/>
    <n v="34.520000000000003"/>
    <n v="20.75"/>
    <n v="0"/>
    <n v="69.09"/>
    <n v="55.27"/>
    <x v="353"/>
    <n v="0.37542970870273201"/>
  </r>
  <r>
    <x v="40"/>
    <x v="357"/>
    <x v="13"/>
    <x v="13"/>
    <x v="3"/>
    <x v="4"/>
    <x v="4"/>
    <x v="1"/>
    <x v="5"/>
    <n v="27.12"/>
    <n v="0"/>
    <n v="11.83"/>
    <n v="47.32"/>
    <n v="61.160000000000004"/>
    <n v="0"/>
    <n v="108.48"/>
    <n v="108.48"/>
    <x v="354"/>
    <n v="0.5637905604719764"/>
  </r>
  <r>
    <x v="211"/>
    <x v="358"/>
    <x v="9"/>
    <x v="9"/>
    <x v="0"/>
    <x v="0"/>
    <x v="0"/>
    <x v="1"/>
    <x v="0"/>
    <n v="79.87"/>
    <n v="0.05"/>
    <n v="45.71"/>
    <n v="45.71"/>
    <n v="30.169999999999995"/>
    <n v="0"/>
    <n v="79.87"/>
    <n v="75.88"/>
    <x v="355"/>
    <n v="0.39760147601476009"/>
  </r>
  <r>
    <x v="212"/>
    <x v="359"/>
    <x v="8"/>
    <x v="8"/>
    <x v="0"/>
    <x v="0"/>
    <x v="0"/>
    <x v="0"/>
    <x v="9"/>
    <n v="20.420000000000002"/>
    <n v="0"/>
    <n v="7.22"/>
    <n v="50.54"/>
    <n v="92.4"/>
    <n v="7"/>
    <n v="142.94"/>
    <n v="142.94"/>
    <x v="356"/>
    <n v="0.64642507345739475"/>
  </r>
  <r>
    <x v="213"/>
    <x v="360"/>
    <x v="14"/>
    <x v="14"/>
    <x v="3"/>
    <x v="0"/>
    <x v="0"/>
    <x v="0"/>
    <x v="4"/>
    <n v="19.16"/>
    <n v="0.05"/>
    <n v="7.01"/>
    <n v="21.03"/>
    <n v="33.58"/>
    <n v="3"/>
    <n v="57.480000000000004"/>
    <n v="54.61"/>
    <x v="357"/>
    <n v="0.61490569492766889"/>
  </r>
  <r>
    <x v="90"/>
    <x v="361"/>
    <x v="8"/>
    <x v="8"/>
    <x v="0"/>
    <x v="1"/>
    <x v="1"/>
    <x v="1"/>
    <x v="2"/>
    <n v="20.010000000000002"/>
    <n v="0"/>
    <n v="7.17"/>
    <n v="43.019999999999996"/>
    <n v="77.040000000000006"/>
    <n v="0"/>
    <n v="120.06"/>
    <n v="120.06"/>
    <x v="358"/>
    <n v="0.64167916041979012"/>
  </r>
  <r>
    <x v="93"/>
    <x v="362"/>
    <x v="11"/>
    <x v="11"/>
    <x v="2"/>
    <x v="1"/>
    <x v="1"/>
    <x v="1"/>
    <x v="0"/>
    <n v="39.25"/>
    <n v="0.05"/>
    <n v="18.5"/>
    <n v="18.5"/>
    <n v="18.79"/>
    <n v="0"/>
    <n v="39.25"/>
    <n v="37.29"/>
    <x v="359"/>
    <n v="0.50388844194153926"/>
  </r>
  <r>
    <x v="200"/>
    <x v="363"/>
    <x v="2"/>
    <x v="2"/>
    <x v="2"/>
    <x v="0"/>
    <x v="0"/>
    <x v="1"/>
    <x v="1"/>
    <n v="25.48"/>
    <n v="0.2"/>
    <n v="10.46"/>
    <n v="20.92"/>
    <n v="19.850000000000001"/>
    <n v="0"/>
    <n v="50.96"/>
    <n v="40.770000000000003"/>
    <x v="360"/>
    <n v="0.48687760608290409"/>
  </r>
  <r>
    <x v="194"/>
    <x v="364"/>
    <x v="2"/>
    <x v="2"/>
    <x v="2"/>
    <x v="2"/>
    <x v="2"/>
    <x v="0"/>
    <x v="3"/>
    <n v="25.68"/>
    <n v="0.15"/>
    <n v="10.64"/>
    <n v="53.2"/>
    <n v="55.94"/>
    <n v="5"/>
    <n v="128.4"/>
    <n v="109.14"/>
    <x v="361"/>
    <n v="0.51255268462525194"/>
  </r>
  <r>
    <x v="214"/>
    <x v="365"/>
    <x v="0"/>
    <x v="0"/>
    <x v="0"/>
    <x v="3"/>
    <x v="3"/>
    <x v="0"/>
    <x v="4"/>
    <n v="29.38"/>
    <n v="0.05"/>
    <n v="12.07"/>
    <n v="36.21"/>
    <n v="47.52"/>
    <n v="3"/>
    <n v="88.14"/>
    <n v="83.73"/>
    <x v="362"/>
    <n v="0.5675385166606951"/>
  </r>
  <r>
    <x v="74"/>
    <x v="366"/>
    <x v="5"/>
    <x v="5"/>
    <x v="1"/>
    <x v="4"/>
    <x v="4"/>
    <x v="1"/>
    <x v="9"/>
    <n v="23.63"/>
    <n v="0"/>
    <n v="8.49"/>
    <n v="59.43"/>
    <n v="105.97999999999999"/>
    <n v="0"/>
    <n v="165.41"/>
    <n v="165.41"/>
    <x v="363"/>
    <n v="0.64071096064325006"/>
  </r>
  <r>
    <x v="215"/>
    <x v="367"/>
    <x v="7"/>
    <x v="7"/>
    <x v="1"/>
    <x v="3"/>
    <x v="3"/>
    <x v="0"/>
    <x v="5"/>
    <n v="9.74"/>
    <n v="0.05"/>
    <n v="2.84"/>
    <n v="11.36"/>
    <n v="25.65"/>
    <n v="4"/>
    <n v="38.96"/>
    <n v="37.01"/>
    <x v="364"/>
    <n v="0.69305593082950556"/>
  </r>
  <r>
    <x v="29"/>
    <x v="368"/>
    <x v="4"/>
    <x v="4"/>
    <x v="2"/>
    <x v="4"/>
    <x v="4"/>
    <x v="0"/>
    <x v="4"/>
    <n v="55.4"/>
    <n v="0.2"/>
    <n v="27.5"/>
    <n v="82.5"/>
    <n v="50.460000000000008"/>
    <n v="3"/>
    <n v="166.2"/>
    <n v="132.96"/>
    <x v="365"/>
    <n v="0.37951263537906144"/>
  </r>
  <r>
    <x v="182"/>
    <x v="369"/>
    <x v="5"/>
    <x v="5"/>
    <x v="1"/>
    <x v="1"/>
    <x v="1"/>
    <x v="1"/>
    <x v="1"/>
    <n v="22.96"/>
    <n v="0.1"/>
    <n v="8.5500000000000007"/>
    <n v="17.100000000000001"/>
    <n v="24.229999999999997"/>
    <n v="0"/>
    <n v="45.92"/>
    <n v="41.33"/>
    <x v="366"/>
    <n v="0.5862569562061456"/>
  </r>
  <r>
    <x v="40"/>
    <x v="370"/>
    <x v="5"/>
    <x v="5"/>
    <x v="1"/>
    <x v="0"/>
    <x v="0"/>
    <x v="0"/>
    <x v="5"/>
    <n v="23.54"/>
    <n v="0.1"/>
    <n v="8.58"/>
    <n v="34.32"/>
    <n v="50.419999999999995"/>
    <n v="4"/>
    <n v="94.16"/>
    <n v="84.74"/>
    <x v="367"/>
    <n v="0.59499645975926363"/>
  </r>
  <r>
    <x v="131"/>
    <x v="371"/>
    <x v="6"/>
    <x v="6"/>
    <x v="2"/>
    <x v="4"/>
    <x v="4"/>
    <x v="1"/>
    <x v="3"/>
    <n v="190.94"/>
    <n v="0.05"/>
    <n v="117.26"/>
    <n v="586.30000000000007"/>
    <n v="320.66999999999996"/>
    <n v="0"/>
    <n v="954.7"/>
    <n v="906.97"/>
    <x v="368"/>
    <n v="0.35356185981895755"/>
  </r>
  <r>
    <x v="216"/>
    <x v="372"/>
    <x v="1"/>
    <x v="1"/>
    <x v="1"/>
    <x v="4"/>
    <x v="4"/>
    <x v="1"/>
    <x v="3"/>
    <n v="13"/>
    <n v="0"/>
    <n v="4.3099999999999996"/>
    <n v="21.549999999999997"/>
    <n v="43.45"/>
    <n v="0"/>
    <n v="65"/>
    <n v="65"/>
    <x v="369"/>
    <n v="0.66846153846153855"/>
  </r>
  <r>
    <x v="152"/>
    <x v="373"/>
    <x v="6"/>
    <x v="6"/>
    <x v="2"/>
    <x v="3"/>
    <x v="3"/>
    <x v="1"/>
    <x v="8"/>
    <n v="192.99"/>
    <n v="0"/>
    <n v="119.89"/>
    <n v="959.12"/>
    <n v="584.80000000000007"/>
    <n v="0"/>
    <n v="1543.92"/>
    <n v="1543.92"/>
    <x v="370"/>
    <n v="0.37877610238872483"/>
  </r>
  <r>
    <x v="217"/>
    <x v="374"/>
    <x v="12"/>
    <x v="12"/>
    <x v="3"/>
    <x v="2"/>
    <x v="2"/>
    <x v="1"/>
    <x v="1"/>
    <n v="32.54"/>
    <n v="0.1"/>
    <n v="14.13"/>
    <n v="28.26"/>
    <n v="30.31"/>
    <n v="0"/>
    <n v="65.08"/>
    <n v="58.57"/>
    <x v="371"/>
    <n v="0.51750042683967901"/>
  </r>
  <r>
    <x v="218"/>
    <x v="375"/>
    <x v="3"/>
    <x v="3"/>
    <x v="0"/>
    <x v="3"/>
    <x v="3"/>
    <x v="1"/>
    <x v="9"/>
    <n v="24.61"/>
    <n v="0"/>
    <n v="9.59"/>
    <n v="67.13"/>
    <n v="105.14000000000001"/>
    <n v="0"/>
    <n v="172.26999999999998"/>
    <n v="172.27"/>
    <x v="372"/>
    <n v="0.61032100772043885"/>
  </r>
  <r>
    <x v="219"/>
    <x v="376"/>
    <x v="3"/>
    <x v="3"/>
    <x v="0"/>
    <x v="4"/>
    <x v="4"/>
    <x v="1"/>
    <x v="4"/>
    <n v="25.03"/>
    <n v="0"/>
    <n v="9.4600000000000009"/>
    <n v="28.380000000000003"/>
    <n v="46.71"/>
    <n v="0"/>
    <n v="75.09"/>
    <n v="75.09"/>
    <x v="373"/>
    <n v="0.62205353575709144"/>
  </r>
  <r>
    <x v="220"/>
    <x v="377"/>
    <x v="7"/>
    <x v="7"/>
    <x v="1"/>
    <x v="4"/>
    <x v="4"/>
    <x v="0"/>
    <x v="9"/>
    <n v="9.31"/>
    <n v="0"/>
    <n v="2.86"/>
    <n v="20.02"/>
    <n v="45.150000000000006"/>
    <n v="7"/>
    <n v="65.17"/>
    <n v="65.17"/>
    <x v="374"/>
    <n v="0.69280343716433945"/>
  </r>
  <r>
    <x v="221"/>
    <x v="378"/>
    <x v="2"/>
    <x v="2"/>
    <x v="2"/>
    <x v="3"/>
    <x v="3"/>
    <x v="1"/>
    <x v="1"/>
    <n v="25.4"/>
    <n v="0"/>
    <n v="10.5"/>
    <n v="21"/>
    <n v="29.799999999999997"/>
    <n v="0"/>
    <n v="50.8"/>
    <n v="50.8"/>
    <x v="375"/>
    <n v="0.58661417322834641"/>
  </r>
  <r>
    <x v="114"/>
    <x v="379"/>
    <x v="11"/>
    <x v="11"/>
    <x v="2"/>
    <x v="1"/>
    <x v="1"/>
    <x v="1"/>
    <x v="3"/>
    <n v="41.11"/>
    <n v="0.2"/>
    <n v="18.03"/>
    <n v="90.15"/>
    <n v="74.289999999999992"/>
    <n v="0"/>
    <n v="205.55"/>
    <n v="164.44"/>
    <x v="376"/>
    <n v="0.45177572366820723"/>
  </r>
  <r>
    <x v="35"/>
    <x v="380"/>
    <x v="9"/>
    <x v="9"/>
    <x v="0"/>
    <x v="0"/>
    <x v="0"/>
    <x v="1"/>
    <x v="4"/>
    <n v="77.680000000000007"/>
    <n v="0"/>
    <n v="45.23"/>
    <n v="135.69"/>
    <n v="97.35"/>
    <n v="0"/>
    <n v="233.04000000000002"/>
    <n v="233.04"/>
    <x v="377"/>
    <n v="0.41773944387229661"/>
  </r>
  <r>
    <x v="222"/>
    <x v="381"/>
    <x v="9"/>
    <x v="9"/>
    <x v="0"/>
    <x v="0"/>
    <x v="0"/>
    <x v="0"/>
    <x v="0"/>
    <n v="80.010000000000005"/>
    <n v="0.1"/>
    <n v="44.64"/>
    <n v="44.64"/>
    <n v="27.370000000000005"/>
    <n v="1"/>
    <n v="80.010000000000005"/>
    <n v="72.010000000000005"/>
    <x v="378"/>
    <n v="0.38008609915289548"/>
  </r>
  <r>
    <x v="213"/>
    <x v="382"/>
    <x v="1"/>
    <x v="1"/>
    <x v="1"/>
    <x v="1"/>
    <x v="1"/>
    <x v="1"/>
    <x v="4"/>
    <n v="13.14"/>
    <n v="0"/>
    <n v="4.22"/>
    <n v="12.66"/>
    <n v="26.76"/>
    <n v="0"/>
    <n v="39.42"/>
    <n v="39.42"/>
    <x v="379"/>
    <n v="0.67884322678843223"/>
  </r>
  <r>
    <x v="31"/>
    <x v="383"/>
    <x v="8"/>
    <x v="8"/>
    <x v="0"/>
    <x v="2"/>
    <x v="2"/>
    <x v="0"/>
    <x v="6"/>
    <n v="19.41"/>
    <n v="0.2"/>
    <n v="7.16"/>
    <n v="71.599999999999994"/>
    <n v="83.68"/>
    <n v="10"/>
    <n v="194.1"/>
    <n v="155.28"/>
    <x v="380"/>
    <n v="0.53889747552807832"/>
  </r>
  <r>
    <x v="15"/>
    <x v="384"/>
    <x v="12"/>
    <x v="12"/>
    <x v="3"/>
    <x v="3"/>
    <x v="3"/>
    <x v="0"/>
    <x v="5"/>
    <n v="32.51"/>
    <n v="0"/>
    <n v="13.94"/>
    <n v="55.76"/>
    <n v="74.28"/>
    <n v="4"/>
    <n v="130.04"/>
    <n v="130.04"/>
    <x v="381"/>
    <n v="0.57120885881267303"/>
  </r>
  <r>
    <x v="223"/>
    <x v="385"/>
    <x v="2"/>
    <x v="2"/>
    <x v="2"/>
    <x v="3"/>
    <x v="3"/>
    <x v="1"/>
    <x v="4"/>
    <n v="24.81"/>
    <n v="0.2"/>
    <n v="10.4"/>
    <n v="31.200000000000003"/>
    <n v="28.339999999999996"/>
    <n v="0"/>
    <n v="74.429999999999993"/>
    <n v="59.54"/>
    <x v="382"/>
    <n v="0.47598253275109165"/>
  </r>
  <r>
    <x v="224"/>
    <x v="386"/>
    <x v="0"/>
    <x v="0"/>
    <x v="0"/>
    <x v="3"/>
    <x v="3"/>
    <x v="0"/>
    <x v="3"/>
    <n v="30.28"/>
    <n v="0.05"/>
    <n v="12.1"/>
    <n v="60.5"/>
    <n v="83.330000000000013"/>
    <n v="5"/>
    <n v="151.4"/>
    <n v="143.83000000000001"/>
    <x v="383"/>
    <n v="0.57936452756726697"/>
  </r>
  <r>
    <x v="225"/>
    <x v="387"/>
    <x v="10"/>
    <x v="10"/>
    <x v="2"/>
    <x v="1"/>
    <x v="1"/>
    <x v="1"/>
    <x v="0"/>
    <n v="68.37"/>
    <n v="0"/>
    <n v="34"/>
    <n v="34"/>
    <n v="34.370000000000005"/>
    <n v="0"/>
    <n v="68.37"/>
    <n v="68.37"/>
    <x v="384"/>
    <n v="0.50270586514553173"/>
  </r>
  <r>
    <x v="129"/>
    <x v="388"/>
    <x v="6"/>
    <x v="6"/>
    <x v="2"/>
    <x v="1"/>
    <x v="1"/>
    <x v="1"/>
    <x v="1"/>
    <n v="188.96"/>
    <n v="0"/>
    <n v="115.83"/>
    <n v="231.66"/>
    <n v="146.26000000000002"/>
    <n v="0"/>
    <n v="377.92"/>
    <n v="377.92"/>
    <x v="385"/>
    <n v="0.38701312447078751"/>
  </r>
  <r>
    <x v="185"/>
    <x v="389"/>
    <x v="0"/>
    <x v="0"/>
    <x v="0"/>
    <x v="4"/>
    <x v="4"/>
    <x v="0"/>
    <x v="0"/>
    <n v="30.3"/>
    <n v="0"/>
    <n v="12.08"/>
    <n v="12.08"/>
    <n v="18.22"/>
    <n v="1"/>
    <n v="30.3"/>
    <n v="30.3"/>
    <x v="386"/>
    <n v="0.60132013201320123"/>
  </r>
  <r>
    <x v="72"/>
    <x v="390"/>
    <x v="8"/>
    <x v="8"/>
    <x v="0"/>
    <x v="1"/>
    <x v="1"/>
    <x v="0"/>
    <x v="3"/>
    <n v="20.48"/>
    <n v="0.05"/>
    <n v="7.44"/>
    <n v="37.200000000000003"/>
    <n v="60.08"/>
    <n v="5"/>
    <n v="102.4"/>
    <n v="97.28"/>
    <x v="387"/>
    <n v="0.61759868421052633"/>
  </r>
  <r>
    <x v="183"/>
    <x v="391"/>
    <x v="10"/>
    <x v="10"/>
    <x v="2"/>
    <x v="2"/>
    <x v="2"/>
    <x v="1"/>
    <x v="9"/>
    <n v="69.400000000000006"/>
    <n v="0.1"/>
    <n v="33.9"/>
    <n v="237.29999999999998"/>
    <n v="199.92000000000004"/>
    <n v="0"/>
    <n v="485.80000000000007"/>
    <n v="437.22"/>
    <x v="388"/>
    <n v="0.45725264169068208"/>
  </r>
  <r>
    <x v="98"/>
    <x v="392"/>
    <x v="8"/>
    <x v="8"/>
    <x v="0"/>
    <x v="3"/>
    <x v="3"/>
    <x v="0"/>
    <x v="0"/>
    <n v="20.170000000000002"/>
    <n v="0.1"/>
    <n v="7.28"/>
    <n v="7.28"/>
    <n v="10.869999999999997"/>
    <n v="1"/>
    <n v="20.170000000000002"/>
    <n v="18.149999999999999"/>
    <x v="389"/>
    <n v="0.59889807162534425"/>
  </r>
  <r>
    <x v="226"/>
    <x v="393"/>
    <x v="0"/>
    <x v="0"/>
    <x v="0"/>
    <x v="3"/>
    <x v="3"/>
    <x v="0"/>
    <x v="1"/>
    <n v="29.3"/>
    <n v="0.1"/>
    <n v="11.89"/>
    <n v="23.78"/>
    <n v="28.96"/>
    <n v="2"/>
    <n v="58.6"/>
    <n v="52.74"/>
    <x v="390"/>
    <n v="0.54910883579825553"/>
  </r>
  <r>
    <x v="22"/>
    <x v="394"/>
    <x v="14"/>
    <x v="14"/>
    <x v="3"/>
    <x v="4"/>
    <x v="4"/>
    <x v="1"/>
    <x v="2"/>
    <n v="18.55"/>
    <n v="0"/>
    <n v="7.03"/>
    <n v="42.18"/>
    <n v="69.12"/>
    <n v="0"/>
    <n v="111.30000000000001"/>
    <n v="111.3"/>
    <x v="391"/>
    <n v="0.62102425876010792"/>
  </r>
  <r>
    <x v="23"/>
    <x v="395"/>
    <x v="13"/>
    <x v="13"/>
    <x v="3"/>
    <x v="1"/>
    <x v="1"/>
    <x v="1"/>
    <x v="2"/>
    <n v="26.96"/>
    <n v="0.1"/>
    <n v="11.8"/>
    <n v="70.800000000000011"/>
    <n v="74.78"/>
    <n v="0"/>
    <n v="161.76"/>
    <n v="145.58000000000001"/>
    <x v="392"/>
    <n v="0.51366946009067171"/>
  </r>
  <r>
    <x v="13"/>
    <x v="396"/>
    <x v="3"/>
    <x v="3"/>
    <x v="0"/>
    <x v="2"/>
    <x v="2"/>
    <x v="1"/>
    <x v="3"/>
    <n v="24.4"/>
    <n v="0.15"/>
    <n v="9.41"/>
    <n v="47.05"/>
    <n v="56.650000000000006"/>
    <n v="0"/>
    <n v="122"/>
    <n v="103.7"/>
    <x v="393"/>
    <n v="0.54628736740597883"/>
  </r>
  <r>
    <x v="139"/>
    <x v="397"/>
    <x v="8"/>
    <x v="8"/>
    <x v="0"/>
    <x v="1"/>
    <x v="1"/>
    <x v="1"/>
    <x v="4"/>
    <n v="20.010000000000002"/>
    <n v="0.2"/>
    <n v="7.23"/>
    <n v="21.69"/>
    <n v="26.330000000000002"/>
    <n v="0"/>
    <n v="60.03"/>
    <n v="48.02"/>
    <x v="394"/>
    <n v="0.54831320283215323"/>
  </r>
  <r>
    <x v="33"/>
    <x v="398"/>
    <x v="5"/>
    <x v="5"/>
    <x v="1"/>
    <x v="4"/>
    <x v="4"/>
    <x v="0"/>
    <x v="2"/>
    <n v="23.53"/>
    <n v="0.1"/>
    <n v="8.5"/>
    <n v="51"/>
    <n v="76.06"/>
    <n v="6"/>
    <n v="141.18"/>
    <n v="127.06"/>
    <x v="395"/>
    <n v="0.59861482764048479"/>
  </r>
  <r>
    <x v="147"/>
    <x v="399"/>
    <x v="3"/>
    <x v="3"/>
    <x v="0"/>
    <x v="2"/>
    <x v="2"/>
    <x v="0"/>
    <x v="4"/>
    <n v="24.11"/>
    <n v="0.1"/>
    <n v="9.6199999999999992"/>
    <n v="28.86"/>
    <n v="36.239999999999995"/>
    <n v="3"/>
    <n v="72.33"/>
    <n v="65.099999999999994"/>
    <x v="396"/>
    <n v="0.5566820276497696"/>
  </r>
  <r>
    <x v="227"/>
    <x v="400"/>
    <x v="4"/>
    <x v="4"/>
    <x v="2"/>
    <x v="3"/>
    <x v="3"/>
    <x v="1"/>
    <x v="2"/>
    <n v="54.82"/>
    <n v="0.15"/>
    <n v="26.94"/>
    <n v="161.64000000000001"/>
    <n v="117.93999999999997"/>
    <n v="0"/>
    <n v="328.92"/>
    <n v="279.58"/>
    <x v="397"/>
    <n v="0.4218470562987337"/>
  </r>
  <r>
    <x v="228"/>
    <x v="401"/>
    <x v="0"/>
    <x v="0"/>
    <x v="0"/>
    <x v="3"/>
    <x v="3"/>
    <x v="0"/>
    <x v="4"/>
    <n v="30.09"/>
    <n v="0"/>
    <n v="12.14"/>
    <n v="36.42"/>
    <n v="53.849999999999994"/>
    <n v="3"/>
    <n v="90.27"/>
    <n v="90.27"/>
    <x v="398"/>
    <n v="0.59654370222665332"/>
  </r>
  <r>
    <x v="229"/>
    <x v="402"/>
    <x v="6"/>
    <x v="6"/>
    <x v="2"/>
    <x v="1"/>
    <x v="1"/>
    <x v="1"/>
    <x v="2"/>
    <n v="195.12"/>
    <n v="0.1"/>
    <n v="119.49"/>
    <n v="716.93999999999994"/>
    <n v="336.71000000000015"/>
    <n v="0"/>
    <n v="1170.72"/>
    <n v="1053.6500000000001"/>
    <x v="399"/>
    <n v="0.31956532055236569"/>
  </r>
  <r>
    <x v="82"/>
    <x v="403"/>
    <x v="1"/>
    <x v="1"/>
    <x v="1"/>
    <x v="1"/>
    <x v="1"/>
    <x v="1"/>
    <x v="2"/>
    <n v="13.16"/>
    <n v="0.2"/>
    <n v="4.2"/>
    <n v="25.200000000000003"/>
    <n v="37.97"/>
    <n v="0"/>
    <n v="78.960000000000008"/>
    <n v="63.17"/>
    <x v="400"/>
    <n v="0.60107646034510054"/>
  </r>
  <r>
    <x v="127"/>
    <x v="404"/>
    <x v="5"/>
    <x v="5"/>
    <x v="1"/>
    <x v="0"/>
    <x v="0"/>
    <x v="1"/>
    <x v="1"/>
    <n v="22.45"/>
    <n v="0"/>
    <n v="8.5"/>
    <n v="17"/>
    <n v="27.9"/>
    <n v="0"/>
    <n v="44.9"/>
    <n v="44.9"/>
    <x v="401"/>
    <n v="0.62138084632516699"/>
  </r>
  <r>
    <x v="132"/>
    <x v="405"/>
    <x v="0"/>
    <x v="0"/>
    <x v="0"/>
    <x v="4"/>
    <x v="4"/>
    <x v="0"/>
    <x v="3"/>
    <n v="29.31"/>
    <n v="0.1"/>
    <n v="11.81"/>
    <n v="59.050000000000004"/>
    <n v="72.849999999999994"/>
    <n v="5"/>
    <n v="146.54999999999998"/>
    <n v="131.9"/>
    <x v="402"/>
    <n v="0.55231235784685362"/>
  </r>
  <r>
    <x v="230"/>
    <x v="406"/>
    <x v="5"/>
    <x v="5"/>
    <x v="1"/>
    <x v="1"/>
    <x v="1"/>
    <x v="0"/>
    <x v="9"/>
    <n v="22.93"/>
    <n v="0.2"/>
    <n v="8.33"/>
    <n v="58.31"/>
    <n v="70.099999999999994"/>
    <n v="7"/>
    <n v="160.51"/>
    <n v="128.41"/>
    <x v="403"/>
    <n v="0.54590763959193211"/>
  </r>
  <r>
    <x v="182"/>
    <x v="407"/>
    <x v="9"/>
    <x v="9"/>
    <x v="0"/>
    <x v="4"/>
    <x v="4"/>
    <x v="1"/>
    <x v="2"/>
    <n v="81.34"/>
    <n v="0"/>
    <n v="44.41"/>
    <n v="266.45999999999998"/>
    <n v="221.58000000000004"/>
    <n v="0"/>
    <n v="488.04"/>
    <n v="488.04"/>
    <x v="404"/>
    <n v="0.45402016228178027"/>
  </r>
  <r>
    <x v="23"/>
    <x v="408"/>
    <x v="13"/>
    <x v="13"/>
    <x v="3"/>
    <x v="1"/>
    <x v="1"/>
    <x v="1"/>
    <x v="5"/>
    <n v="27.36"/>
    <n v="0.15"/>
    <n v="11.97"/>
    <n v="47.88"/>
    <n v="45.139999999999993"/>
    <n v="0"/>
    <n v="109.44"/>
    <n v="93.02"/>
    <x v="405"/>
    <n v="0.48527198451945813"/>
  </r>
  <r>
    <x v="231"/>
    <x v="409"/>
    <x v="11"/>
    <x v="11"/>
    <x v="2"/>
    <x v="4"/>
    <x v="4"/>
    <x v="1"/>
    <x v="9"/>
    <n v="40.020000000000003"/>
    <n v="0.2"/>
    <n v="18.510000000000002"/>
    <n v="129.57000000000002"/>
    <n v="94.539999999999992"/>
    <n v="0"/>
    <n v="280.14000000000004"/>
    <n v="224.11"/>
    <x v="194"/>
    <n v="0.42184641470706341"/>
  </r>
  <r>
    <x v="232"/>
    <x v="410"/>
    <x v="1"/>
    <x v="1"/>
    <x v="1"/>
    <x v="2"/>
    <x v="2"/>
    <x v="0"/>
    <x v="5"/>
    <n v="12.83"/>
    <n v="0.1"/>
    <n v="4.1900000000000004"/>
    <n v="16.760000000000002"/>
    <n v="29.429999999999996"/>
    <n v="4"/>
    <n v="51.32"/>
    <n v="46.19"/>
    <x v="406"/>
    <n v="0.63715089846287065"/>
  </r>
  <r>
    <x v="32"/>
    <x v="411"/>
    <x v="11"/>
    <x v="11"/>
    <x v="2"/>
    <x v="1"/>
    <x v="1"/>
    <x v="1"/>
    <x v="5"/>
    <n v="40.49"/>
    <n v="0.1"/>
    <n v="18.3"/>
    <n v="73.2"/>
    <n v="72.559999999999988"/>
    <n v="0"/>
    <n v="161.96"/>
    <n v="145.76"/>
    <x v="407"/>
    <n v="0.49780461031833145"/>
  </r>
  <r>
    <x v="210"/>
    <x v="412"/>
    <x v="5"/>
    <x v="5"/>
    <x v="1"/>
    <x v="4"/>
    <x v="4"/>
    <x v="1"/>
    <x v="9"/>
    <n v="23.04"/>
    <n v="0.1"/>
    <n v="8.6"/>
    <n v="60.199999999999996"/>
    <n v="84.950000000000017"/>
    <n v="0"/>
    <n v="161.28"/>
    <n v="145.15"/>
    <x v="408"/>
    <n v="0.58525663107130566"/>
  </r>
  <r>
    <x v="233"/>
    <x v="413"/>
    <x v="13"/>
    <x v="13"/>
    <x v="3"/>
    <x v="2"/>
    <x v="2"/>
    <x v="0"/>
    <x v="0"/>
    <n v="27.11"/>
    <n v="0"/>
    <n v="11.84"/>
    <n v="11.84"/>
    <n v="15.27"/>
    <n v="1"/>
    <n v="27.11"/>
    <n v="27.11"/>
    <x v="409"/>
    <n v="0.56326078937661384"/>
  </r>
  <r>
    <x v="234"/>
    <x v="414"/>
    <x v="0"/>
    <x v="0"/>
    <x v="0"/>
    <x v="0"/>
    <x v="0"/>
    <x v="0"/>
    <x v="5"/>
    <n v="29.74"/>
    <n v="0.2"/>
    <n v="12.11"/>
    <n v="48.44"/>
    <n v="46.730000000000004"/>
    <n v="4"/>
    <n v="118.96"/>
    <n v="95.17"/>
    <x v="410"/>
    <n v="0.49101607649469375"/>
  </r>
  <r>
    <x v="117"/>
    <x v="415"/>
    <x v="5"/>
    <x v="5"/>
    <x v="1"/>
    <x v="1"/>
    <x v="1"/>
    <x v="1"/>
    <x v="5"/>
    <n v="23.26"/>
    <n v="0"/>
    <n v="8.4600000000000009"/>
    <n v="33.840000000000003"/>
    <n v="59.2"/>
    <n v="0"/>
    <n v="93.04"/>
    <n v="93.04"/>
    <x v="411"/>
    <n v="0.63628546861564916"/>
  </r>
  <r>
    <x v="194"/>
    <x v="416"/>
    <x v="12"/>
    <x v="12"/>
    <x v="3"/>
    <x v="1"/>
    <x v="1"/>
    <x v="0"/>
    <x v="2"/>
    <n v="32.22"/>
    <n v="0.15"/>
    <n v="14.32"/>
    <n v="85.92"/>
    <n v="78.399999999999991"/>
    <n v="6"/>
    <n v="193.32"/>
    <n v="164.32"/>
    <x v="412"/>
    <n v="0.47711781888997074"/>
  </r>
  <r>
    <x v="129"/>
    <x v="417"/>
    <x v="7"/>
    <x v="7"/>
    <x v="1"/>
    <x v="1"/>
    <x v="1"/>
    <x v="1"/>
    <x v="0"/>
    <n v="9.6199999999999992"/>
    <n v="0.05"/>
    <n v="2.83"/>
    <n v="2.83"/>
    <n v="6.3100000000000005"/>
    <n v="0"/>
    <n v="9.6199999999999992"/>
    <n v="9.14"/>
    <x v="413"/>
    <n v="0.69037199124726478"/>
  </r>
  <r>
    <x v="179"/>
    <x v="418"/>
    <x v="10"/>
    <x v="10"/>
    <x v="2"/>
    <x v="2"/>
    <x v="2"/>
    <x v="1"/>
    <x v="3"/>
    <n v="68.39"/>
    <n v="0"/>
    <n v="33.9"/>
    <n v="169.5"/>
    <n v="172.45"/>
    <n v="0"/>
    <n v="341.95"/>
    <n v="341.95"/>
    <x v="414"/>
    <n v="0.50431349612516452"/>
  </r>
  <r>
    <x v="36"/>
    <x v="419"/>
    <x v="11"/>
    <x v="11"/>
    <x v="2"/>
    <x v="1"/>
    <x v="1"/>
    <x v="1"/>
    <x v="0"/>
    <n v="39.909999999999997"/>
    <n v="0"/>
    <n v="17.91"/>
    <n v="17.91"/>
    <n v="21.999999999999996"/>
    <n v="0"/>
    <n v="39.909999999999997"/>
    <n v="39.909999999999997"/>
    <x v="415"/>
    <n v="0.5512402906539714"/>
  </r>
  <r>
    <x v="44"/>
    <x v="420"/>
    <x v="2"/>
    <x v="2"/>
    <x v="2"/>
    <x v="1"/>
    <x v="1"/>
    <x v="1"/>
    <x v="3"/>
    <n v="25.07"/>
    <n v="0"/>
    <n v="10.42"/>
    <n v="52.1"/>
    <n v="73.25"/>
    <n v="0"/>
    <n v="125.35"/>
    <n v="125.35"/>
    <x v="416"/>
    <n v="0.58436378141204626"/>
  </r>
  <r>
    <x v="37"/>
    <x v="421"/>
    <x v="1"/>
    <x v="1"/>
    <x v="1"/>
    <x v="3"/>
    <x v="3"/>
    <x v="1"/>
    <x v="0"/>
    <n v="13.02"/>
    <n v="0.1"/>
    <n v="4.18"/>
    <n v="4.18"/>
    <n v="7.5400000000000009"/>
    <n v="0"/>
    <n v="13.02"/>
    <n v="11.72"/>
    <x v="417"/>
    <n v="0.64334470989761094"/>
  </r>
  <r>
    <x v="162"/>
    <x v="422"/>
    <x v="5"/>
    <x v="5"/>
    <x v="1"/>
    <x v="0"/>
    <x v="0"/>
    <x v="0"/>
    <x v="1"/>
    <n v="23.61"/>
    <n v="0.2"/>
    <n v="8.52"/>
    <n v="17.04"/>
    <n v="20.740000000000002"/>
    <n v="2"/>
    <n v="47.22"/>
    <n v="37.78"/>
    <x v="418"/>
    <n v="0.54896770778189519"/>
  </r>
  <r>
    <x v="235"/>
    <x v="423"/>
    <x v="2"/>
    <x v="2"/>
    <x v="2"/>
    <x v="3"/>
    <x v="3"/>
    <x v="1"/>
    <x v="2"/>
    <n v="25.62"/>
    <n v="0.05"/>
    <n v="10.58"/>
    <n v="63.480000000000004"/>
    <n v="82.55"/>
    <n v="0"/>
    <n v="153.72"/>
    <n v="146.03"/>
    <x v="419"/>
    <n v="0.56529480243785524"/>
  </r>
  <r>
    <x v="236"/>
    <x v="424"/>
    <x v="8"/>
    <x v="8"/>
    <x v="0"/>
    <x v="3"/>
    <x v="3"/>
    <x v="1"/>
    <x v="5"/>
    <n v="19.73"/>
    <n v="0.2"/>
    <n v="7.39"/>
    <n v="29.56"/>
    <n v="33.58"/>
    <n v="0"/>
    <n v="78.92"/>
    <n v="63.14"/>
    <x v="357"/>
    <n v="0.53183401963889765"/>
  </r>
  <r>
    <x v="237"/>
    <x v="425"/>
    <x v="1"/>
    <x v="1"/>
    <x v="1"/>
    <x v="4"/>
    <x v="4"/>
    <x v="1"/>
    <x v="1"/>
    <n v="13.11"/>
    <n v="0.1"/>
    <n v="4.25"/>
    <n v="8.5"/>
    <n v="15.100000000000001"/>
    <n v="0"/>
    <n v="26.22"/>
    <n v="23.6"/>
    <x v="420"/>
    <n v="0.63983050847457634"/>
  </r>
  <r>
    <x v="152"/>
    <x v="426"/>
    <x v="8"/>
    <x v="8"/>
    <x v="0"/>
    <x v="1"/>
    <x v="1"/>
    <x v="1"/>
    <x v="3"/>
    <n v="20.190000000000001"/>
    <n v="0.05"/>
    <n v="7.28"/>
    <n v="36.4"/>
    <n v="59.500000000000007"/>
    <n v="0"/>
    <n v="100.95"/>
    <n v="95.9"/>
    <x v="421"/>
    <n v="0.62043795620437958"/>
  </r>
  <r>
    <x v="12"/>
    <x v="427"/>
    <x v="3"/>
    <x v="3"/>
    <x v="0"/>
    <x v="4"/>
    <x v="4"/>
    <x v="1"/>
    <x v="8"/>
    <n v="24.85"/>
    <n v="0"/>
    <n v="9.42"/>
    <n v="75.36"/>
    <n v="123.44000000000001"/>
    <n v="0"/>
    <n v="198.8"/>
    <n v="198.8"/>
    <x v="422"/>
    <n v="0.6209255533199195"/>
  </r>
  <r>
    <x v="238"/>
    <x v="428"/>
    <x v="10"/>
    <x v="10"/>
    <x v="2"/>
    <x v="3"/>
    <x v="3"/>
    <x v="0"/>
    <x v="2"/>
    <n v="70.23"/>
    <n v="0.05"/>
    <n v="33.869999999999997"/>
    <n v="203.21999999999997"/>
    <n v="197.09000000000003"/>
    <n v="6"/>
    <n v="421.38"/>
    <n v="400.31"/>
    <x v="423"/>
    <n v="0.49234343383877505"/>
  </r>
  <r>
    <x v="239"/>
    <x v="429"/>
    <x v="13"/>
    <x v="13"/>
    <x v="3"/>
    <x v="0"/>
    <x v="0"/>
    <x v="0"/>
    <x v="3"/>
    <n v="27.55"/>
    <n v="0"/>
    <n v="11.79"/>
    <n v="58.949999999999996"/>
    <n v="78.800000000000011"/>
    <n v="5"/>
    <n v="137.75"/>
    <n v="137.75"/>
    <x v="424"/>
    <n v="0.57205081669691482"/>
  </r>
  <r>
    <x v="121"/>
    <x v="430"/>
    <x v="12"/>
    <x v="12"/>
    <x v="3"/>
    <x v="1"/>
    <x v="1"/>
    <x v="0"/>
    <x v="2"/>
    <n v="31.61"/>
    <n v="0.15"/>
    <n v="14.13"/>
    <n v="84.78"/>
    <n v="76.430000000000007"/>
    <n v="6"/>
    <n v="189.66"/>
    <n v="161.21"/>
    <x v="425"/>
    <n v="0.47410210284721793"/>
  </r>
  <r>
    <x v="77"/>
    <x v="431"/>
    <x v="14"/>
    <x v="14"/>
    <x v="3"/>
    <x v="2"/>
    <x v="2"/>
    <x v="1"/>
    <x v="4"/>
    <n v="19.329999999999998"/>
    <n v="0.2"/>
    <n v="6.8"/>
    <n v="20.399999999999999"/>
    <n v="25.990000000000002"/>
    <n v="0"/>
    <n v="57.989999999999995"/>
    <n v="46.39"/>
    <x v="426"/>
    <n v="0.56025005389092486"/>
  </r>
  <r>
    <x v="232"/>
    <x v="432"/>
    <x v="8"/>
    <x v="8"/>
    <x v="0"/>
    <x v="0"/>
    <x v="0"/>
    <x v="1"/>
    <x v="0"/>
    <n v="20.440000000000001"/>
    <n v="0"/>
    <n v="7.19"/>
    <n v="7.19"/>
    <n v="13.25"/>
    <n v="0"/>
    <n v="20.440000000000001"/>
    <n v="20.440000000000001"/>
    <x v="187"/>
    <n v="0.64823874755381605"/>
  </r>
  <r>
    <x v="240"/>
    <x v="433"/>
    <x v="13"/>
    <x v="13"/>
    <x v="3"/>
    <x v="1"/>
    <x v="1"/>
    <x v="1"/>
    <x v="0"/>
    <n v="27.01"/>
    <n v="0.1"/>
    <n v="11.61"/>
    <n v="11.61"/>
    <n v="12.7"/>
    <n v="0"/>
    <n v="27.01"/>
    <n v="24.31"/>
    <x v="427"/>
    <n v="0.52241875771287538"/>
  </r>
  <r>
    <x v="143"/>
    <x v="434"/>
    <x v="1"/>
    <x v="1"/>
    <x v="1"/>
    <x v="2"/>
    <x v="2"/>
    <x v="0"/>
    <x v="4"/>
    <n v="12.75"/>
    <n v="0"/>
    <n v="4.17"/>
    <n v="12.51"/>
    <n v="25.740000000000002"/>
    <n v="3"/>
    <n v="38.25"/>
    <n v="38.25"/>
    <x v="428"/>
    <n v="0.67294117647058826"/>
  </r>
  <r>
    <x v="182"/>
    <x v="435"/>
    <x v="14"/>
    <x v="14"/>
    <x v="3"/>
    <x v="1"/>
    <x v="1"/>
    <x v="0"/>
    <x v="2"/>
    <n v="18.53"/>
    <n v="0.2"/>
    <n v="6.94"/>
    <n v="41.64"/>
    <n v="47.3"/>
    <n v="6"/>
    <n v="111.18"/>
    <n v="88.94"/>
    <x v="429"/>
    <n v="0.53181920395772431"/>
  </r>
  <r>
    <x v="172"/>
    <x v="436"/>
    <x v="10"/>
    <x v="10"/>
    <x v="2"/>
    <x v="2"/>
    <x v="2"/>
    <x v="0"/>
    <x v="4"/>
    <n v="70.48"/>
    <n v="0.05"/>
    <n v="33.53"/>
    <n v="100.59"/>
    <n v="100.28"/>
    <n v="3"/>
    <n v="211.44"/>
    <n v="200.87"/>
    <x v="430"/>
    <n v="0.49922835664857867"/>
  </r>
  <r>
    <x v="203"/>
    <x v="437"/>
    <x v="12"/>
    <x v="12"/>
    <x v="3"/>
    <x v="4"/>
    <x v="4"/>
    <x v="0"/>
    <x v="1"/>
    <n v="32.54"/>
    <n v="0.15"/>
    <n v="13.99"/>
    <n v="27.98"/>
    <n v="27.34"/>
    <n v="2"/>
    <n v="65.08"/>
    <n v="55.32"/>
    <x v="431"/>
    <n v="0.49421547360809831"/>
  </r>
  <r>
    <x v="87"/>
    <x v="438"/>
    <x v="14"/>
    <x v="14"/>
    <x v="3"/>
    <x v="4"/>
    <x v="4"/>
    <x v="1"/>
    <x v="2"/>
    <n v="18.98"/>
    <n v="0"/>
    <n v="6.81"/>
    <n v="40.86"/>
    <n v="73.02"/>
    <n v="0"/>
    <n v="113.88"/>
    <n v="113.88"/>
    <x v="432"/>
    <n v="0.64120126448893566"/>
  </r>
  <r>
    <x v="241"/>
    <x v="439"/>
    <x v="6"/>
    <x v="6"/>
    <x v="2"/>
    <x v="2"/>
    <x v="2"/>
    <x v="1"/>
    <x v="0"/>
    <n v="192.65"/>
    <n v="0"/>
    <n v="119.07"/>
    <n v="119.07"/>
    <n v="73.580000000000013"/>
    <n v="0"/>
    <n v="192.65"/>
    <n v="192.65"/>
    <x v="433"/>
    <n v="0.38193615364650929"/>
  </r>
  <r>
    <x v="143"/>
    <x v="440"/>
    <x v="1"/>
    <x v="1"/>
    <x v="1"/>
    <x v="3"/>
    <x v="3"/>
    <x v="1"/>
    <x v="9"/>
    <n v="12.77"/>
    <n v="0"/>
    <n v="4.26"/>
    <n v="29.82"/>
    <n v="59.57"/>
    <n v="0"/>
    <n v="89.39"/>
    <n v="89.39"/>
    <x v="434"/>
    <n v="0.66640563821456533"/>
  </r>
  <r>
    <x v="47"/>
    <x v="441"/>
    <x v="5"/>
    <x v="5"/>
    <x v="1"/>
    <x v="2"/>
    <x v="2"/>
    <x v="0"/>
    <x v="1"/>
    <n v="23.37"/>
    <n v="0.2"/>
    <n v="8.5"/>
    <n v="17"/>
    <n v="20.39"/>
    <n v="2"/>
    <n v="46.74"/>
    <n v="37.39"/>
    <x v="435"/>
    <n v="0.54533297673174641"/>
  </r>
  <r>
    <x v="242"/>
    <x v="442"/>
    <x v="2"/>
    <x v="2"/>
    <x v="2"/>
    <x v="2"/>
    <x v="2"/>
    <x v="1"/>
    <x v="2"/>
    <n v="25.16"/>
    <n v="0"/>
    <n v="10.61"/>
    <n v="63.66"/>
    <n v="87.300000000000011"/>
    <n v="0"/>
    <n v="150.96"/>
    <n v="150.96"/>
    <x v="436"/>
    <n v="0.57829888712241662"/>
  </r>
  <r>
    <x v="243"/>
    <x v="443"/>
    <x v="11"/>
    <x v="11"/>
    <x v="2"/>
    <x v="1"/>
    <x v="1"/>
    <x v="1"/>
    <x v="5"/>
    <n v="41.11"/>
    <n v="0.15"/>
    <n v="18.57"/>
    <n v="74.28"/>
    <n v="65.490000000000009"/>
    <n v="0"/>
    <n v="164.44"/>
    <n v="139.77000000000001"/>
    <x v="437"/>
    <n v="0.46855548400944413"/>
  </r>
  <r>
    <x v="151"/>
    <x v="444"/>
    <x v="14"/>
    <x v="14"/>
    <x v="3"/>
    <x v="2"/>
    <x v="2"/>
    <x v="0"/>
    <x v="1"/>
    <n v="18.47"/>
    <n v="0.05"/>
    <n v="6.98"/>
    <n v="13.96"/>
    <n v="21.130000000000003"/>
    <n v="2"/>
    <n v="36.94"/>
    <n v="35.090000000000003"/>
    <x v="438"/>
    <n v="0.60216585921915078"/>
  </r>
  <r>
    <x v="230"/>
    <x v="445"/>
    <x v="14"/>
    <x v="14"/>
    <x v="3"/>
    <x v="3"/>
    <x v="3"/>
    <x v="0"/>
    <x v="5"/>
    <n v="18.54"/>
    <n v="0.2"/>
    <n v="6.84"/>
    <n v="27.36"/>
    <n v="31.97"/>
    <n v="4"/>
    <n v="74.16"/>
    <n v="59.33"/>
    <x v="439"/>
    <n v="0.53885049721894485"/>
  </r>
  <r>
    <x v="158"/>
    <x v="446"/>
    <x v="1"/>
    <x v="1"/>
    <x v="1"/>
    <x v="1"/>
    <x v="1"/>
    <x v="0"/>
    <x v="3"/>
    <n v="13.06"/>
    <n v="0.1"/>
    <n v="4.25"/>
    <n v="21.25"/>
    <n v="37.520000000000003"/>
    <n v="5"/>
    <n v="65.3"/>
    <n v="58.77"/>
    <x v="440"/>
    <n v="0.63842096307639951"/>
  </r>
  <r>
    <x v="181"/>
    <x v="447"/>
    <x v="12"/>
    <x v="12"/>
    <x v="3"/>
    <x v="4"/>
    <x v="4"/>
    <x v="1"/>
    <x v="9"/>
    <n v="31.04"/>
    <n v="0"/>
    <n v="14.17"/>
    <n v="99.19"/>
    <n v="118.09"/>
    <n v="0"/>
    <n v="217.28"/>
    <n v="217.28"/>
    <x v="441"/>
    <n v="0.54349226804123718"/>
  </r>
  <r>
    <x v="244"/>
    <x v="448"/>
    <x v="5"/>
    <x v="5"/>
    <x v="1"/>
    <x v="0"/>
    <x v="0"/>
    <x v="0"/>
    <x v="0"/>
    <n v="22.8"/>
    <n v="0"/>
    <n v="8.4700000000000006"/>
    <n v="8.4700000000000006"/>
    <n v="14.33"/>
    <n v="1"/>
    <n v="22.8"/>
    <n v="22.8"/>
    <x v="442"/>
    <n v="0.62850877192982457"/>
  </r>
  <r>
    <x v="245"/>
    <x v="449"/>
    <x v="14"/>
    <x v="14"/>
    <x v="3"/>
    <x v="4"/>
    <x v="4"/>
    <x v="1"/>
    <x v="5"/>
    <n v="19.16"/>
    <n v="0.1"/>
    <n v="6.77"/>
    <n v="27.08"/>
    <n v="41.900000000000006"/>
    <n v="0"/>
    <n v="76.64"/>
    <n v="68.98"/>
    <x v="443"/>
    <n v="0.6074224412873297"/>
  </r>
  <r>
    <x v="246"/>
    <x v="450"/>
    <x v="7"/>
    <x v="7"/>
    <x v="1"/>
    <x v="2"/>
    <x v="2"/>
    <x v="0"/>
    <x v="4"/>
    <n v="9.7100000000000009"/>
    <n v="0.15"/>
    <n v="2.9"/>
    <n v="8.6999999999999993"/>
    <n v="16.060000000000002"/>
    <n v="3"/>
    <n v="29.130000000000003"/>
    <n v="24.76"/>
    <x v="444"/>
    <n v="0.64862681744749606"/>
  </r>
  <r>
    <x v="81"/>
    <x v="451"/>
    <x v="7"/>
    <x v="7"/>
    <x v="1"/>
    <x v="1"/>
    <x v="1"/>
    <x v="1"/>
    <x v="9"/>
    <n v="9.6199999999999992"/>
    <n v="0.05"/>
    <n v="2.9"/>
    <n v="20.3"/>
    <n v="43.67"/>
    <n v="0"/>
    <n v="67.339999999999989"/>
    <n v="63.97"/>
    <x v="445"/>
    <n v="0.68266374863217139"/>
  </r>
  <r>
    <x v="64"/>
    <x v="452"/>
    <x v="14"/>
    <x v="14"/>
    <x v="3"/>
    <x v="4"/>
    <x v="4"/>
    <x v="0"/>
    <x v="2"/>
    <n v="19.100000000000001"/>
    <n v="0"/>
    <n v="6.9"/>
    <n v="41.400000000000006"/>
    <n v="73.199999999999989"/>
    <n v="6"/>
    <n v="114.60000000000001"/>
    <n v="114.6"/>
    <x v="446"/>
    <n v="0.6387434554973821"/>
  </r>
  <r>
    <x v="179"/>
    <x v="453"/>
    <x v="12"/>
    <x v="12"/>
    <x v="3"/>
    <x v="4"/>
    <x v="4"/>
    <x v="1"/>
    <x v="0"/>
    <n v="31.76"/>
    <n v="0"/>
    <n v="13.98"/>
    <n v="13.98"/>
    <n v="17.78"/>
    <n v="0"/>
    <n v="31.76"/>
    <n v="31.76"/>
    <x v="447"/>
    <n v="0.55982367758186402"/>
  </r>
  <r>
    <x v="247"/>
    <x v="454"/>
    <x v="9"/>
    <x v="9"/>
    <x v="0"/>
    <x v="1"/>
    <x v="1"/>
    <x v="1"/>
    <x v="2"/>
    <n v="80.5"/>
    <n v="0"/>
    <n v="44.96"/>
    <n v="269.76"/>
    <n v="213.24"/>
    <n v="0"/>
    <n v="483"/>
    <n v="483"/>
    <x v="448"/>
    <n v="0.44149068322981366"/>
  </r>
  <r>
    <x v="192"/>
    <x v="455"/>
    <x v="9"/>
    <x v="9"/>
    <x v="0"/>
    <x v="1"/>
    <x v="1"/>
    <x v="1"/>
    <x v="0"/>
    <n v="79.900000000000006"/>
    <n v="0"/>
    <n v="45.72"/>
    <n v="45.72"/>
    <n v="34.180000000000007"/>
    <n v="0"/>
    <n v="79.900000000000006"/>
    <n v="79.900000000000006"/>
    <x v="449"/>
    <n v="0.42778473091364211"/>
  </r>
  <r>
    <x v="233"/>
    <x v="456"/>
    <x v="9"/>
    <x v="9"/>
    <x v="0"/>
    <x v="4"/>
    <x v="4"/>
    <x v="1"/>
    <x v="1"/>
    <n v="77.8"/>
    <n v="0.2"/>
    <n v="44.87"/>
    <n v="89.74"/>
    <n v="34.740000000000009"/>
    <n v="0"/>
    <n v="155.6"/>
    <n v="124.48"/>
    <x v="450"/>
    <n v="0.27908097686375327"/>
  </r>
  <r>
    <x v="248"/>
    <x v="457"/>
    <x v="8"/>
    <x v="8"/>
    <x v="0"/>
    <x v="4"/>
    <x v="4"/>
    <x v="0"/>
    <x v="7"/>
    <n v="19.510000000000002"/>
    <n v="0.1"/>
    <n v="7.18"/>
    <n v="64.62"/>
    <n v="93.41"/>
    <n v="9"/>
    <n v="175.59"/>
    <n v="158.03"/>
    <x v="451"/>
    <n v="0.59109029931025747"/>
  </r>
  <r>
    <x v="24"/>
    <x v="458"/>
    <x v="13"/>
    <x v="13"/>
    <x v="3"/>
    <x v="0"/>
    <x v="0"/>
    <x v="0"/>
    <x v="3"/>
    <n v="27.97"/>
    <n v="0.2"/>
    <n v="11.69"/>
    <n v="58.449999999999996"/>
    <n v="53.43"/>
    <n v="5"/>
    <n v="139.85"/>
    <n v="111.88"/>
    <x v="452"/>
    <n v="0.47756524848051485"/>
  </r>
  <r>
    <x v="130"/>
    <x v="459"/>
    <x v="12"/>
    <x v="12"/>
    <x v="3"/>
    <x v="4"/>
    <x v="4"/>
    <x v="0"/>
    <x v="0"/>
    <n v="32.28"/>
    <n v="0.2"/>
    <n v="14.16"/>
    <n v="14.16"/>
    <n v="11.66"/>
    <n v="1"/>
    <n v="32.28"/>
    <n v="25.82"/>
    <x v="453"/>
    <n v="0.45158791634391943"/>
  </r>
  <r>
    <x v="34"/>
    <x v="460"/>
    <x v="5"/>
    <x v="5"/>
    <x v="1"/>
    <x v="4"/>
    <x v="4"/>
    <x v="1"/>
    <x v="4"/>
    <n v="23.38"/>
    <n v="0.15"/>
    <n v="8.39"/>
    <n v="25.17"/>
    <n v="34.449999999999996"/>
    <n v="0"/>
    <n v="70.14"/>
    <n v="59.62"/>
    <x v="454"/>
    <n v="0.57782623280778256"/>
  </r>
  <r>
    <x v="249"/>
    <x v="461"/>
    <x v="6"/>
    <x v="6"/>
    <x v="2"/>
    <x v="0"/>
    <x v="0"/>
    <x v="1"/>
    <x v="2"/>
    <n v="188.83"/>
    <n v="0"/>
    <n v="119.68"/>
    <n v="718.08"/>
    <n v="414.9"/>
    <n v="0"/>
    <n v="1132.98"/>
    <n v="1132.98"/>
    <x v="455"/>
    <n v="0.36620240427898104"/>
  </r>
  <r>
    <x v="102"/>
    <x v="462"/>
    <x v="4"/>
    <x v="4"/>
    <x v="2"/>
    <x v="4"/>
    <x v="4"/>
    <x v="1"/>
    <x v="7"/>
    <n v="53.67"/>
    <n v="0.2"/>
    <n v="26.89"/>
    <n v="242.01"/>
    <n v="144.41000000000003"/>
    <n v="0"/>
    <n v="483.03000000000003"/>
    <n v="386.42"/>
    <x v="456"/>
    <n v="0.37371254075875993"/>
  </r>
  <r>
    <x v="250"/>
    <x v="463"/>
    <x v="7"/>
    <x v="7"/>
    <x v="1"/>
    <x v="3"/>
    <x v="3"/>
    <x v="0"/>
    <x v="7"/>
    <n v="9.2100000000000009"/>
    <n v="0"/>
    <n v="2.85"/>
    <n v="25.650000000000002"/>
    <n v="57.239999999999995"/>
    <n v="9"/>
    <n v="82.890000000000015"/>
    <n v="82.89"/>
    <x v="457"/>
    <n v="0.69055374592833874"/>
  </r>
  <r>
    <x v="251"/>
    <x v="464"/>
    <x v="10"/>
    <x v="10"/>
    <x v="2"/>
    <x v="0"/>
    <x v="0"/>
    <x v="0"/>
    <x v="0"/>
    <n v="68.05"/>
    <n v="0.1"/>
    <n v="33.86"/>
    <n v="33.86"/>
    <n v="27.39"/>
    <n v="1"/>
    <n v="68.05"/>
    <n v="61.25"/>
    <x v="458"/>
    <n v="0.44718367346938775"/>
  </r>
  <r>
    <x v="131"/>
    <x v="465"/>
    <x v="0"/>
    <x v="0"/>
    <x v="0"/>
    <x v="1"/>
    <x v="1"/>
    <x v="0"/>
    <x v="2"/>
    <n v="29.41"/>
    <n v="0.15"/>
    <n v="11.86"/>
    <n v="71.16"/>
    <n v="78.830000000000013"/>
    <n v="6"/>
    <n v="176.46"/>
    <n v="149.99"/>
    <x v="459"/>
    <n v="0.52556837122474842"/>
  </r>
  <r>
    <x v="133"/>
    <x v="466"/>
    <x v="1"/>
    <x v="1"/>
    <x v="1"/>
    <x v="0"/>
    <x v="0"/>
    <x v="0"/>
    <x v="2"/>
    <n v="13"/>
    <n v="0.05"/>
    <n v="4.28"/>
    <n v="25.68"/>
    <n v="48.419999999999995"/>
    <n v="6"/>
    <n v="78"/>
    <n v="74.099999999999994"/>
    <x v="460"/>
    <n v="0.65344129554655872"/>
  </r>
  <r>
    <x v="252"/>
    <x v="467"/>
    <x v="2"/>
    <x v="2"/>
    <x v="2"/>
    <x v="2"/>
    <x v="2"/>
    <x v="0"/>
    <x v="1"/>
    <n v="24.84"/>
    <n v="0.1"/>
    <n v="10.37"/>
    <n v="20.74"/>
    <n v="23.970000000000002"/>
    <n v="2"/>
    <n v="49.68"/>
    <n v="44.71"/>
    <x v="461"/>
    <n v="0.53612167300380231"/>
  </r>
  <r>
    <x v="209"/>
    <x v="468"/>
    <x v="10"/>
    <x v="10"/>
    <x v="2"/>
    <x v="3"/>
    <x v="3"/>
    <x v="1"/>
    <x v="3"/>
    <n v="70.239999999999995"/>
    <n v="0.1"/>
    <n v="33.79"/>
    <n v="168.95"/>
    <n v="147.13"/>
    <n v="0"/>
    <n v="351.2"/>
    <n v="316.08"/>
    <x v="462"/>
    <n v="0.46548342191850167"/>
  </r>
  <r>
    <x v="57"/>
    <x v="469"/>
    <x v="7"/>
    <x v="7"/>
    <x v="1"/>
    <x v="2"/>
    <x v="2"/>
    <x v="1"/>
    <x v="4"/>
    <n v="9.35"/>
    <n v="0.1"/>
    <n v="2.86"/>
    <n v="8.58"/>
    <n v="16.670000000000002"/>
    <n v="0"/>
    <n v="28.049999999999997"/>
    <n v="25.25"/>
    <x v="463"/>
    <n v="0.66019801980198023"/>
  </r>
  <r>
    <x v="253"/>
    <x v="470"/>
    <x v="10"/>
    <x v="10"/>
    <x v="2"/>
    <x v="1"/>
    <x v="1"/>
    <x v="1"/>
    <x v="9"/>
    <n v="71.31"/>
    <n v="0.05"/>
    <n v="34.26"/>
    <n v="239.82"/>
    <n v="234.39"/>
    <n v="0"/>
    <n v="499.17"/>
    <n v="474.21"/>
    <x v="464"/>
    <n v="0.49427468842917693"/>
  </r>
  <r>
    <x v="193"/>
    <x v="471"/>
    <x v="14"/>
    <x v="14"/>
    <x v="3"/>
    <x v="2"/>
    <x v="2"/>
    <x v="1"/>
    <x v="12"/>
    <n v="19.2"/>
    <n v="0"/>
    <n v="6.83"/>
    <n v="75.13"/>
    <n v="136.07"/>
    <n v="0"/>
    <n v="211.2"/>
    <n v="211.2"/>
    <x v="465"/>
    <n v="0.64427083333333335"/>
  </r>
  <r>
    <x v="237"/>
    <x v="472"/>
    <x v="4"/>
    <x v="4"/>
    <x v="2"/>
    <x v="2"/>
    <x v="2"/>
    <x v="1"/>
    <x v="4"/>
    <n v="54.51"/>
    <n v="0.2"/>
    <n v="26.47"/>
    <n v="79.41"/>
    <n v="51.41"/>
    <n v="0"/>
    <n v="163.53"/>
    <n v="130.82"/>
    <x v="466"/>
    <n v="0.39298272435407428"/>
  </r>
  <r>
    <x v="57"/>
    <x v="473"/>
    <x v="6"/>
    <x v="6"/>
    <x v="2"/>
    <x v="3"/>
    <x v="3"/>
    <x v="1"/>
    <x v="2"/>
    <n v="185.16"/>
    <n v="0"/>
    <n v="117.31"/>
    <n v="703.86"/>
    <n v="407.1"/>
    <n v="0"/>
    <n v="1110.96"/>
    <n v="1110.96"/>
    <x v="467"/>
    <n v="0.3664398358176712"/>
  </r>
  <r>
    <x v="40"/>
    <x v="474"/>
    <x v="11"/>
    <x v="11"/>
    <x v="2"/>
    <x v="2"/>
    <x v="2"/>
    <x v="1"/>
    <x v="1"/>
    <n v="40.880000000000003"/>
    <n v="0.1"/>
    <n v="18.5"/>
    <n v="37"/>
    <n v="36.58"/>
    <n v="0"/>
    <n v="81.760000000000005"/>
    <n v="73.58"/>
    <x v="468"/>
    <n v="0.49714596357705898"/>
  </r>
  <r>
    <x v="123"/>
    <x v="475"/>
    <x v="10"/>
    <x v="10"/>
    <x v="2"/>
    <x v="3"/>
    <x v="3"/>
    <x v="1"/>
    <x v="3"/>
    <n v="70.680000000000007"/>
    <n v="0"/>
    <n v="34.36"/>
    <n v="171.8"/>
    <n v="181.59999999999997"/>
    <n v="0"/>
    <n v="353.40000000000003"/>
    <n v="353.4"/>
    <x v="469"/>
    <n v="0.51386530843237122"/>
  </r>
  <r>
    <x v="254"/>
    <x v="476"/>
    <x v="3"/>
    <x v="3"/>
    <x v="0"/>
    <x v="4"/>
    <x v="4"/>
    <x v="0"/>
    <x v="1"/>
    <n v="25.07"/>
    <n v="0.05"/>
    <n v="9.7899999999999991"/>
    <n v="19.579999999999998"/>
    <n v="28.050000000000004"/>
    <n v="2"/>
    <n v="50.14"/>
    <n v="47.63"/>
    <x v="470"/>
    <n v="0.5889145496535797"/>
  </r>
  <r>
    <x v="40"/>
    <x v="477"/>
    <x v="13"/>
    <x v="13"/>
    <x v="3"/>
    <x v="2"/>
    <x v="2"/>
    <x v="1"/>
    <x v="5"/>
    <n v="27.98"/>
    <n v="0.15"/>
    <n v="11.53"/>
    <n v="46.12"/>
    <n v="49.01"/>
    <n v="0"/>
    <n v="111.92"/>
    <n v="95.13"/>
    <x v="471"/>
    <n v="0.51518974035530329"/>
  </r>
  <r>
    <x v="181"/>
    <x v="478"/>
    <x v="5"/>
    <x v="5"/>
    <x v="1"/>
    <x v="2"/>
    <x v="2"/>
    <x v="1"/>
    <x v="0"/>
    <n v="23.02"/>
    <n v="0.1"/>
    <n v="8.56"/>
    <n v="8.56"/>
    <n v="12.159999999999998"/>
    <n v="0"/>
    <n v="23.02"/>
    <n v="20.72"/>
    <x v="472"/>
    <n v="0.58687258687258681"/>
  </r>
  <r>
    <x v="199"/>
    <x v="479"/>
    <x v="13"/>
    <x v="13"/>
    <x v="3"/>
    <x v="1"/>
    <x v="1"/>
    <x v="0"/>
    <x v="1"/>
    <n v="28.09"/>
    <n v="0"/>
    <n v="11.63"/>
    <n v="23.26"/>
    <n v="32.92"/>
    <n v="2"/>
    <n v="56.18"/>
    <n v="56.18"/>
    <x v="473"/>
    <n v="0.58597365610537566"/>
  </r>
  <r>
    <x v="175"/>
    <x v="480"/>
    <x v="12"/>
    <x v="12"/>
    <x v="3"/>
    <x v="0"/>
    <x v="0"/>
    <x v="0"/>
    <x v="4"/>
    <n v="31.83"/>
    <n v="0.1"/>
    <n v="14.14"/>
    <n v="42.42"/>
    <n v="43.519999999999996"/>
    <n v="3"/>
    <n v="95.49"/>
    <n v="85.94"/>
    <x v="474"/>
    <n v="0.50639981382359778"/>
  </r>
  <r>
    <x v="189"/>
    <x v="481"/>
    <x v="11"/>
    <x v="11"/>
    <x v="2"/>
    <x v="1"/>
    <x v="1"/>
    <x v="1"/>
    <x v="2"/>
    <n v="40.520000000000003"/>
    <n v="0.05"/>
    <n v="18.29"/>
    <n v="109.74"/>
    <n v="121.22000000000001"/>
    <n v="0"/>
    <n v="243.12"/>
    <n v="230.96"/>
    <x v="475"/>
    <n v="0.52485278836162108"/>
  </r>
  <r>
    <x v="255"/>
    <x v="482"/>
    <x v="11"/>
    <x v="11"/>
    <x v="2"/>
    <x v="2"/>
    <x v="2"/>
    <x v="1"/>
    <x v="4"/>
    <n v="39.99"/>
    <n v="0.2"/>
    <n v="18.12"/>
    <n v="54.36"/>
    <n v="41.620000000000005"/>
    <n v="0"/>
    <n v="119.97"/>
    <n v="95.98"/>
    <x v="476"/>
    <n v="0.43363200666805585"/>
  </r>
  <r>
    <x v="50"/>
    <x v="483"/>
    <x v="1"/>
    <x v="1"/>
    <x v="1"/>
    <x v="1"/>
    <x v="1"/>
    <x v="0"/>
    <x v="0"/>
    <n v="12.73"/>
    <n v="0.05"/>
    <n v="4.25"/>
    <n v="4.25"/>
    <n v="7.84"/>
    <n v="1"/>
    <n v="12.73"/>
    <n v="12.09"/>
    <x v="477"/>
    <n v="0.64846980976013235"/>
  </r>
  <r>
    <x v="256"/>
    <x v="484"/>
    <x v="0"/>
    <x v="0"/>
    <x v="0"/>
    <x v="0"/>
    <x v="0"/>
    <x v="0"/>
    <x v="1"/>
    <n v="30.09"/>
    <n v="0.05"/>
    <n v="11.96"/>
    <n v="23.92"/>
    <n v="33.25"/>
    <n v="2"/>
    <n v="60.18"/>
    <n v="57.17"/>
    <x v="478"/>
    <n v="0.58159874059821581"/>
  </r>
  <r>
    <x v="33"/>
    <x v="485"/>
    <x v="7"/>
    <x v="7"/>
    <x v="1"/>
    <x v="2"/>
    <x v="2"/>
    <x v="1"/>
    <x v="5"/>
    <n v="9.51"/>
    <n v="0.05"/>
    <n v="2.83"/>
    <n v="11.32"/>
    <n v="24.82"/>
    <n v="0"/>
    <n v="38.04"/>
    <n v="36.14"/>
    <x v="479"/>
    <n v="0.68677365799667955"/>
  </r>
  <r>
    <x v="257"/>
    <x v="486"/>
    <x v="8"/>
    <x v="8"/>
    <x v="0"/>
    <x v="4"/>
    <x v="4"/>
    <x v="1"/>
    <x v="4"/>
    <n v="19.73"/>
    <n v="0"/>
    <n v="7.41"/>
    <n v="22.23"/>
    <n v="36.959999999999994"/>
    <n v="0"/>
    <n v="59.19"/>
    <n v="59.19"/>
    <x v="480"/>
    <n v="0.62442980233147483"/>
  </r>
  <r>
    <x v="73"/>
    <x v="487"/>
    <x v="12"/>
    <x v="12"/>
    <x v="3"/>
    <x v="4"/>
    <x v="4"/>
    <x v="1"/>
    <x v="5"/>
    <n v="32.659999999999997"/>
    <n v="0"/>
    <n v="13.96"/>
    <n v="55.84"/>
    <n v="74.799999999999983"/>
    <n v="0"/>
    <n v="130.63999999999999"/>
    <n v="130.63999999999999"/>
    <x v="481"/>
    <n v="0.57256582976117565"/>
  </r>
  <r>
    <x v="109"/>
    <x v="488"/>
    <x v="12"/>
    <x v="12"/>
    <x v="3"/>
    <x v="0"/>
    <x v="0"/>
    <x v="1"/>
    <x v="5"/>
    <n v="31.79"/>
    <n v="0.15"/>
    <n v="14.36"/>
    <n v="57.44"/>
    <n v="50.650000000000006"/>
    <n v="0"/>
    <n v="127.16"/>
    <n v="108.09"/>
    <x v="482"/>
    <n v="0.46859098899065599"/>
  </r>
  <r>
    <x v="117"/>
    <x v="489"/>
    <x v="7"/>
    <x v="7"/>
    <x v="1"/>
    <x v="1"/>
    <x v="1"/>
    <x v="1"/>
    <x v="5"/>
    <n v="9.69"/>
    <n v="0"/>
    <n v="2.87"/>
    <n v="11.48"/>
    <n v="27.279999999999998"/>
    <n v="0"/>
    <n v="38.76"/>
    <n v="38.76"/>
    <x v="483"/>
    <n v="0.70381836945304432"/>
  </r>
  <r>
    <x v="258"/>
    <x v="490"/>
    <x v="0"/>
    <x v="0"/>
    <x v="0"/>
    <x v="3"/>
    <x v="3"/>
    <x v="0"/>
    <x v="4"/>
    <n v="29.21"/>
    <n v="0.15"/>
    <n v="12.01"/>
    <n v="36.03"/>
    <n v="38.459999999999994"/>
    <n v="3"/>
    <n v="87.63"/>
    <n v="74.489999999999995"/>
    <x v="484"/>
    <n v="0.5163109142166733"/>
  </r>
  <r>
    <x v="259"/>
    <x v="491"/>
    <x v="6"/>
    <x v="6"/>
    <x v="2"/>
    <x v="1"/>
    <x v="1"/>
    <x v="0"/>
    <x v="5"/>
    <n v="194.38"/>
    <n v="0.2"/>
    <n v="116.98"/>
    <n v="467.92"/>
    <n v="154.09999999999997"/>
    <n v="4"/>
    <n v="777.52"/>
    <n v="622.02"/>
    <x v="485"/>
    <n v="0.24774123018552455"/>
  </r>
  <r>
    <x v="9"/>
    <x v="492"/>
    <x v="1"/>
    <x v="1"/>
    <x v="1"/>
    <x v="2"/>
    <x v="2"/>
    <x v="0"/>
    <x v="3"/>
    <n v="13.27"/>
    <n v="0.1"/>
    <n v="4.24"/>
    <n v="21.200000000000003"/>
    <n v="38.519999999999996"/>
    <n v="5"/>
    <n v="66.349999999999994"/>
    <n v="59.72"/>
    <x v="486"/>
    <n v="0.64501004688546548"/>
  </r>
  <r>
    <x v="260"/>
    <x v="493"/>
    <x v="6"/>
    <x v="6"/>
    <x v="2"/>
    <x v="1"/>
    <x v="1"/>
    <x v="1"/>
    <x v="11"/>
    <n v="186.31"/>
    <n v="0.15"/>
    <n v="118.64"/>
    <n v="1423.68"/>
    <n v="476.67999999999984"/>
    <n v="0"/>
    <n v="2235.7200000000003"/>
    <n v="1900.36"/>
    <x v="487"/>
    <n v="0.25083668357574346"/>
  </r>
  <r>
    <x v="27"/>
    <x v="494"/>
    <x v="5"/>
    <x v="5"/>
    <x v="1"/>
    <x v="1"/>
    <x v="1"/>
    <x v="0"/>
    <x v="1"/>
    <n v="23.04"/>
    <n v="0"/>
    <n v="8.4499999999999993"/>
    <n v="16.899999999999999"/>
    <n v="29.18"/>
    <n v="2"/>
    <n v="46.08"/>
    <n v="46.08"/>
    <x v="488"/>
    <n v="0.63324652777777779"/>
  </r>
  <r>
    <x v="261"/>
    <x v="495"/>
    <x v="2"/>
    <x v="2"/>
    <x v="2"/>
    <x v="3"/>
    <x v="3"/>
    <x v="1"/>
    <x v="3"/>
    <n v="24.44"/>
    <n v="0.05"/>
    <n v="10.49"/>
    <n v="52.45"/>
    <n v="63.64"/>
    <n v="0"/>
    <n v="122.2"/>
    <n v="116.09"/>
    <x v="489"/>
    <n v="0.54819536566457061"/>
  </r>
  <r>
    <x v="262"/>
    <x v="496"/>
    <x v="14"/>
    <x v="14"/>
    <x v="3"/>
    <x v="4"/>
    <x v="4"/>
    <x v="0"/>
    <x v="2"/>
    <n v="19.329999999999998"/>
    <n v="0.05"/>
    <n v="6.91"/>
    <n v="41.46"/>
    <n v="68.72"/>
    <n v="6"/>
    <n v="115.97999999999999"/>
    <n v="110.18"/>
    <x v="490"/>
    <n v="0.62370666182610268"/>
  </r>
  <r>
    <x v="99"/>
    <x v="497"/>
    <x v="1"/>
    <x v="1"/>
    <x v="1"/>
    <x v="4"/>
    <x v="4"/>
    <x v="1"/>
    <x v="0"/>
    <n v="13.17"/>
    <n v="0.1"/>
    <n v="4.3099999999999996"/>
    <n v="4.3099999999999996"/>
    <n v="7.54"/>
    <n v="0"/>
    <n v="13.17"/>
    <n v="11.85"/>
    <x v="491"/>
    <n v="0.63628691983122365"/>
  </r>
  <r>
    <x v="19"/>
    <x v="498"/>
    <x v="13"/>
    <x v="13"/>
    <x v="3"/>
    <x v="2"/>
    <x v="2"/>
    <x v="1"/>
    <x v="2"/>
    <n v="27.68"/>
    <n v="0.05"/>
    <n v="11.65"/>
    <n v="69.900000000000006"/>
    <n v="87.88"/>
    <n v="0"/>
    <n v="166.07999999999998"/>
    <n v="157.78"/>
    <x v="492"/>
    <n v="0.55697807073139816"/>
  </r>
  <r>
    <x v="190"/>
    <x v="499"/>
    <x v="6"/>
    <x v="6"/>
    <x v="2"/>
    <x v="4"/>
    <x v="4"/>
    <x v="0"/>
    <x v="1"/>
    <n v="187.59"/>
    <n v="0.2"/>
    <n v="117.96"/>
    <n v="235.92"/>
    <n v="64.22"/>
    <n v="2"/>
    <n v="375.18"/>
    <n v="300.14"/>
    <x v="493"/>
    <n v="0.21396681548610649"/>
  </r>
  <r>
    <x v="263"/>
    <x v="500"/>
    <x v="2"/>
    <x v="2"/>
    <x v="2"/>
    <x v="1"/>
    <x v="1"/>
    <x v="0"/>
    <x v="6"/>
    <n v="24.66"/>
    <n v="0"/>
    <n v="10.6"/>
    <n v="106"/>
    <n v="140.6"/>
    <n v="10"/>
    <n v="246.6"/>
    <n v="246.6"/>
    <x v="494"/>
    <n v="0.57015409570154096"/>
  </r>
  <r>
    <x v="10"/>
    <x v="501"/>
    <x v="2"/>
    <x v="2"/>
    <x v="2"/>
    <x v="4"/>
    <x v="4"/>
    <x v="0"/>
    <x v="4"/>
    <n v="25.42"/>
    <n v="0.15"/>
    <n v="10.48"/>
    <n v="31.44"/>
    <n v="33.379999999999995"/>
    <n v="3"/>
    <n v="76.260000000000005"/>
    <n v="64.819999999999993"/>
    <x v="495"/>
    <n v="0.51496451712434432"/>
  </r>
  <r>
    <x v="82"/>
    <x v="502"/>
    <x v="10"/>
    <x v="10"/>
    <x v="2"/>
    <x v="2"/>
    <x v="2"/>
    <x v="0"/>
    <x v="2"/>
    <n v="70.17"/>
    <n v="0.15"/>
    <n v="34.450000000000003"/>
    <n v="206.70000000000002"/>
    <n v="151.16999999999999"/>
    <n v="6"/>
    <n v="421.02"/>
    <n v="357.87"/>
    <x v="496"/>
    <n v="0.42241596110319385"/>
  </r>
  <r>
    <x v="264"/>
    <x v="503"/>
    <x v="0"/>
    <x v="0"/>
    <x v="0"/>
    <x v="2"/>
    <x v="2"/>
    <x v="1"/>
    <x v="6"/>
    <n v="29.54"/>
    <n v="0"/>
    <n v="11.86"/>
    <n v="118.6"/>
    <n v="176.79999999999998"/>
    <n v="0"/>
    <n v="295.39999999999998"/>
    <n v="295.39999999999998"/>
    <x v="497"/>
    <n v="0.5985104942450914"/>
  </r>
  <r>
    <x v="23"/>
    <x v="504"/>
    <x v="1"/>
    <x v="1"/>
    <x v="1"/>
    <x v="2"/>
    <x v="2"/>
    <x v="1"/>
    <x v="2"/>
    <n v="13.33"/>
    <n v="0"/>
    <n v="4.17"/>
    <n v="25.02"/>
    <n v="54.960000000000008"/>
    <n v="0"/>
    <n v="79.98"/>
    <n v="79.98"/>
    <x v="498"/>
    <n v="0.68717179294823716"/>
  </r>
  <r>
    <x v="139"/>
    <x v="505"/>
    <x v="10"/>
    <x v="10"/>
    <x v="2"/>
    <x v="0"/>
    <x v="0"/>
    <x v="1"/>
    <x v="4"/>
    <n v="71.62"/>
    <n v="0.05"/>
    <n v="33.64"/>
    <n v="100.92"/>
    <n v="103.2"/>
    <n v="0"/>
    <n v="214.86"/>
    <n v="204.12"/>
    <x v="499"/>
    <n v="0.50558495002939452"/>
  </r>
  <r>
    <x v="35"/>
    <x v="506"/>
    <x v="11"/>
    <x v="11"/>
    <x v="2"/>
    <x v="0"/>
    <x v="0"/>
    <x v="1"/>
    <x v="4"/>
    <n v="39.369999999999997"/>
    <n v="0"/>
    <n v="18.309999999999999"/>
    <n v="54.929999999999993"/>
    <n v="63.180000000000007"/>
    <n v="0"/>
    <n v="118.10999999999999"/>
    <n v="118.11"/>
    <x v="500"/>
    <n v="0.53492506985013977"/>
  </r>
  <r>
    <x v="18"/>
    <x v="507"/>
    <x v="7"/>
    <x v="7"/>
    <x v="1"/>
    <x v="2"/>
    <x v="2"/>
    <x v="0"/>
    <x v="0"/>
    <n v="9.3000000000000007"/>
    <n v="0"/>
    <n v="2.83"/>
    <n v="2.83"/>
    <n v="6.4700000000000006"/>
    <n v="1"/>
    <n v="9.3000000000000007"/>
    <n v="9.3000000000000007"/>
    <x v="501"/>
    <n v="0.69569892473118278"/>
  </r>
  <r>
    <x v="265"/>
    <x v="508"/>
    <x v="5"/>
    <x v="5"/>
    <x v="1"/>
    <x v="3"/>
    <x v="3"/>
    <x v="0"/>
    <x v="9"/>
    <n v="23.39"/>
    <n v="0.2"/>
    <n v="8.6"/>
    <n v="60.199999999999996"/>
    <n v="70.78"/>
    <n v="7"/>
    <n v="163.73000000000002"/>
    <n v="130.97999999999999"/>
    <x v="502"/>
    <n v="0.54038784547259133"/>
  </r>
  <r>
    <x v="190"/>
    <x v="509"/>
    <x v="9"/>
    <x v="9"/>
    <x v="0"/>
    <x v="4"/>
    <x v="4"/>
    <x v="1"/>
    <x v="4"/>
    <n v="79.31"/>
    <n v="0.1"/>
    <n v="44.97"/>
    <n v="134.91"/>
    <n v="79.22999999999999"/>
    <n v="0"/>
    <n v="237.93"/>
    <n v="214.14"/>
    <x v="503"/>
    <n v="0.36999159428411316"/>
  </r>
  <r>
    <x v="177"/>
    <x v="510"/>
    <x v="1"/>
    <x v="1"/>
    <x v="1"/>
    <x v="4"/>
    <x v="4"/>
    <x v="0"/>
    <x v="0"/>
    <n v="12.87"/>
    <n v="0.2"/>
    <n v="4.32"/>
    <n v="4.32"/>
    <n v="5.98"/>
    <n v="1"/>
    <n v="12.87"/>
    <n v="10.3"/>
    <x v="504"/>
    <n v="0.58058252427184465"/>
  </r>
  <r>
    <x v="16"/>
    <x v="511"/>
    <x v="1"/>
    <x v="1"/>
    <x v="1"/>
    <x v="2"/>
    <x v="2"/>
    <x v="1"/>
    <x v="2"/>
    <n v="13.02"/>
    <n v="0.15"/>
    <n v="4.17"/>
    <n v="25.02"/>
    <n v="41.38000000000001"/>
    <n v="0"/>
    <n v="78.12"/>
    <n v="66.400000000000006"/>
    <x v="505"/>
    <n v="0.62319277108433746"/>
  </r>
  <r>
    <x v="266"/>
    <x v="512"/>
    <x v="0"/>
    <x v="0"/>
    <x v="0"/>
    <x v="2"/>
    <x v="2"/>
    <x v="1"/>
    <x v="5"/>
    <n v="29.75"/>
    <n v="0.05"/>
    <n v="11.91"/>
    <n v="47.64"/>
    <n v="65.41"/>
    <n v="0"/>
    <n v="119"/>
    <n v="113.05"/>
    <x v="506"/>
    <n v="0.57859354268023"/>
  </r>
  <r>
    <x v="267"/>
    <x v="513"/>
    <x v="1"/>
    <x v="1"/>
    <x v="1"/>
    <x v="4"/>
    <x v="4"/>
    <x v="0"/>
    <x v="3"/>
    <n v="13.2"/>
    <n v="0"/>
    <n v="4.22"/>
    <n v="21.099999999999998"/>
    <n v="44.900000000000006"/>
    <n v="5"/>
    <n v="66"/>
    <n v="66"/>
    <x v="507"/>
    <n v="0.68030303030303041"/>
  </r>
  <r>
    <x v="268"/>
    <x v="514"/>
    <x v="10"/>
    <x v="10"/>
    <x v="2"/>
    <x v="1"/>
    <x v="1"/>
    <x v="1"/>
    <x v="0"/>
    <n v="71.83"/>
    <n v="0"/>
    <n v="34.51"/>
    <n v="34.51"/>
    <n v="37.32"/>
    <n v="0"/>
    <n v="71.83"/>
    <n v="71.83"/>
    <x v="508"/>
    <n v="0.5195600723931505"/>
  </r>
  <r>
    <x v="269"/>
    <x v="515"/>
    <x v="4"/>
    <x v="4"/>
    <x v="2"/>
    <x v="3"/>
    <x v="3"/>
    <x v="0"/>
    <x v="5"/>
    <n v="54.62"/>
    <n v="0.15"/>
    <n v="27.22"/>
    <n v="108.88"/>
    <n v="76.830000000000013"/>
    <n v="4"/>
    <n v="218.48"/>
    <n v="185.71"/>
    <x v="509"/>
    <n v="0.41370954714339564"/>
  </r>
  <r>
    <x v="270"/>
    <x v="516"/>
    <x v="4"/>
    <x v="4"/>
    <x v="2"/>
    <x v="1"/>
    <x v="1"/>
    <x v="1"/>
    <x v="0"/>
    <n v="56.38"/>
    <n v="0.15"/>
    <n v="27.46"/>
    <n v="27.46"/>
    <n v="20.46"/>
    <n v="0"/>
    <n v="56.38"/>
    <n v="47.92"/>
    <x v="510"/>
    <n v="0.42696160267111855"/>
  </r>
  <r>
    <x v="39"/>
    <x v="517"/>
    <x v="8"/>
    <x v="8"/>
    <x v="0"/>
    <x v="3"/>
    <x v="3"/>
    <x v="0"/>
    <x v="9"/>
    <n v="20.38"/>
    <n v="0.1"/>
    <n v="7.37"/>
    <n v="51.59"/>
    <n v="76.799999999999983"/>
    <n v="7"/>
    <n v="142.66"/>
    <n v="128.38999999999999"/>
    <x v="511"/>
    <n v="0.59817742814860964"/>
  </r>
  <r>
    <x v="114"/>
    <x v="518"/>
    <x v="4"/>
    <x v="4"/>
    <x v="2"/>
    <x v="1"/>
    <x v="1"/>
    <x v="0"/>
    <x v="8"/>
    <n v="54.61"/>
    <n v="0.2"/>
    <n v="27.48"/>
    <n v="219.84"/>
    <n v="129.66"/>
    <n v="8"/>
    <n v="436.88"/>
    <n v="349.5"/>
    <x v="512"/>
    <n v="0.37098712446351928"/>
  </r>
  <r>
    <x v="83"/>
    <x v="519"/>
    <x v="13"/>
    <x v="13"/>
    <x v="3"/>
    <x v="3"/>
    <x v="3"/>
    <x v="1"/>
    <x v="5"/>
    <n v="27.78"/>
    <n v="0.1"/>
    <n v="11.93"/>
    <n v="47.72"/>
    <n v="52.290000000000006"/>
    <n v="0"/>
    <n v="111.12"/>
    <n v="100.01"/>
    <x v="513"/>
    <n v="0.52284771522847717"/>
  </r>
  <r>
    <x v="243"/>
    <x v="520"/>
    <x v="1"/>
    <x v="1"/>
    <x v="1"/>
    <x v="4"/>
    <x v="4"/>
    <x v="1"/>
    <x v="5"/>
    <n v="13.02"/>
    <n v="0.15"/>
    <n v="4.32"/>
    <n v="17.28"/>
    <n v="26.990000000000002"/>
    <n v="0"/>
    <n v="52.08"/>
    <n v="44.27"/>
    <x v="514"/>
    <n v="0.60966794669076119"/>
  </r>
  <r>
    <x v="141"/>
    <x v="521"/>
    <x v="12"/>
    <x v="12"/>
    <x v="3"/>
    <x v="0"/>
    <x v="0"/>
    <x v="1"/>
    <x v="3"/>
    <n v="32.200000000000003"/>
    <n v="0.2"/>
    <n v="14.44"/>
    <n v="72.2"/>
    <n v="56.600000000000009"/>
    <n v="0"/>
    <n v="161"/>
    <n v="128.80000000000001"/>
    <x v="515"/>
    <n v="0.4394409937888199"/>
  </r>
  <r>
    <x v="200"/>
    <x v="522"/>
    <x v="14"/>
    <x v="14"/>
    <x v="3"/>
    <x v="4"/>
    <x v="4"/>
    <x v="0"/>
    <x v="0"/>
    <n v="18.739999999999998"/>
    <n v="0"/>
    <n v="7.04"/>
    <n v="7.04"/>
    <n v="11.7"/>
    <n v="1"/>
    <n v="18.739999999999998"/>
    <n v="18.739999999999998"/>
    <x v="516"/>
    <n v="0.62433297758804696"/>
  </r>
  <r>
    <x v="271"/>
    <x v="523"/>
    <x v="4"/>
    <x v="4"/>
    <x v="2"/>
    <x v="2"/>
    <x v="2"/>
    <x v="1"/>
    <x v="0"/>
    <n v="56.05"/>
    <n v="0.05"/>
    <n v="27.45"/>
    <n v="27.45"/>
    <n v="25.8"/>
    <n v="0"/>
    <n v="56.05"/>
    <n v="53.25"/>
    <x v="517"/>
    <n v="0.48450704225352115"/>
  </r>
  <r>
    <x v="189"/>
    <x v="524"/>
    <x v="9"/>
    <x v="9"/>
    <x v="0"/>
    <x v="1"/>
    <x v="1"/>
    <x v="0"/>
    <x v="0"/>
    <n v="79.3"/>
    <n v="0.2"/>
    <n v="44.55"/>
    <n v="44.55"/>
    <n v="18.89"/>
    <n v="1"/>
    <n v="79.3"/>
    <n v="63.44"/>
    <x v="518"/>
    <n v="0.2977616645649433"/>
  </r>
  <r>
    <x v="261"/>
    <x v="525"/>
    <x v="10"/>
    <x v="10"/>
    <x v="2"/>
    <x v="1"/>
    <x v="1"/>
    <x v="1"/>
    <x v="8"/>
    <n v="70.97"/>
    <n v="0.1"/>
    <n v="34.4"/>
    <n v="275.2"/>
    <n v="235.78000000000003"/>
    <n v="0"/>
    <n v="567.76"/>
    <n v="510.98"/>
    <x v="519"/>
    <n v="0.46142706172452935"/>
  </r>
  <r>
    <x v="272"/>
    <x v="526"/>
    <x v="9"/>
    <x v="9"/>
    <x v="0"/>
    <x v="1"/>
    <x v="1"/>
    <x v="1"/>
    <x v="0"/>
    <n v="80.67"/>
    <n v="0"/>
    <n v="45.42"/>
    <n v="45.42"/>
    <n v="35.25"/>
    <n v="0"/>
    <n v="80.67"/>
    <n v="80.67"/>
    <x v="520"/>
    <n v="0.43696541465228711"/>
  </r>
  <r>
    <x v="16"/>
    <x v="527"/>
    <x v="8"/>
    <x v="8"/>
    <x v="0"/>
    <x v="3"/>
    <x v="3"/>
    <x v="1"/>
    <x v="1"/>
    <n v="20.45"/>
    <n v="0.1"/>
    <n v="7.28"/>
    <n v="14.56"/>
    <n v="22.25"/>
    <n v="0"/>
    <n v="40.9"/>
    <n v="36.81"/>
    <x v="521"/>
    <n v="0.60445531105677797"/>
  </r>
  <r>
    <x v="143"/>
    <x v="528"/>
    <x v="8"/>
    <x v="8"/>
    <x v="0"/>
    <x v="2"/>
    <x v="2"/>
    <x v="1"/>
    <x v="9"/>
    <n v="20.149999999999999"/>
    <n v="0.2"/>
    <n v="7.17"/>
    <n v="50.19"/>
    <n v="62.650000000000006"/>
    <n v="0"/>
    <n v="141.04999999999998"/>
    <n v="112.84"/>
    <x v="522"/>
    <n v="0.55521091811414391"/>
  </r>
  <r>
    <x v="36"/>
    <x v="529"/>
    <x v="12"/>
    <x v="12"/>
    <x v="3"/>
    <x v="1"/>
    <x v="1"/>
    <x v="1"/>
    <x v="0"/>
    <n v="32.32"/>
    <n v="0.1"/>
    <n v="14.47"/>
    <n v="14.47"/>
    <n v="14.62"/>
    <n v="0"/>
    <n v="32.32"/>
    <n v="29.09"/>
    <x v="523"/>
    <n v="0.50257820556892396"/>
  </r>
  <r>
    <x v="158"/>
    <x v="530"/>
    <x v="1"/>
    <x v="1"/>
    <x v="1"/>
    <x v="3"/>
    <x v="3"/>
    <x v="0"/>
    <x v="5"/>
    <n v="12.72"/>
    <n v="0.2"/>
    <n v="4.26"/>
    <n v="17.04"/>
    <n v="23.660000000000004"/>
    <n v="4"/>
    <n v="50.88"/>
    <n v="40.700000000000003"/>
    <x v="524"/>
    <n v="0.58132678132678139"/>
  </r>
  <r>
    <x v="126"/>
    <x v="531"/>
    <x v="1"/>
    <x v="1"/>
    <x v="1"/>
    <x v="4"/>
    <x v="4"/>
    <x v="1"/>
    <x v="0"/>
    <n v="12.71"/>
    <n v="0.2"/>
    <n v="4.2"/>
    <n v="4.2"/>
    <n v="5.97"/>
    <n v="0"/>
    <n v="12.71"/>
    <n v="10.17"/>
    <x v="525"/>
    <n v="0.58702064896755157"/>
  </r>
  <r>
    <x v="273"/>
    <x v="532"/>
    <x v="4"/>
    <x v="4"/>
    <x v="2"/>
    <x v="1"/>
    <x v="1"/>
    <x v="1"/>
    <x v="3"/>
    <n v="54.15"/>
    <n v="0"/>
    <n v="26.75"/>
    <n v="133.75"/>
    <n v="137"/>
    <n v="0"/>
    <n v="270.75"/>
    <n v="270.75"/>
    <x v="526"/>
    <n v="0.50600184672206838"/>
  </r>
  <r>
    <x v="38"/>
    <x v="533"/>
    <x v="9"/>
    <x v="9"/>
    <x v="0"/>
    <x v="1"/>
    <x v="1"/>
    <x v="0"/>
    <x v="3"/>
    <n v="79.62"/>
    <n v="0.15"/>
    <n v="45.17"/>
    <n v="225.85000000000002"/>
    <n v="112.53999999999996"/>
    <n v="5"/>
    <n v="398.1"/>
    <n v="338.39"/>
    <x v="527"/>
    <n v="0.33257483968202362"/>
  </r>
  <r>
    <x v="274"/>
    <x v="534"/>
    <x v="11"/>
    <x v="11"/>
    <x v="2"/>
    <x v="0"/>
    <x v="0"/>
    <x v="1"/>
    <x v="6"/>
    <n v="39.85"/>
    <n v="0"/>
    <n v="18.21"/>
    <n v="182.10000000000002"/>
    <n v="216.39999999999998"/>
    <n v="0"/>
    <n v="398.5"/>
    <n v="398.5"/>
    <x v="528"/>
    <n v="0.54303638644918439"/>
  </r>
  <r>
    <x v="275"/>
    <x v="535"/>
    <x v="4"/>
    <x v="4"/>
    <x v="2"/>
    <x v="0"/>
    <x v="0"/>
    <x v="0"/>
    <x v="3"/>
    <n v="53.71"/>
    <n v="0.2"/>
    <n v="27.4"/>
    <n v="137"/>
    <n v="77.84"/>
    <n v="5"/>
    <n v="268.55"/>
    <n v="214.84"/>
    <x v="529"/>
    <n v="0.36231614224539194"/>
  </r>
  <r>
    <x v="77"/>
    <x v="536"/>
    <x v="12"/>
    <x v="12"/>
    <x v="3"/>
    <x v="3"/>
    <x v="3"/>
    <x v="0"/>
    <x v="5"/>
    <n v="31.43"/>
    <n v="0.2"/>
    <n v="14.06"/>
    <n v="56.24"/>
    <n v="44.339999999999996"/>
    <n v="4"/>
    <n v="125.72"/>
    <n v="100.58"/>
    <x v="530"/>
    <n v="0.44084310996221909"/>
  </r>
  <r>
    <x v="276"/>
    <x v="537"/>
    <x v="11"/>
    <x v="11"/>
    <x v="2"/>
    <x v="3"/>
    <x v="3"/>
    <x v="0"/>
    <x v="8"/>
    <n v="40.049999999999997"/>
    <n v="0.15"/>
    <n v="18.03"/>
    <n v="144.24"/>
    <n v="128.09999999999997"/>
    <n v="8"/>
    <n v="320.39999999999998"/>
    <n v="272.33999999999997"/>
    <x v="531"/>
    <n v="0.47036792244987874"/>
  </r>
  <r>
    <x v="74"/>
    <x v="538"/>
    <x v="2"/>
    <x v="2"/>
    <x v="2"/>
    <x v="4"/>
    <x v="4"/>
    <x v="1"/>
    <x v="0"/>
    <n v="24.82"/>
    <n v="0.05"/>
    <n v="10.57"/>
    <n v="10.57"/>
    <n v="13.009999999999998"/>
    <n v="0"/>
    <n v="24.82"/>
    <n v="23.58"/>
    <x v="532"/>
    <n v="0.55173876166242575"/>
  </r>
  <r>
    <x v="31"/>
    <x v="539"/>
    <x v="3"/>
    <x v="3"/>
    <x v="0"/>
    <x v="3"/>
    <x v="3"/>
    <x v="0"/>
    <x v="7"/>
    <n v="24.09"/>
    <n v="0.1"/>
    <n v="9.76"/>
    <n v="87.84"/>
    <n v="107.28999999999999"/>
    <n v="9"/>
    <n v="216.81"/>
    <n v="195.13"/>
    <x v="533"/>
    <n v="0.54983856915902218"/>
  </r>
  <r>
    <x v="175"/>
    <x v="540"/>
    <x v="1"/>
    <x v="1"/>
    <x v="1"/>
    <x v="3"/>
    <x v="3"/>
    <x v="0"/>
    <x v="4"/>
    <n v="12.96"/>
    <n v="0.2"/>
    <n v="4.22"/>
    <n v="12.66"/>
    <n v="18.440000000000001"/>
    <n v="3"/>
    <n v="38.880000000000003"/>
    <n v="31.1"/>
    <x v="534"/>
    <n v="0.59292604501607715"/>
  </r>
  <r>
    <x v="276"/>
    <x v="541"/>
    <x v="11"/>
    <x v="11"/>
    <x v="2"/>
    <x v="3"/>
    <x v="3"/>
    <x v="0"/>
    <x v="1"/>
    <n v="40.29"/>
    <n v="0.05"/>
    <n v="18.600000000000001"/>
    <n v="37.200000000000003"/>
    <n v="39.349999999999994"/>
    <n v="2"/>
    <n v="80.58"/>
    <n v="76.55"/>
    <x v="535"/>
    <n v="0.51404310907903328"/>
  </r>
  <r>
    <x v="183"/>
    <x v="542"/>
    <x v="5"/>
    <x v="5"/>
    <x v="1"/>
    <x v="0"/>
    <x v="0"/>
    <x v="1"/>
    <x v="9"/>
    <n v="23.42"/>
    <n v="0"/>
    <n v="8.65"/>
    <n v="60.550000000000004"/>
    <n v="103.38999999999999"/>
    <n v="0"/>
    <n v="163.94"/>
    <n v="163.94"/>
    <x v="536"/>
    <n v="0.6306575576430401"/>
  </r>
  <r>
    <x v="275"/>
    <x v="543"/>
    <x v="11"/>
    <x v="11"/>
    <x v="2"/>
    <x v="0"/>
    <x v="0"/>
    <x v="1"/>
    <x v="5"/>
    <n v="40.54"/>
    <n v="0.2"/>
    <n v="18.329999999999998"/>
    <n v="73.319999999999993"/>
    <n v="56.41"/>
    <n v="0"/>
    <n v="162.16"/>
    <n v="129.72999999999999"/>
    <x v="537"/>
    <n v="0.43482617744546365"/>
  </r>
  <r>
    <x v="217"/>
    <x v="544"/>
    <x v="13"/>
    <x v="13"/>
    <x v="3"/>
    <x v="2"/>
    <x v="2"/>
    <x v="1"/>
    <x v="4"/>
    <n v="27.18"/>
    <n v="0.1"/>
    <n v="11.73"/>
    <n v="35.19"/>
    <n v="38.200000000000003"/>
    <n v="0"/>
    <n v="81.539999999999992"/>
    <n v="73.39"/>
    <x v="538"/>
    <n v="0.52050688104646414"/>
  </r>
  <r>
    <x v="105"/>
    <x v="545"/>
    <x v="11"/>
    <x v="11"/>
    <x v="2"/>
    <x v="1"/>
    <x v="1"/>
    <x v="1"/>
    <x v="2"/>
    <n v="40.86"/>
    <n v="0.05"/>
    <n v="18.39"/>
    <n v="110.34"/>
    <n v="122.56"/>
    <n v="0"/>
    <n v="245.16"/>
    <n v="232.9"/>
    <x v="539"/>
    <n v="0.52623443537999137"/>
  </r>
  <r>
    <x v="260"/>
    <x v="546"/>
    <x v="11"/>
    <x v="11"/>
    <x v="2"/>
    <x v="4"/>
    <x v="4"/>
    <x v="1"/>
    <x v="12"/>
    <n v="40.36"/>
    <n v="0.2"/>
    <n v="18.27"/>
    <n v="200.97"/>
    <n v="154.20000000000002"/>
    <n v="0"/>
    <n v="443.96"/>
    <n v="355.17"/>
    <x v="540"/>
    <n v="0.43415829039614834"/>
  </r>
  <r>
    <x v="88"/>
    <x v="547"/>
    <x v="12"/>
    <x v="12"/>
    <x v="3"/>
    <x v="2"/>
    <x v="2"/>
    <x v="1"/>
    <x v="2"/>
    <n v="32.72"/>
    <n v="0.1"/>
    <n v="14.46"/>
    <n v="86.76"/>
    <n v="89.929999999999993"/>
    <n v="0"/>
    <n v="196.32"/>
    <n v="176.69"/>
    <x v="541"/>
    <n v="0.50897051332842824"/>
  </r>
  <r>
    <x v="213"/>
    <x v="548"/>
    <x v="9"/>
    <x v="9"/>
    <x v="0"/>
    <x v="0"/>
    <x v="0"/>
    <x v="0"/>
    <x v="0"/>
    <n v="78.22"/>
    <n v="0"/>
    <n v="45.2"/>
    <n v="45.2"/>
    <n v="33.019999999999996"/>
    <n v="1"/>
    <n v="78.22"/>
    <n v="78.22"/>
    <x v="542"/>
    <n v="0.42214267450779847"/>
  </r>
  <r>
    <x v="277"/>
    <x v="549"/>
    <x v="7"/>
    <x v="7"/>
    <x v="1"/>
    <x v="2"/>
    <x v="2"/>
    <x v="1"/>
    <x v="1"/>
    <n v="9.2200000000000006"/>
    <n v="0"/>
    <n v="2.87"/>
    <n v="5.74"/>
    <n v="12.700000000000001"/>
    <n v="0"/>
    <n v="18.440000000000001"/>
    <n v="18.440000000000001"/>
    <x v="543"/>
    <n v="0.68872017353579174"/>
  </r>
  <r>
    <x v="146"/>
    <x v="550"/>
    <x v="3"/>
    <x v="3"/>
    <x v="0"/>
    <x v="1"/>
    <x v="1"/>
    <x v="1"/>
    <x v="5"/>
    <n v="24.03"/>
    <n v="0.1"/>
    <n v="9.6"/>
    <n v="38.4"/>
    <n v="48.110000000000007"/>
    <n v="0"/>
    <n v="96.12"/>
    <n v="86.51"/>
    <x v="544"/>
    <n v="0.55612067969020929"/>
  </r>
  <r>
    <x v="51"/>
    <x v="551"/>
    <x v="4"/>
    <x v="4"/>
    <x v="2"/>
    <x v="3"/>
    <x v="3"/>
    <x v="1"/>
    <x v="7"/>
    <n v="56.39"/>
    <n v="0.1"/>
    <n v="26.7"/>
    <n v="240.29999999999998"/>
    <n v="216.46"/>
    <n v="0"/>
    <n v="507.51"/>
    <n v="456.76"/>
    <x v="545"/>
    <n v="0.47390314388300203"/>
  </r>
  <r>
    <x v="224"/>
    <x v="552"/>
    <x v="8"/>
    <x v="8"/>
    <x v="0"/>
    <x v="2"/>
    <x v="2"/>
    <x v="0"/>
    <x v="8"/>
    <n v="20.57"/>
    <n v="0.15"/>
    <n v="7.41"/>
    <n v="59.28"/>
    <n v="80.599999999999994"/>
    <n v="8"/>
    <n v="164.56"/>
    <n v="139.88"/>
    <x v="546"/>
    <n v="0.57620817843866168"/>
  </r>
  <r>
    <x v="96"/>
    <x v="553"/>
    <x v="13"/>
    <x v="13"/>
    <x v="3"/>
    <x v="3"/>
    <x v="3"/>
    <x v="1"/>
    <x v="9"/>
    <n v="27.32"/>
    <n v="0.2"/>
    <n v="11.93"/>
    <n v="83.509999999999991"/>
    <n v="69.480000000000018"/>
    <n v="0"/>
    <n v="191.24"/>
    <n v="152.99"/>
    <x v="547"/>
    <n v="0.45414732989084261"/>
  </r>
  <r>
    <x v="278"/>
    <x v="554"/>
    <x v="10"/>
    <x v="10"/>
    <x v="2"/>
    <x v="4"/>
    <x v="4"/>
    <x v="1"/>
    <x v="8"/>
    <n v="70.069999999999993"/>
    <n v="0.1"/>
    <n v="33.369999999999997"/>
    <n v="266.95999999999998"/>
    <n v="237.54000000000002"/>
    <n v="0"/>
    <n v="560.55999999999995"/>
    <n v="504.5"/>
    <x v="548"/>
    <n v="0.47084241823587714"/>
  </r>
  <r>
    <x v="52"/>
    <x v="555"/>
    <x v="5"/>
    <x v="5"/>
    <x v="1"/>
    <x v="3"/>
    <x v="3"/>
    <x v="0"/>
    <x v="4"/>
    <n v="23.52"/>
    <n v="0.05"/>
    <n v="8.4700000000000006"/>
    <n v="25.410000000000004"/>
    <n v="41.62"/>
    <n v="3"/>
    <n v="70.56"/>
    <n v="67.03"/>
    <x v="549"/>
    <n v="0.62091600775772038"/>
  </r>
  <r>
    <x v="192"/>
    <x v="556"/>
    <x v="0"/>
    <x v="0"/>
    <x v="0"/>
    <x v="1"/>
    <x v="1"/>
    <x v="1"/>
    <x v="4"/>
    <n v="30.25"/>
    <n v="0"/>
    <n v="12.11"/>
    <n v="36.33"/>
    <n v="54.42"/>
    <n v="0"/>
    <n v="90.75"/>
    <n v="90.75"/>
    <x v="550"/>
    <n v="0.59966942148760327"/>
  </r>
  <r>
    <x v="264"/>
    <x v="557"/>
    <x v="7"/>
    <x v="7"/>
    <x v="1"/>
    <x v="1"/>
    <x v="1"/>
    <x v="0"/>
    <x v="4"/>
    <n v="9.4600000000000009"/>
    <n v="0"/>
    <n v="2.9"/>
    <n v="8.6999999999999993"/>
    <n v="19.68"/>
    <n v="3"/>
    <n v="28.380000000000003"/>
    <n v="28.38"/>
    <x v="551"/>
    <n v="0.69344608879492597"/>
  </r>
  <r>
    <x v="13"/>
    <x v="558"/>
    <x v="14"/>
    <x v="14"/>
    <x v="3"/>
    <x v="3"/>
    <x v="3"/>
    <x v="0"/>
    <x v="2"/>
    <n v="19.239999999999998"/>
    <n v="0.2"/>
    <n v="6.79"/>
    <n v="40.74"/>
    <n v="51.609999999999992"/>
    <n v="6"/>
    <n v="115.44"/>
    <n v="92.35"/>
    <x v="552"/>
    <n v="0.55885219274499187"/>
  </r>
  <r>
    <x v="279"/>
    <x v="559"/>
    <x v="8"/>
    <x v="8"/>
    <x v="0"/>
    <x v="1"/>
    <x v="1"/>
    <x v="1"/>
    <x v="0"/>
    <n v="20.05"/>
    <n v="0"/>
    <n v="7.38"/>
    <n v="7.38"/>
    <n v="12.670000000000002"/>
    <n v="0"/>
    <n v="20.05"/>
    <n v="20.05"/>
    <x v="553"/>
    <n v="0.63192019950124689"/>
  </r>
  <r>
    <x v="193"/>
    <x v="560"/>
    <x v="3"/>
    <x v="3"/>
    <x v="0"/>
    <x v="2"/>
    <x v="2"/>
    <x v="0"/>
    <x v="0"/>
    <n v="24.37"/>
    <n v="0.05"/>
    <n v="9.52"/>
    <n v="9.52"/>
    <n v="13.629999999999999"/>
    <n v="1"/>
    <n v="24.37"/>
    <n v="23.15"/>
    <x v="554"/>
    <n v="0.58876889848812097"/>
  </r>
  <r>
    <x v="99"/>
    <x v="561"/>
    <x v="11"/>
    <x v="11"/>
    <x v="2"/>
    <x v="2"/>
    <x v="2"/>
    <x v="0"/>
    <x v="2"/>
    <n v="38.82"/>
    <n v="0.15"/>
    <n v="18.28"/>
    <n v="109.68"/>
    <n v="88.299999999999983"/>
    <n v="6"/>
    <n v="232.92000000000002"/>
    <n v="197.98"/>
    <x v="555"/>
    <n v="0.44600464693403369"/>
  </r>
  <r>
    <x v="280"/>
    <x v="562"/>
    <x v="14"/>
    <x v="14"/>
    <x v="3"/>
    <x v="2"/>
    <x v="2"/>
    <x v="0"/>
    <x v="5"/>
    <n v="18.940000000000001"/>
    <n v="0.2"/>
    <n v="6.76"/>
    <n v="27.04"/>
    <n v="33.57"/>
    <n v="4"/>
    <n v="75.760000000000005"/>
    <n v="60.61"/>
    <x v="556"/>
    <n v="0.55386899851509652"/>
  </r>
  <r>
    <x v="40"/>
    <x v="563"/>
    <x v="7"/>
    <x v="7"/>
    <x v="1"/>
    <x v="1"/>
    <x v="1"/>
    <x v="1"/>
    <x v="4"/>
    <n v="9.2899999999999991"/>
    <n v="0.1"/>
    <n v="2.87"/>
    <n v="8.61"/>
    <n v="16.47"/>
    <n v="0"/>
    <n v="27.869999999999997"/>
    <n v="25.08"/>
    <x v="557"/>
    <n v="0.65669856459330145"/>
  </r>
  <r>
    <x v="113"/>
    <x v="564"/>
    <x v="12"/>
    <x v="12"/>
    <x v="3"/>
    <x v="3"/>
    <x v="3"/>
    <x v="0"/>
    <x v="5"/>
    <n v="31.34"/>
    <n v="0.05"/>
    <n v="14.25"/>
    <n v="57"/>
    <n v="62.09"/>
    <n v="4"/>
    <n v="125.36"/>
    <n v="119.09"/>
    <x v="558"/>
    <n v="0.52137039214039804"/>
  </r>
  <r>
    <x v="163"/>
    <x v="565"/>
    <x v="14"/>
    <x v="14"/>
    <x v="3"/>
    <x v="1"/>
    <x v="1"/>
    <x v="0"/>
    <x v="1"/>
    <n v="18.79"/>
    <n v="0.1"/>
    <n v="6.99"/>
    <n v="13.98"/>
    <n v="19.84"/>
    <n v="2"/>
    <n v="37.58"/>
    <n v="33.82"/>
    <x v="559"/>
    <n v="0.58663512714370192"/>
  </r>
  <r>
    <x v="47"/>
    <x v="566"/>
    <x v="11"/>
    <x v="11"/>
    <x v="2"/>
    <x v="3"/>
    <x v="3"/>
    <x v="1"/>
    <x v="1"/>
    <n v="40.049999999999997"/>
    <n v="0.2"/>
    <n v="18.04"/>
    <n v="36.08"/>
    <n v="28"/>
    <n v="0"/>
    <n v="80.099999999999994"/>
    <n v="64.08"/>
    <x v="560"/>
    <n v="0.43695380774032461"/>
  </r>
  <r>
    <x v="234"/>
    <x v="567"/>
    <x v="10"/>
    <x v="10"/>
    <x v="2"/>
    <x v="1"/>
    <x v="1"/>
    <x v="1"/>
    <x v="5"/>
    <n v="72.040000000000006"/>
    <n v="0.15"/>
    <n v="34.299999999999997"/>
    <n v="137.19999999999999"/>
    <n v="107.74000000000001"/>
    <n v="0"/>
    <n v="288.16000000000003"/>
    <n v="244.94"/>
    <x v="561"/>
    <n v="0.43986282354862422"/>
  </r>
  <r>
    <x v="133"/>
    <x v="568"/>
    <x v="0"/>
    <x v="0"/>
    <x v="0"/>
    <x v="0"/>
    <x v="0"/>
    <x v="1"/>
    <x v="9"/>
    <n v="29.56"/>
    <n v="0.1"/>
    <n v="12.21"/>
    <n v="85.47"/>
    <n v="100.75999999999999"/>
    <n v="0"/>
    <n v="206.92"/>
    <n v="186.23"/>
    <x v="562"/>
    <n v="0.54105138806851738"/>
  </r>
  <r>
    <x v="167"/>
    <x v="569"/>
    <x v="1"/>
    <x v="1"/>
    <x v="1"/>
    <x v="4"/>
    <x v="4"/>
    <x v="1"/>
    <x v="0"/>
    <n v="13.08"/>
    <n v="0.05"/>
    <n v="4.33"/>
    <n v="4.33"/>
    <n v="8.1"/>
    <n v="0"/>
    <n v="13.08"/>
    <n v="12.43"/>
    <x v="563"/>
    <n v="0.65164923572003219"/>
  </r>
  <r>
    <x v="281"/>
    <x v="570"/>
    <x v="14"/>
    <x v="14"/>
    <x v="3"/>
    <x v="3"/>
    <x v="3"/>
    <x v="1"/>
    <x v="1"/>
    <n v="19.12"/>
    <n v="0.1"/>
    <n v="6.88"/>
    <n v="13.76"/>
    <n v="20.660000000000004"/>
    <n v="0"/>
    <n v="38.24"/>
    <n v="34.42"/>
    <x v="564"/>
    <n v="0.600232423009878"/>
  </r>
  <r>
    <x v="250"/>
    <x v="571"/>
    <x v="8"/>
    <x v="8"/>
    <x v="0"/>
    <x v="2"/>
    <x v="2"/>
    <x v="0"/>
    <x v="1"/>
    <n v="19.73"/>
    <n v="0"/>
    <n v="7.3"/>
    <n v="14.6"/>
    <n v="24.86"/>
    <n v="2"/>
    <n v="39.46"/>
    <n v="39.46"/>
    <x v="565"/>
    <n v="0.63000506842372017"/>
  </r>
  <r>
    <x v="79"/>
    <x v="572"/>
    <x v="10"/>
    <x v="10"/>
    <x v="2"/>
    <x v="0"/>
    <x v="0"/>
    <x v="0"/>
    <x v="3"/>
    <n v="70.48"/>
    <n v="0"/>
    <n v="33.58"/>
    <n v="167.89999999999998"/>
    <n v="184.5"/>
    <n v="5"/>
    <n v="352.40000000000003"/>
    <n v="352.4"/>
    <x v="566"/>
    <n v="0.52355278093076052"/>
  </r>
  <r>
    <x v="165"/>
    <x v="573"/>
    <x v="5"/>
    <x v="5"/>
    <x v="1"/>
    <x v="4"/>
    <x v="4"/>
    <x v="1"/>
    <x v="9"/>
    <n v="22.96"/>
    <n v="0.15"/>
    <n v="8.51"/>
    <n v="59.57"/>
    <n v="77.04000000000002"/>
    <n v="0"/>
    <n v="160.72"/>
    <n v="136.61000000000001"/>
    <x v="567"/>
    <n v="0.56394114632896575"/>
  </r>
  <r>
    <x v="178"/>
    <x v="574"/>
    <x v="3"/>
    <x v="3"/>
    <x v="0"/>
    <x v="4"/>
    <x v="4"/>
    <x v="1"/>
    <x v="0"/>
    <n v="24.52"/>
    <n v="0.1"/>
    <n v="9.6199999999999992"/>
    <n v="9.6199999999999992"/>
    <n v="12.450000000000001"/>
    <n v="0"/>
    <n v="24.52"/>
    <n v="22.07"/>
    <x v="568"/>
    <n v="0.56411418214771192"/>
  </r>
  <r>
    <x v="246"/>
    <x v="575"/>
    <x v="5"/>
    <x v="5"/>
    <x v="1"/>
    <x v="0"/>
    <x v="0"/>
    <x v="1"/>
    <x v="9"/>
    <n v="22.79"/>
    <n v="0"/>
    <n v="8.43"/>
    <n v="59.01"/>
    <n v="100.52000000000001"/>
    <n v="0"/>
    <n v="159.53"/>
    <n v="159.53"/>
    <x v="569"/>
    <n v="0.63010092145677932"/>
  </r>
  <r>
    <x v="11"/>
    <x v="576"/>
    <x v="5"/>
    <x v="5"/>
    <x v="1"/>
    <x v="1"/>
    <x v="1"/>
    <x v="1"/>
    <x v="5"/>
    <n v="22.84"/>
    <n v="0"/>
    <n v="8.6199999999999992"/>
    <n v="34.479999999999997"/>
    <n v="56.88"/>
    <n v="0"/>
    <n v="91.36"/>
    <n v="91.36"/>
    <x v="570"/>
    <n v="0.62259194395796846"/>
  </r>
  <r>
    <x v="49"/>
    <x v="577"/>
    <x v="3"/>
    <x v="3"/>
    <x v="0"/>
    <x v="0"/>
    <x v="0"/>
    <x v="1"/>
    <x v="1"/>
    <n v="24.49"/>
    <n v="0.15"/>
    <n v="9.49"/>
    <n v="18.98"/>
    <n v="22.650000000000002"/>
    <n v="0"/>
    <n v="48.98"/>
    <n v="41.63"/>
    <x v="571"/>
    <n v="0.54407878933461451"/>
  </r>
  <r>
    <x v="245"/>
    <x v="578"/>
    <x v="12"/>
    <x v="12"/>
    <x v="3"/>
    <x v="3"/>
    <x v="3"/>
    <x v="1"/>
    <x v="8"/>
    <n v="31.88"/>
    <n v="0"/>
    <n v="14.37"/>
    <n v="114.96"/>
    <n v="140.07999999999998"/>
    <n v="0"/>
    <n v="255.04"/>
    <n v="255.04"/>
    <x v="572"/>
    <n v="0.54924717691342528"/>
  </r>
  <r>
    <x v="100"/>
    <x v="579"/>
    <x v="4"/>
    <x v="4"/>
    <x v="2"/>
    <x v="0"/>
    <x v="0"/>
    <x v="1"/>
    <x v="8"/>
    <n v="54.36"/>
    <n v="0.1"/>
    <n v="27.35"/>
    <n v="218.8"/>
    <n v="172.58999999999997"/>
    <n v="0"/>
    <n v="434.88"/>
    <n v="391.39"/>
    <x v="573"/>
    <n v="0.44096681059812459"/>
  </r>
  <r>
    <x v="194"/>
    <x v="580"/>
    <x v="11"/>
    <x v="11"/>
    <x v="2"/>
    <x v="2"/>
    <x v="2"/>
    <x v="1"/>
    <x v="2"/>
    <n v="39.07"/>
    <n v="0.05"/>
    <n v="18.39"/>
    <n v="110.34"/>
    <n v="112.35999999999999"/>
    <n v="0"/>
    <n v="234.42000000000002"/>
    <n v="222.7"/>
    <x v="574"/>
    <n v="0.50453524921418946"/>
  </r>
  <r>
    <x v="251"/>
    <x v="581"/>
    <x v="12"/>
    <x v="12"/>
    <x v="3"/>
    <x v="4"/>
    <x v="4"/>
    <x v="1"/>
    <x v="0"/>
    <n v="32.5"/>
    <n v="0.05"/>
    <n v="13.93"/>
    <n v="13.93"/>
    <n v="16.95"/>
    <n v="0"/>
    <n v="32.5"/>
    <n v="30.88"/>
    <x v="575"/>
    <n v="0.5488989637305699"/>
  </r>
  <r>
    <x v="235"/>
    <x v="582"/>
    <x v="9"/>
    <x v="9"/>
    <x v="0"/>
    <x v="2"/>
    <x v="2"/>
    <x v="0"/>
    <x v="1"/>
    <n v="80.14"/>
    <n v="0.15"/>
    <n v="44.59"/>
    <n v="89.18"/>
    <n v="47.06"/>
    <n v="2"/>
    <n v="160.28"/>
    <n v="136.24"/>
    <x v="576"/>
    <n v="0.34541984732824427"/>
  </r>
  <r>
    <x v="240"/>
    <x v="583"/>
    <x v="1"/>
    <x v="1"/>
    <x v="1"/>
    <x v="1"/>
    <x v="1"/>
    <x v="0"/>
    <x v="5"/>
    <n v="13.03"/>
    <n v="0.2"/>
    <n v="4.3"/>
    <n v="17.2"/>
    <n v="24.500000000000004"/>
    <n v="4"/>
    <n v="52.12"/>
    <n v="41.7"/>
    <x v="577"/>
    <n v="0.58752997601918466"/>
  </r>
  <r>
    <x v="204"/>
    <x v="584"/>
    <x v="10"/>
    <x v="10"/>
    <x v="2"/>
    <x v="0"/>
    <x v="0"/>
    <x v="1"/>
    <x v="1"/>
    <n v="69.75"/>
    <n v="0"/>
    <n v="33.36"/>
    <n v="66.72"/>
    <n v="72.78"/>
    <n v="0"/>
    <n v="139.5"/>
    <n v="139.5"/>
    <x v="578"/>
    <n v="0.52172043010752689"/>
  </r>
  <r>
    <x v="195"/>
    <x v="585"/>
    <x v="10"/>
    <x v="10"/>
    <x v="2"/>
    <x v="4"/>
    <x v="4"/>
    <x v="0"/>
    <x v="5"/>
    <n v="70.849999999999994"/>
    <n v="0.15"/>
    <n v="34.29"/>
    <n v="137.16"/>
    <n v="103.72999999999999"/>
    <n v="4"/>
    <n v="283.39999999999998"/>
    <n v="240.89"/>
    <x v="579"/>
    <n v="0.43061148241936154"/>
  </r>
  <r>
    <x v="138"/>
    <x v="586"/>
    <x v="10"/>
    <x v="10"/>
    <x v="2"/>
    <x v="4"/>
    <x v="4"/>
    <x v="1"/>
    <x v="0"/>
    <n v="71.260000000000005"/>
    <n v="0.15"/>
    <n v="33.450000000000003"/>
    <n v="33.450000000000003"/>
    <n v="27.119999999999997"/>
    <n v="0"/>
    <n v="71.260000000000005"/>
    <n v="60.57"/>
    <x v="580"/>
    <n v="0.44774640911342245"/>
  </r>
  <r>
    <x v="252"/>
    <x v="587"/>
    <x v="0"/>
    <x v="0"/>
    <x v="0"/>
    <x v="4"/>
    <x v="4"/>
    <x v="1"/>
    <x v="7"/>
    <n v="29.35"/>
    <n v="0.05"/>
    <n v="12.2"/>
    <n v="109.8"/>
    <n v="141.13999999999999"/>
    <n v="0"/>
    <n v="264.15000000000003"/>
    <n v="250.94"/>
    <x v="581"/>
    <n v="0.56244520602534465"/>
  </r>
  <r>
    <x v="282"/>
    <x v="588"/>
    <x v="9"/>
    <x v="9"/>
    <x v="0"/>
    <x v="0"/>
    <x v="0"/>
    <x v="1"/>
    <x v="9"/>
    <n v="79.77"/>
    <n v="0"/>
    <n v="44.22"/>
    <n v="309.53999999999996"/>
    <n v="248.85000000000002"/>
    <n v="0"/>
    <n v="558.39"/>
    <n v="558.39"/>
    <x v="582"/>
    <n v="0.44565626175253858"/>
  </r>
  <r>
    <x v="228"/>
    <x v="589"/>
    <x v="14"/>
    <x v="14"/>
    <x v="3"/>
    <x v="2"/>
    <x v="2"/>
    <x v="0"/>
    <x v="1"/>
    <n v="19.079999999999998"/>
    <n v="0.2"/>
    <n v="6.98"/>
    <n v="13.96"/>
    <n v="16.57"/>
    <n v="2"/>
    <n v="38.159999999999997"/>
    <n v="30.53"/>
    <x v="583"/>
    <n v="0.54274484113986243"/>
  </r>
  <r>
    <x v="252"/>
    <x v="590"/>
    <x v="10"/>
    <x v="10"/>
    <x v="2"/>
    <x v="0"/>
    <x v="0"/>
    <x v="1"/>
    <x v="4"/>
    <n v="69.63"/>
    <n v="0.05"/>
    <n v="34.07"/>
    <n v="102.21000000000001"/>
    <n v="96.239999999999981"/>
    <n v="0"/>
    <n v="208.89"/>
    <n v="198.45"/>
    <x v="584"/>
    <n v="0.48495842781557058"/>
  </r>
  <r>
    <x v="11"/>
    <x v="591"/>
    <x v="10"/>
    <x v="10"/>
    <x v="2"/>
    <x v="0"/>
    <x v="0"/>
    <x v="0"/>
    <x v="3"/>
    <n v="69.7"/>
    <n v="0.1"/>
    <n v="33.79"/>
    <n v="168.95"/>
    <n v="144.69999999999999"/>
    <n v="5"/>
    <n v="348.5"/>
    <n v="313.64999999999998"/>
    <x v="585"/>
    <n v="0.46134226048142835"/>
  </r>
  <r>
    <x v="88"/>
    <x v="592"/>
    <x v="5"/>
    <x v="5"/>
    <x v="1"/>
    <x v="3"/>
    <x v="3"/>
    <x v="1"/>
    <x v="3"/>
    <n v="23.45"/>
    <n v="0"/>
    <n v="8.5299999999999994"/>
    <n v="42.65"/>
    <n v="74.599999999999994"/>
    <n v="0"/>
    <n v="117.25"/>
    <n v="117.25"/>
    <x v="586"/>
    <n v="0.63624733475479744"/>
  </r>
  <r>
    <x v="17"/>
    <x v="593"/>
    <x v="10"/>
    <x v="10"/>
    <x v="2"/>
    <x v="4"/>
    <x v="4"/>
    <x v="0"/>
    <x v="7"/>
    <n v="68.180000000000007"/>
    <n v="0"/>
    <n v="34.130000000000003"/>
    <n v="307.17"/>
    <n v="306.45"/>
    <n v="9"/>
    <n v="613.62000000000012"/>
    <n v="613.62"/>
    <x v="587"/>
    <n v="0.49941331768847169"/>
  </r>
  <r>
    <x v="82"/>
    <x v="594"/>
    <x v="14"/>
    <x v="14"/>
    <x v="3"/>
    <x v="3"/>
    <x v="3"/>
    <x v="0"/>
    <x v="7"/>
    <n v="19.45"/>
    <n v="0"/>
    <n v="6.89"/>
    <n v="62.01"/>
    <n v="113.04000000000002"/>
    <n v="9"/>
    <n v="175.04999999999998"/>
    <n v="175.05"/>
    <x v="588"/>
    <n v="0.64575835475578414"/>
  </r>
  <r>
    <x v="120"/>
    <x v="595"/>
    <x v="7"/>
    <x v="7"/>
    <x v="1"/>
    <x v="4"/>
    <x v="4"/>
    <x v="0"/>
    <x v="3"/>
    <n v="9.39"/>
    <n v="0.05"/>
    <n v="2.9"/>
    <n v="14.5"/>
    <n v="30.1"/>
    <n v="5"/>
    <n v="46.95"/>
    <n v="44.6"/>
    <x v="589"/>
    <n v="0.67488789237668168"/>
  </r>
  <r>
    <x v="232"/>
    <x v="596"/>
    <x v="12"/>
    <x v="12"/>
    <x v="3"/>
    <x v="3"/>
    <x v="3"/>
    <x v="1"/>
    <x v="5"/>
    <n v="32.01"/>
    <n v="0"/>
    <n v="14.4"/>
    <n v="57.6"/>
    <n v="70.44"/>
    <n v="0"/>
    <n v="128.04"/>
    <n v="128.04"/>
    <x v="590"/>
    <n v="0.55014058106841612"/>
  </r>
  <r>
    <x v="280"/>
    <x v="597"/>
    <x v="1"/>
    <x v="1"/>
    <x v="1"/>
    <x v="3"/>
    <x v="3"/>
    <x v="0"/>
    <x v="5"/>
    <n v="13.36"/>
    <n v="0"/>
    <n v="4.3099999999999996"/>
    <n v="17.239999999999998"/>
    <n v="36.200000000000003"/>
    <n v="4"/>
    <n v="53.44"/>
    <n v="53.44"/>
    <x v="285"/>
    <n v="0.67739520958083843"/>
  </r>
  <r>
    <x v="222"/>
    <x v="598"/>
    <x v="7"/>
    <x v="7"/>
    <x v="1"/>
    <x v="4"/>
    <x v="4"/>
    <x v="1"/>
    <x v="3"/>
    <n v="9.44"/>
    <n v="0.1"/>
    <n v="2.86"/>
    <n v="14.299999999999999"/>
    <n v="28.18"/>
    <n v="0"/>
    <n v="47.199999999999996"/>
    <n v="42.48"/>
    <x v="591"/>
    <n v="0.66337099811676092"/>
  </r>
  <r>
    <x v="257"/>
    <x v="599"/>
    <x v="11"/>
    <x v="11"/>
    <x v="2"/>
    <x v="2"/>
    <x v="2"/>
    <x v="1"/>
    <x v="9"/>
    <n v="39.65"/>
    <n v="0.1"/>
    <n v="18"/>
    <n v="126"/>
    <n v="123.80000000000001"/>
    <n v="0"/>
    <n v="277.55"/>
    <n v="249.8"/>
    <x v="592"/>
    <n v="0.49559647718174543"/>
  </r>
  <r>
    <x v="42"/>
    <x v="600"/>
    <x v="11"/>
    <x v="11"/>
    <x v="2"/>
    <x v="2"/>
    <x v="2"/>
    <x v="0"/>
    <x v="5"/>
    <n v="39.14"/>
    <n v="0.15"/>
    <n v="18.600000000000001"/>
    <n v="74.400000000000006"/>
    <n v="58.680000000000007"/>
    <n v="4"/>
    <n v="156.56"/>
    <n v="133.08000000000001"/>
    <x v="593"/>
    <n v="0.44093778178539228"/>
  </r>
  <r>
    <x v="283"/>
    <x v="601"/>
    <x v="5"/>
    <x v="5"/>
    <x v="1"/>
    <x v="4"/>
    <x v="4"/>
    <x v="1"/>
    <x v="9"/>
    <n v="23.26"/>
    <n v="0.1"/>
    <n v="8.5399999999999991"/>
    <n v="59.779999999999994"/>
    <n v="86.759999999999991"/>
    <n v="0"/>
    <n v="162.82000000000002"/>
    <n v="146.54"/>
    <x v="594"/>
    <n v="0.59205677630681042"/>
  </r>
  <r>
    <x v="284"/>
    <x v="602"/>
    <x v="1"/>
    <x v="1"/>
    <x v="1"/>
    <x v="4"/>
    <x v="4"/>
    <x v="1"/>
    <x v="1"/>
    <n v="12.93"/>
    <n v="0"/>
    <n v="4.26"/>
    <n v="8.52"/>
    <n v="17.34"/>
    <n v="0"/>
    <n v="25.86"/>
    <n v="25.86"/>
    <x v="595"/>
    <n v="0.67053364269141535"/>
  </r>
  <r>
    <x v="57"/>
    <x v="603"/>
    <x v="0"/>
    <x v="0"/>
    <x v="0"/>
    <x v="1"/>
    <x v="1"/>
    <x v="0"/>
    <x v="12"/>
    <n v="29.75"/>
    <n v="0"/>
    <n v="11.81"/>
    <n v="129.91"/>
    <n v="197.34"/>
    <n v="11"/>
    <n v="327.25"/>
    <n v="327.25"/>
    <x v="596"/>
    <n v="0.60302521008403365"/>
  </r>
  <r>
    <x v="285"/>
    <x v="604"/>
    <x v="10"/>
    <x v="10"/>
    <x v="2"/>
    <x v="2"/>
    <x v="2"/>
    <x v="1"/>
    <x v="4"/>
    <n v="71.5"/>
    <n v="0.05"/>
    <n v="33.950000000000003"/>
    <n v="101.85000000000001"/>
    <n v="101.92999999999999"/>
    <n v="0"/>
    <n v="214.5"/>
    <n v="203.78"/>
    <x v="597"/>
    <n v="0.50019629011679256"/>
  </r>
  <r>
    <x v="172"/>
    <x v="605"/>
    <x v="10"/>
    <x v="10"/>
    <x v="2"/>
    <x v="2"/>
    <x v="2"/>
    <x v="1"/>
    <x v="3"/>
    <n v="71.92"/>
    <n v="0"/>
    <n v="34.25"/>
    <n v="171.25"/>
    <n v="188.35000000000002"/>
    <n v="0"/>
    <n v="359.6"/>
    <n v="359.6"/>
    <x v="598"/>
    <n v="0.52377641824249166"/>
  </r>
  <r>
    <x v="286"/>
    <x v="606"/>
    <x v="6"/>
    <x v="6"/>
    <x v="2"/>
    <x v="1"/>
    <x v="1"/>
    <x v="0"/>
    <x v="1"/>
    <n v="193.17"/>
    <n v="0.15"/>
    <n v="119.92"/>
    <n v="239.84"/>
    <n v="88.549999999999983"/>
    <n v="2"/>
    <n v="386.34"/>
    <n v="328.39"/>
    <x v="599"/>
    <n v="0.26964889308444223"/>
  </r>
  <r>
    <x v="104"/>
    <x v="607"/>
    <x v="13"/>
    <x v="13"/>
    <x v="3"/>
    <x v="0"/>
    <x v="0"/>
    <x v="1"/>
    <x v="2"/>
    <n v="27.14"/>
    <n v="0"/>
    <n v="11.84"/>
    <n v="71.039999999999992"/>
    <n v="91.800000000000011"/>
    <n v="0"/>
    <n v="162.84"/>
    <n v="162.84"/>
    <x v="600"/>
    <n v="0.56374355195283721"/>
  </r>
  <r>
    <x v="131"/>
    <x v="608"/>
    <x v="0"/>
    <x v="0"/>
    <x v="0"/>
    <x v="1"/>
    <x v="1"/>
    <x v="0"/>
    <x v="5"/>
    <n v="30.13"/>
    <n v="0"/>
    <n v="11.9"/>
    <n v="47.6"/>
    <n v="72.919999999999987"/>
    <n v="4"/>
    <n v="120.52"/>
    <n v="120.52"/>
    <x v="601"/>
    <n v="0.60504480584135401"/>
  </r>
  <r>
    <x v="77"/>
    <x v="609"/>
    <x v="6"/>
    <x v="6"/>
    <x v="2"/>
    <x v="4"/>
    <x v="4"/>
    <x v="0"/>
    <x v="5"/>
    <n v="187.16"/>
    <n v="0.15"/>
    <n v="118.49"/>
    <n v="473.96"/>
    <n v="162.38000000000005"/>
    <n v="4"/>
    <n v="748.64"/>
    <n v="636.34"/>
    <x v="602"/>
    <n v="0.25517804947040895"/>
  </r>
  <r>
    <x v="117"/>
    <x v="610"/>
    <x v="11"/>
    <x v="11"/>
    <x v="2"/>
    <x v="4"/>
    <x v="4"/>
    <x v="0"/>
    <x v="1"/>
    <n v="39.950000000000003"/>
    <n v="0.2"/>
    <n v="18.59"/>
    <n v="37.18"/>
    <n v="26.740000000000002"/>
    <n v="2"/>
    <n v="79.900000000000006"/>
    <n v="63.92"/>
    <x v="603"/>
    <n v="0.41833541927409262"/>
  </r>
  <r>
    <x v="241"/>
    <x v="611"/>
    <x v="11"/>
    <x v="11"/>
    <x v="2"/>
    <x v="4"/>
    <x v="4"/>
    <x v="1"/>
    <x v="4"/>
    <n v="39.71"/>
    <n v="0.15"/>
    <n v="18.41"/>
    <n v="55.230000000000004"/>
    <n v="46.03"/>
    <n v="0"/>
    <n v="119.13"/>
    <n v="101.26"/>
    <x v="604"/>
    <n v="0.45457238791230492"/>
  </r>
  <r>
    <x v="75"/>
    <x v="612"/>
    <x v="0"/>
    <x v="0"/>
    <x v="0"/>
    <x v="0"/>
    <x v="0"/>
    <x v="0"/>
    <x v="1"/>
    <n v="30.56"/>
    <n v="0.15"/>
    <n v="11.99"/>
    <n v="23.98"/>
    <n v="27.970000000000002"/>
    <n v="2"/>
    <n v="61.12"/>
    <n v="51.95"/>
    <x v="605"/>
    <n v="0.53840230991337823"/>
  </r>
  <r>
    <x v="287"/>
    <x v="613"/>
    <x v="8"/>
    <x v="8"/>
    <x v="0"/>
    <x v="1"/>
    <x v="1"/>
    <x v="0"/>
    <x v="3"/>
    <n v="19.86"/>
    <n v="0.15"/>
    <n v="7.16"/>
    <n v="35.799999999999997"/>
    <n v="48.61"/>
    <n v="5"/>
    <n v="99.3"/>
    <n v="84.41"/>
    <x v="606"/>
    <n v="0.57587963511432294"/>
  </r>
  <r>
    <x v="160"/>
    <x v="614"/>
    <x v="13"/>
    <x v="13"/>
    <x v="3"/>
    <x v="0"/>
    <x v="0"/>
    <x v="1"/>
    <x v="3"/>
    <n v="26.83"/>
    <n v="0.2"/>
    <n v="11.96"/>
    <n v="59.800000000000004"/>
    <n v="47.519999999999989"/>
    <n v="0"/>
    <n v="134.14999999999998"/>
    <n v="107.32"/>
    <x v="607"/>
    <n v="0.44278792396570993"/>
  </r>
  <r>
    <x v="230"/>
    <x v="615"/>
    <x v="5"/>
    <x v="5"/>
    <x v="1"/>
    <x v="0"/>
    <x v="0"/>
    <x v="0"/>
    <x v="1"/>
    <n v="22.44"/>
    <n v="0.1"/>
    <n v="8.56"/>
    <n v="17.12"/>
    <n v="23.27"/>
    <n v="2"/>
    <n v="44.88"/>
    <n v="40.39"/>
    <x v="608"/>
    <n v="0.57613270611537504"/>
  </r>
  <r>
    <x v="46"/>
    <x v="616"/>
    <x v="7"/>
    <x v="7"/>
    <x v="1"/>
    <x v="2"/>
    <x v="2"/>
    <x v="1"/>
    <x v="3"/>
    <n v="9.77"/>
    <n v="0.1"/>
    <n v="2.86"/>
    <n v="14.299999999999999"/>
    <n v="29.67"/>
    <n v="0"/>
    <n v="48.849999999999994"/>
    <n v="43.97"/>
    <x v="609"/>
    <n v="0.67477825790311585"/>
  </r>
  <r>
    <x v="288"/>
    <x v="617"/>
    <x v="10"/>
    <x v="10"/>
    <x v="2"/>
    <x v="3"/>
    <x v="3"/>
    <x v="1"/>
    <x v="4"/>
    <n v="70.77"/>
    <n v="0.1"/>
    <n v="33.619999999999997"/>
    <n v="100.85999999999999"/>
    <n v="90.220000000000027"/>
    <n v="0"/>
    <n v="212.31"/>
    <n v="191.08"/>
    <x v="610"/>
    <n v="0.47215825832112218"/>
  </r>
  <r>
    <x v="162"/>
    <x v="618"/>
    <x v="2"/>
    <x v="2"/>
    <x v="2"/>
    <x v="3"/>
    <x v="3"/>
    <x v="1"/>
    <x v="0"/>
    <n v="25.13"/>
    <n v="0.05"/>
    <n v="10.69"/>
    <n v="10.69"/>
    <n v="13.180000000000001"/>
    <n v="0"/>
    <n v="25.13"/>
    <n v="23.87"/>
    <x v="611"/>
    <n v="0.55215751989945538"/>
  </r>
  <r>
    <x v="289"/>
    <x v="619"/>
    <x v="10"/>
    <x v="10"/>
    <x v="2"/>
    <x v="3"/>
    <x v="3"/>
    <x v="1"/>
    <x v="0"/>
    <n v="70.650000000000006"/>
    <n v="0"/>
    <n v="34.54"/>
    <n v="34.54"/>
    <n v="36.110000000000007"/>
    <n v="0"/>
    <n v="70.650000000000006"/>
    <n v="70.650000000000006"/>
    <x v="612"/>
    <n v="0.51111111111111118"/>
  </r>
  <r>
    <x v="74"/>
    <x v="620"/>
    <x v="6"/>
    <x v="6"/>
    <x v="2"/>
    <x v="4"/>
    <x v="4"/>
    <x v="1"/>
    <x v="0"/>
    <n v="189.46"/>
    <n v="0.05"/>
    <n v="119.27"/>
    <n v="119.27"/>
    <n v="60.720000000000013"/>
    <n v="0"/>
    <n v="189.46"/>
    <n v="179.99"/>
    <x v="613"/>
    <n v="0.33735207511528426"/>
  </r>
  <r>
    <x v="216"/>
    <x v="621"/>
    <x v="8"/>
    <x v="8"/>
    <x v="0"/>
    <x v="0"/>
    <x v="0"/>
    <x v="0"/>
    <x v="2"/>
    <n v="19.72"/>
    <n v="0"/>
    <n v="7.25"/>
    <n v="43.5"/>
    <n v="74.819999999999993"/>
    <n v="6"/>
    <n v="118.32"/>
    <n v="118.32"/>
    <x v="614"/>
    <n v="0.63235294117647056"/>
  </r>
  <r>
    <x v="267"/>
    <x v="622"/>
    <x v="3"/>
    <x v="3"/>
    <x v="0"/>
    <x v="0"/>
    <x v="0"/>
    <x v="0"/>
    <x v="0"/>
    <n v="25.19"/>
    <n v="0.05"/>
    <n v="9.48"/>
    <n v="9.48"/>
    <n v="14.45"/>
    <n v="1"/>
    <n v="25.19"/>
    <n v="23.93"/>
    <x v="615"/>
    <n v="0.60384454659423314"/>
  </r>
  <r>
    <x v="231"/>
    <x v="623"/>
    <x v="1"/>
    <x v="1"/>
    <x v="1"/>
    <x v="4"/>
    <x v="4"/>
    <x v="0"/>
    <x v="5"/>
    <n v="13.31"/>
    <n v="0.1"/>
    <n v="4.18"/>
    <n v="16.72"/>
    <n v="31.200000000000003"/>
    <n v="4"/>
    <n v="53.24"/>
    <n v="47.92"/>
    <x v="616"/>
    <n v="0.65108514190317202"/>
  </r>
  <r>
    <x v="166"/>
    <x v="624"/>
    <x v="14"/>
    <x v="14"/>
    <x v="3"/>
    <x v="3"/>
    <x v="3"/>
    <x v="1"/>
    <x v="0"/>
    <n v="19.149999999999999"/>
    <n v="0"/>
    <n v="6.95"/>
    <n v="6.95"/>
    <n v="12.2"/>
    <n v="0"/>
    <n v="19.149999999999999"/>
    <n v="19.149999999999999"/>
    <x v="617"/>
    <n v="0.63707571801566576"/>
  </r>
  <r>
    <x v="222"/>
    <x v="625"/>
    <x v="12"/>
    <x v="12"/>
    <x v="3"/>
    <x v="4"/>
    <x v="4"/>
    <x v="1"/>
    <x v="4"/>
    <n v="32.83"/>
    <n v="0.15"/>
    <n v="14.19"/>
    <n v="42.57"/>
    <n v="41.15"/>
    <n v="0"/>
    <n v="98.49"/>
    <n v="83.72"/>
    <x v="618"/>
    <n v="0.49151935021500237"/>
  </r>
  <r>
    <x v="171"/>
    <x v="626"/>
    <x v="8"/>
    <x v="8"/>
    <x v="0"/>
    <x v="3"/>
    <x v="3"/>
    <x v="1"/>
    <x v="0"/>
    <n v="20.53"/>
    <n v="0.15"/>
    <n v="7.19"/>
    <n v="7.19"/>
    <n v="10.259999999999998"/>
    <n v="0"/>
    <n v="20.53"/>
    <n v="17.45"/>
    <x v="619"/>
    <n v="0.58796561604584519"/>
  </r>
  <r>
    <x v="186"/>
    <x v="627"/>
    <x v="12"/>
    <x v="12"/>
    <x v="3"/>
    <x v="0"/>
    <x v="0"/>
    <x v="1"/>
    <x v="5"/>
    <n v="32.869999999999997"/>
    <n v="0"/>
    <n v="14.12"/>
    <n v="56.48"/>
    <n v="75"/>
    <n v="0"/>
    <n v="131.47999999999999"/>
    <n v="131.47999999999999"/>
    <x v="620"/>
    <n v="0.57042896257986009"/>
  </r>
  <r>
    <x v="82"/>
    <x v="628"/>
    <x v="10"/>
    <x v="10"/>
    <x v="2"/>
    <x v="4"/>
    <x v="4"/>
    <x v="1"/>
    <x v="4"/>
    <n v="68.63"/>
    <n v="0"/>
    <n v="34.22"/>
    <n v="102.66"/>
    <n v="103.22999999999999"/>
    <n v="0"/>
    <n v="205.89"/>
    <n v="205.89"/>
    <x v="621"/>
    <n v="0.50138423429986889"/>
  </r>
  <r>
    <x v="53"/>
    <x v="629"/>
    <x v="9"/>
    <x v="9"/>
    <x v="0"/>
    <x v="3"/>
    <x v="3"/>
    <x v="1"/>
    <x v="1"/>
    <n v="78"/>
    <n v="0.15"/>
    <n v="45.42"/>
    <n v="90.84"/>
    <n v="41.759999999999991"/>
    <n v="0"/>
    <n v="156"/>
    <n v="132.6"/>
    <x v="622"/>
    <n v="0.31493212669683252"/>
  </r>
  <r>
    <x v="51"/>
    <x v="630"/>
    <x v="2"/>
    <x v="2"/>
    <x v="2"/>
    <x v="1"/>
    <x v="1"/>
    <x v="0"/>
    <x v="4"/>
    <n v="25.43"/>
    <n v="0.05"/>
    <n v="10.7"/>
    <n v="32.099999999999994"/>
    <n v="40.38000000000001"/>
    <n v="3"/>
    <n v="76.289999999999992"/>
    <n v="72.48"/>
    <x v="623"/>
    <n v="0.5571192052980134"/>
  </r>
  <r>
    <x v="77"/>
    <x v="631"/>
    <x v="2"/>
    <x v="2"/>
    <x v="2"/>
    <x v="0"/>
    <x v="0"/>
    <x v="0"/>
    <x v="2"/>
    <n v="24.85"/>
    <n v="0.05"/>
    <n v="10.48"/>
    <n v="62.88"/>
    <n v="78.77000000000001"/>
    <n v="6"/>
    <n v="149.10000000000002"/>
    <n v="141.65"/>
    <x v="624"/>
    <n v="0.55608895164136962"/>
  </r>
  <r>
    <x v="290"/>
    <x v="632"/>
    <x v="1"/>
    <x v="1"/>
    <x v="1"/>
    <x v="2"/>
    <x v="2"/>
    <x v="1"/>
    <x v="1"/>
    <n v="12.66"/>
    <n v="0"/>
    <n v="4.25"/>
    <n v="8.5"/>
    <n v="16.82"/>
    <n v="0"/>
    <n v="25.32"/>
    <n v="25.32"/>
    <x v="625"/>
    <n v="0.66429699842022116"/>
  </r>
  <r>
    <x v="262"/>
    <x v="633"/>
    <x v="9"/>
    <x v="9"/>
    <x v="0"/>
    <x v="1"/>
    <x v="1"/>
    <x v="0"/>
    <x v="3"/>
    <n v="78.22"/>
    <n v="0"/>
    <n v="45.73"/>
    <n v="228.64999999999998"/>
    <n v="162.45000000000005"/>
    <n v="5"/>
    <n v="391.1"/>
    <n v="391.1"/>
    <x v="626"/>
    <n v="0.41536691383277941"/>
  </r>
  <r>
    <x v="23"/>
    <x v="634"/>
    <x v="14"/>
    <x v="14"/>
    <x v="3"/>
    <x v="1"/>
    <x v="1"/>
    <x v="0"/>
    <x v="5"/>
    <n v="18.55"/>
    <n v="0.2"/>
    <n v="6.95"/>
    <n v="27.8"/>
    <n v="31.56"/>
    <n v="4"/>
    <n v="74.2"/>
    <n v="59.36"/>
    <x v="627"/>
    <n v="0.53167115902964956"/>
  </r>
  <r>
    <x v="33"/>
    <x v="635"/>
    <x v="7"/>
    <x v="7"/>
    <x v="1"/>
    <x v="1"/>
    <x v="1"/>
    <x v="0"/>
    <x v="2"/>
    <n v="9.66"/>
    <n v="0"/>
    <n v="2.83"/>
    <n v="16.98"/>
    <n v="40.980000000000004"/>
    <n v="6"/>
    <n v="57.96"/>
    <n v="57.96"/>
    <x v="628"/>
    <n v="0.70703933747412018"/>
  </r>
  <r>
    <x v="173"/>
    <x v="636"/>
    <x v="8"/>
    <x v="8"/>
    <x v="0"/>
    <x v="4"/>
    <x v="4"/>
    <x v="0"/>
    <x v="1"/>
    <n v="19.59"/>
    <n v="0.05"/>
    <n v="7.17"/>
    <n v="14.34"/>
    <n v="22.88"/>
    <n v="2"/>
    <n v="39.18"/>
    <n v="37.22"/>
    <x v="629"/>
    <n v="0.61472326706072"/>
  </r>
  <r>
    <x v="98"/>
    <x v="637"/>
    <x v="5"/>
    <x v="5"/>
    <x v="1"/>
    <x v="1"/>
    <x v="1"/>
    <x v="0"/>
    <x v="0"/>
    <n v="23.51"/>
    <n v="0.1"/>
    <n v="8.64"/>
    <n v="8.64"/>
    <n v="12.52"/>
    <n v="1"/>
    <n v="23.51"/>
    <n v="21.16"/>
    <x v="630"/>
    <n v="0.59168241965973534"/>
  </r>
  <r>
    <x v="94"/>
    <x v="638"/>
    <x v="9"/>
    <x v="9"/>
    <x v="0"/>
    <x v="0"/>
    <x v="0"/>
    <x v="1"/>
    <x v="2"/>
    <n v="81.3"/>
    <n v="0"/>
    <n v="44.47"/>
    <n v="266.82"/>
    <n v="220.98000000000002"/>
    <n v="0"/>
    <n v="487.79999999999995"/>
    <n v="487.8"/>
    <x v="631"/>
    <n v="0.45301353013530138"/>
  </r>
  <r>
    <x v="112"/>
    <x v="639"/>
    <x v="14"/>
    <x v="14"/>
    <x v="3"/>
    <x v="4"/>
    <x v="4"/>
    <x v="0"/>
    <x v="0"/>
    <n v="19.21"/>
    <n v="0"/>
    <n v="6.93"/>
    <n v="6.93"/>
    <n v="12.280000000000001"/>
    <n v="1"/>
    <n v="19.21"/>
    <n v="19.21"/>
    <x v="632"/>
    <n v="0.63925039042165543"/>
  </r>
  <r>
    <x v="223"/>
    <x v="640"/>
    <x v="8"/>
    <x v="8"/>
    <x v="0"/>
    <x v="0"/>
    <x v="0"/>
    <x v="0"/>
    <x v="0"/>
    <n v="19.670000000000002"/>
    <n v="0"/>
    <n v="7.44"/>
    <n v="7.44"/>
    <n v="12.23"/>
    <n v="1"/>
    <n v="19.670000000000002"/>
    <n v="19.670000000000002"/>
    <x v="633"/>
    <n v="0.62175902389425519"/>
  </r>
  <r>
    <x v="197"/>
    <x v="641"/>
    <x v="8"/>
    <x v="8"/>
    <x v="0"/>
    <x v="1"/>
    <x v="1"/>
    <x v="1"/>
    <x v="4"/>
    <n v="20.14"/>
    <n v="0.05"/>
    <n v="7.23"/>
    <n v="21.69"/>
    <n v="35.709999999999994"/>
    <n v="0"/>
    <n v="60.42"/>
    <n v="57.4"/>
    <x v="634"/>
    <n v="0.6221254355400696"/>
  </r>
  <r>
    <x v="130"/>
    <x v="642"/>
    <x v="11"/>
    <x v="11"/>
    <x v="2"/>
    <x v="4"/>
    <x v="4"/>
    <x v="1"/>
    <x v="0"/>
    <n v="41"/>
    <n v="0"/>
    <n v="18.36"/>
    <n v="18.36"/>
    <n v="22.64"/>
    <n v="0"/>
    <n v="41"/>
    <n v="41"/>
    <x v="635"/>
    <n v="0.55219512195121956"/>
  </r>
  <r>
    <x v="207"/>
    <x v="643"/>
    <x v="6"/>
    <x v="6"/>
    <x v="2"/>
    <x v="0"/>
    <x v="0"/>
    <x v="1"/>
    <x v="9"/>
    <n v="189.46"/>
    <n v="0"/>
    <n v="119.13"/>
    <n v="833.91"/>
    <n v="492.31000000000006"/>
    <n v="0"/>
    <n v="1326.22"/>
    <n v="1326.22"/>
    <x v="636"/>
    <n v="0.37121292093317854"/>
  </r>
  <r>
    <x v="152"/>
    <x v="644"/>
    <x v="11"/>
    <x v="11"/>
    <x v="2"/>
    <x v="3"/>
    <x v="3"/>
    <x v="1"/>
    <x v="1"/>
    <n v="40.520000000000003"/>
    <n v="0.2"/>
    <n v="18.38"/>
    <n v="36.76"/>
    <n v="28.07"/>
    <n v="0"/>
    <n v="81.040000000000006"/>
    <n v="64.83"/>
    <x v="637"/>
    <n v="0.4329785593089619"/>
  </r>
  <r>
    <x v="123"/>
    <x v="645"/>
    <x v="10"/>
    <x v="10"/>
    <x v="2"/>
    <x v="0"/>
    <x v="0"/>
    <x v="0"/>
    <x v="1"/>
    <n v="69.62"/>
    <n v="0.05"/>
    <n v="33.619999999999997"/>
    <n v="67.239999999999995"/>
    <n v="65.040000000000006"/>
    <n v="2"/>
    <n v="139.24"/>
    <n v="132.28"/>
    <x v="638"/>
    <n v="0.4916843060175386"/>
  </r>
  <r>
    <x v="147"/>
    <x v="646"/>
    <x v="2"/>
    <x v="2"/>
    <x v="2"/>
    <x v="4"/>
    <x v="4"/>
    <x v="0"/>
    <x v="8"/>
    <n v="24.92"/>
    <n v="0.1"/>
    <n v="10.48"/>
    <n v="83.84"/>
    <n v="95.579999999999984"/>
    <n v="8"/>
    <n v="199.36"/>
    <n v="179.42"/>
    <x v="639"/>
    <n v="0.53271653104447658"/>
  </r>
  <r>
    <x v="14"/>
    <x v="647"/>
    <x v="6"/>
    <x v="6"/>
    <x v="2"/>
    <x v="2"/>
    <x v="2"/>
    <x v="0"/>
    <x v="0"/>
    <n v="190.77"/>
    <n v="0.15"/>
    <n v="117.8"/>
    <n v="117.8"/>
    <n v="44.350000000000009"/>
    <n v="1"/>
    <n v="190.77"/>
    <n v="162.15"/>
    <x v="640"/>
    <n v="0.2735121800801727"/>
  </r>
  <r>
    <x v="188"/>
    <x v="648"/>
    <x v="4"/>
    <x v="4"/>
    <x v="2"/>
    <x v="0"/>
    <x v="0"/>
    <x v="1"/>
    <x v="2"/>
    <n v="55.45"/>
    <n v="0"/>
    <n v="27.08"/>
    <n v="162.47999999999999"/>
    <n v="170.22"/>
    <n v="0"/>
    <n v="332.70000000000005"/>
    <n v="332.7"/>
    <x v="641"/>
    <n v="0.51163210099188461"/>
  </r>
  <r>
    <x v="128"/>
    <x v="649"/>
    <x v="10"/>
    <x v="10"/>
    <x v="2"/>
    <x v="4"/>
    <x v="4"/>
    <x v="1"/>
    <x v="4"/>
    <n v="72.069999999999993"/>
    <n v="0.15"/>
    <n v="34.46"/>
    <n v="103.38"/>
    <n v="80.400000000000006"/>
    <n v="0"/>
    <n v="216.20999999999998"/>
    <n v="183.78"/>
    <x v="642"/>
    <n v="0.43747959516813584"/>
  </r>
  <r>
    <x v="291"/>
    <x v="650"/>
    <x v="13"/>
    <x v="13"/>
    <x v="3"/>
    <x v="2"/>
    <x v="2"/>
    <x v="0"/>
    <x v="4"/>
    <n v="27.03"/>
    <n v="0"/>
    <n v="11.94"/>
    <n v="35.82"/>
    <n v="45.27"/>
    <n v="3"/>
    <n v="81.09"/>
    <n v="81.09"/>
    <x v="643"/>
    <n v="0.55826859045504995"/>
  </r>
  <r>
    <x v="292"/>
    <x v="651"/>
    <x v="2"/>
    <x v="2"/>
    <x v="2"/>
    <x v="4"/>
    <x v="4"/>
    <x v="1"/>
    <x v="4"/>
    <n v="24.88"/>
    <n v="0.1"/>
    <n v="10.49"/>
    <n v="31.47"/>
    <n v="35.710000000000008"/>
    <n v="0"/>
    <n v="74.64"/>
    <n v="67.180000000000007"/>
    <x v="644"/>
    <n v="0.53155701101518316"/>
  </r>
  <r>
    <x v="293"/>
    <x v="652"/>
    <x v="10"/>
    <x v="10"/>
    <x v="2"/>
    <x v="4"/>
    <x v="4"/>
    <x v="1"/>
    <x v="0"/>
    <n v="70.8"/>
    <n v="0.1"/>
    <n v="33.5"/>
    <n v="33.5"/>
    <n v="30.22"/>
    <n v="0"/>
    <n v="70.8"/>
    <n v="63.72"/>
    <x v="645"/>
    <n v="0.47426239799121156"/>
  </r>
  <r>
    <x v="252"/>
    <x v="653"/>
    <x v="10"/>
    <x v="10"/>
    <x v="2"/>
    <x v="3"/>
    <x v="3"/>
    <x v="1"/>
    <x v="1"/>
    <n v="70.84"/>
    <n v="0"/>
    <n v="34.65"/>
    <n v="69.3"/>
    <n v="72.38000000000001"/>
    <n v="0"/>
    <n v="141.68"/>
    <n v="141.68"/>
    <x v="646"/>
    <n v="0.51086956521739135"/>
  </r>
  <r>
    <x v="231"/>
    <x v="654"/>
    <x v="3"/>
    <x v="3"/>
    <x v="0"/>
    <x v="4"/>
    <x v="4"/>
    <x v="0"/>
    <x v="9"/>
    <n v="24.68"/>
    <n v="0"/>
    <n v="9.44"/>
    <n v="66.08"/>
    <n v="106.67999999999999"/>
    <n v="7"/>
    <n v="172.76"/>
    <n v="172.76"/>
    <x v="647"/>
    <n v="0.61750405186385737"/>
  </r>
  <r>
    <x v="76"/>
    <x v="655"/>
    <x v="1"/>
    <x v="1"/>
    <x v="1"/>
    <x v="3"/>
    <x v="3"/>
    <x v="0"/>
    <x v="8"/>
    <n v="13.02"/>
    <n v="0.15"/>
    <n v="4.29"/>
    <n v="34.32"/>
    <n v="54.220000000000006"/>
    <n v="8"/>
    <n v="104.16"/>
    <n v="88.54"/>
    <x v="648"/>
    <n v="0.61237858594985317"/>
  </r>
  <r>
    <x v="267"/>
    <x v="656"/>
    <x v="9"/>
    <x v="9"/>
    <x v="0"/>
    <x v="0"/>
    <x v="0"/>
    <x v="1"/>
    <x v="0"/>
    <n v="79.34"/>
    <n v="0"/>
    <n v="44.76"/>
    <n v="44.76"/>
    <n v="34.580000000000005"/>
    <n v="0"/>
    <n v="79.34"/>
    <n v="79.34"/>
    <x v="649"/>
    <n v="0.43584572724981097"/>
  </r>
  <r>
    <x v="78"/>
    <x v="657"/>
    <x v="0"/>
    <x v="0"/>
    <x v="0"/>
    <x v="3"/>
    <x v="3"/>
    <x v="1"/>
    <x v="2"/>
    <n v="29.34"/>
    <n v="0.1"/>
    <n v="11.87"/>
    <n v="71.22"/>
    <n v="87.22"/>
    <n v="0"/>
    <n v="176.04"/>
    <n v="158.44"/>
    <x v="650"/>
    <n v="0.55049229992426152"/>
  </r>
  <r>
    <x v="228"/>
    <x v="658"/>
    <x v="0"/>
    <x v="0"/>
    <x v="0"/>
    <x v="1"/>
    <x v="1"/>
    <x v="1"/>
    <x v="3"/>
    <n v="30.45"/>
    <n v="0.05"/>
    <n v="11.91"/>
    <n v="59.55"/>
    <n v="85.089999999999989"/>
    <n v="0"/>
    <n v="152.25"/>
    <n v="144.63999999999999"/>
    <x v="651"/>
    <n v="0.58828816371681414"/>
  </r>
  <r>
    <x v="139"/>
    <x v="659"/>
    <x v="5"/>
    <x v="5"/>
    <x v="1"/>
    <x v="4"/>
    <x v="4"/>
    <x v="0"/>
    <x v="1"/>
    <n v="22.92"/>
    <n v="0.2"/>
    <n v="8.51"/>
    <n v="17.02"/>
    <n v="19.650000000000002"/>
    <n v="2"/>
    <n v="45.84"/>
    <n v="36.67"/>
    <x v="652"/>
    <n v="0.53586037632942463"/>
  </r>
  <r>
    <x v="294"/>
    <x v="660"/>
    <x v="6"/>
    <x v="6"/>
    <x v="2"/>
    <x v="4"/>
    <x v="4"/>
    <x v="1"/>
    <x v="2"/>
    <n v="186.44"/>
    <n v="0.15"/>
    <n v="119.88"/>
    <n v="719.28"/>
    <n v="231.56000000000006"/>
    <n v="0"/>
    <n v="1118.6399999999999"/>
    <n v="950.84"/>
    <x v="653"/>
    <n v="0.2435320348323588"/>
  </r>
  <r>
    <x v="295"/>
    <x v="661"/>
    <x v="10"/>
    <x v="10"/>
    <x v="2"/>
    <x v="3"/>
    <x v="3"/>
    <x v="0"/>
    <x v="0"/>
    <n v="68.510000000000005"/>
    <n v="0"/>
    <n v="34.03"/>
    <n v="34.03"/>
    <n v="34.480000000000004"/>
    <n v="1"/>
    <n v="68.510000000000005"/>
    <n v="68.510000000000005"/>
    <x v="654"/>
    <n v="0.5032841920887462"/>
  </r>
  <r>
    <x v="131"/>
    <x v="662"/>
    <x v="13"/>
    <x v="13"/>
    <x v="3"/>
    <x v="1"/>
    <x v="1"/>
    <x v="1"/>
    <x v="4"/>
    <n v="27.36"/>
    <n v="0"/>
    <n v="11.65"/>
    <n v="34.950000000000003"/>
    <n v="47.129999999999995"/>
    <n v="0"/>
    <n v="82.08"/>
    <n v="82.08"/>
    <x v="655"/>
    <n v="0.57419590643274854"/>
  </r>
  <r>
    <x v="5"/>
    <x v="663"/>
    <x v="8"/>
    <x v="8"/>
    <x v="0"/>
    <x v="2"/>
    <x v="2"/>
    <x v="1"/>
    <x v="4"/>
    <n v="19.79"/>
    <n v="0.1"/>
    <n v="7.35"/>
    <n v="22.049999999999997"/>
    <n v="31.380000000000003"/>
    <n v="0"/>
    <n v="59.37"/>
    <n v="53.43"/>
    <x v="656"/>
    <n v="0.58731049971925886"/>
  </r>
  <r>
    <x v="296"/>
    <x v="664"/>
    <x v="7"/>
    <x v="7"/>
    <x v="1"/>
    <x v="1"/>
    <x v="1"/>
    <x v="1"/>
    <x v="5"/>
    <n v="9.5299999999999994"/>
    <n v="0.15"/>
    <n v="2.82"/>
    <n v="11.28"/>
    <n v="21.119999999999997"/>
    <n v="0"/>
    <n v="38.119999999999997"/>
    <n v="32.4"/>
    <x v="657"/>
    <n v="0.65185185185185179"/>
  </r>
  <r>
    <x v="177"/>
    <x v="665"/>
    <x v="8"/>
    <x v="8"/>
    <x v="0"/>
    <x v="3"/>
    <x v="3"/>
    <x v="0"/>
    <x v="1"/>
    <n v="20.54"/>
    <n v="0"/>
    <n v="7.24"/>
    <n v="14.48"/>
    <n v="26.599999999999998"/>
    <n v="2"/>
    <n v="41.08"/>
    <n v="41.08"/>
    <x v="658"/>
    <n v="0.64751703992210319"/>
  </r>
  <r>
    <x v="212"/>
    <x v="666"/>
    <x v="0"/>
    <x v="0"/>
    <x v="0"/>
    <x v="2"/>
    <x v="2"/>
    <x v="0"/>
    <x v="0"/>
    <n v="30.88"/>
    <n v="0"/>
    <n v="11.94"/>
    <n v="11.94"/>
    <n v="18.939999999999998"/>
    <n v="1"/>
    <n v="30.88"/>
    <n v="30.88"/>
    <x v="659"/>
    <n v="0.61334196891191706"/>
  </r>
  <r>
    <x v="148"/>
    <x v="667"/>
    <x v="2"/>
    <x v="2"/>
    <x v="2"/>
    <x v="0"/>
    <x v="0"/>
    <x v="1"/>
    <x v="0"/>
    <n v="24.91"/>
    <n v="0"/>
    <n v="10.51"/>
    <n v="10.51"/>
    <n v="14.4"/>
    <n v="0"/>
    <n v="24.91"/>
    <n v="24.91"/>
    <x v="660"/>
    <n v="0.57808109193095147"/>
  </r>
  <r>
    <x v="56"/>
    <x v="668"/>
    <x v="13"/>
    <x v="13"/>
    <x v="3"/>
    <x v="4"/>
    <x v="4"/>
    <x v="1"/>
    <x v="7"/>
    <n v="28.2"/>
    <n v="0"/>
    <n v="11.52"/>
    <n v="103.67999999999999"/>
    <n v="150.12"/>
    <n v="0"/>
    <n v="253.79999999999998"/>
    <n v="253.8"/>
    <x v="661"/>
    <n v="0.59148936170212763"/>
  </r>
  <r>
    <x v="278"/>
    <x v="669"/>
    <x v="12"/>
    <x v="12"/>
    <x v="3"/>
    <x v="0"/>
    <x v="0"/>
    <x v="1"/>
    <x v="3"/>
    <n v="32.31"/>
    <n v="0.15"/>
    <n v="14.33"/>
    <n v="71.650000000000006"/>
    <n v="65.669999999999987"/>
    <n v="0"/>
    <n v="161.55000000000001"/>
    <n v="137.32"/>
    <x v="662"/>
    <n v="0.4782260413632391"/>
  </r>
  <r>
    <x v="100"/>
    <x v="670"/>
    <x v="5"/>
    <x v="5"/>
    <x v="1"/>
    <x v="1"/>
    <x v="1"/>
    <x v="0"/>
    <x v="5"/>
    <n v="23.46"/>
    <n v="0.2"/>
    <n v="8.5500000000000007"/>
    <n v="34.200000000000003"/>
    <n v="40.86999999999999"/>
    <n v="4"/>
    <n v="93.84"/>
    <n v="75.069999999999993"/>
    <x v="663"/>
    <n v="0.54442520314373244"/>
  </r>
  <r>
    <x v="128"/>
    <x v="671"/>
    <x v="8"/>
    <x v="8"/>
    <x v="0"/>
    <x v="0"/>
    <x v="0"/>
    <x v="0"/>
    <x v="0"/>
    <n v="20.41"/>
    <n v="0"/>
    <n v="7.27"/>
    <n v="7.27"/>
    <n v="13.14"/>
    <n v="1"/>
    <n v="20.41"/>
    <n v="20.41"/>
    <x v="664"/>
    <n v="0.64380205781479671"/>
  </r>
  <r>
    <x v="175"/>
    <x v="672"/>
    <x v="7"/>
    <x v="7"/>
    <x v="1"/>
    <x v="1"/>
    <x v="1"/>
    <x v="1"/>
    <x v="8"/>
    <n v="9.41"/>
    <n v="0"/>
    <n v="2.87"/>
    <n v="22.96"/>
    <n v="52.32"/>
    <n v="0"/>
    <n v="75.28"/>
    <n v="75.28"/>
    <x v="665"/>
    <n v="0.69500531349628059"/>
  </r>
  <r>
    <x v="211"/>
    <x v="673"/>
    <x v="12"/>
    <x v="12"/>
    <x v="3"/>
    <x v="3"/>
    <x v="3"/>
    <x v="0"/>
    <x v="1"/>
    <n v="32.909999999999997"/>
    <n v="0.2"/>
    <n v="14.42"/>
    <n v="28.84"/>
    <n v="23.819999999999997"/>
    <n v="2"/>
    <n v="65.819999999999993"/>
    <n v="52.66"/>
    <x v="666"/>
    <n v="0.45233573870110139"/>
  </r>
  <r>
    <x v="297"/>
    <x v="674"/>
    <x v="8"/>
    <x v="8"/>
    <x v="0"/>
    <x v="4"/>
    <x v="4"/>
    <x v="0"/>
    <x v="8"/>
    <n v="20.260000000000002"/>
    <n v="0.2"/>
    <n v="7.2"/>
    <n v="57.6"/>
    <n v="72.06"/>
    <n v="8"/>
    <n v="162.08000000000001"/>
    <n v="129.66"/>
    <x v="667"/>
    <n v="0.55576122165664044"/>
  </r>
  <r>
    <x v="181"/>
    <x v="675"/>
    <x v="1"/>
    <x v="1"/>
    <x v="1"/>
    <x v="0"/>
    <x v="0"/>
    <x v="0"/>
    <x v="7"/>
    <n v="13.19"/>
    <n v="0.2"/>
    <n v="4.32"/>
    <n v="38.880000000000003"/>
    <n v="56.089999999999996"/>
    <n v="9"/>
    <n v="118.71"/>
    <n v="94.97"/>
    <x v="668"/>
    <n v="0.5906075602821943"/>
  </r>
  <r>
    <x v="157"/>
    <x v="676"/>
    <x v="14"/>
    <x v="14"/>
    <x v="3"/>
    <x v="1"/>
    <x v="1"/>
    <x v="1"/>
    <x v="0"/>
    <n v="18.63"/>
    <n v="0.1"/>
    <n v="6.84"/>
    <n v="6.84"/>
    <n v="9.93"/>
    <n v="0"/>
    <n v="18.63"/>
    <n v="16.77"/>
    <x v="669"/>
    <n v="0.59212880143112701"/>
  </r>
  <r>
    <x v="298"/>
    <x v="677"/>
    <x v="3"/>
    <x v="3"/>
    <x v="0"/>
    <x v="0"/>
    <x v="0"/>
    <x v="1"/>
    <x v="1"/>
    <n v="24.58"/>
    <n v="0.15"/>
    <n v="9.49"/>
    <n v="18.98"/>
    <n v="22.81"/>
    <n v="0"/>
    <n v="49.16"/>
    <n v="41.79"/>
    <x v="670"/>
    <n v="0.54582435989471167"/>
  </r>
  <r>
    <x v="85"/>
    <x v="678"/>
    <x v="6"/>
    <x v="6"/>
    <x v="2"/>
    <x v="0"/>
    <x v="0"/>
    <x v="1"/>
    <x v="8"/>
    <n v="185.71"/>
    <n v="0.15"/>
    <n v="119.92"/>
    <n v="959.36"/>
    <n v="303.46999999999991"/>
    <n v="0"/>
    <n v="1485.68"/>
    <n v="1262.83"/>
    <x v="671"/>
    <n v="0.24030946366494296"/>
  </r>
  <r>
    <x v="0"/>
    <x v="679"/>
    <x v="10"/>
    <x v="10"/>
    <x v="2"/>
    <x v="0"/>
    <x v="0"/>
    <x v="1"/>
    <x v="6"/>
    <n v="70.41"/>
    <n v="0.1"/>
    <n v="34.11"/>
    <n v="341.1"/>
    <n v="292.59000000000003"/>
    <n v="0"/>
    <n v="704.09999999999991"/>
    <n v="633.69000000000005"/>
    <x v="672"/>
    <n v="0.46172418690526917"/>
  </r>
  <r>
    <x v="299"/>
    <x v="680"/>
    <x v="6"/>
    <x v="6"/>
    <x v="2"/>
    <x v="4"/>
    <x v="4"/>
    <x v="1"/>
    <x v="2"/>
    <n v="188.54"/>
    <n v="0"/>
    <n v="119.63"/>
    <n v="717.78"/>
    <n v="413.46000000000004"/>
    <n v="0"/>
    <n v="1131.24"/>
    <n v="1131.24"/>
    <x v="673"/>
    <n v="0.36549273363742446"/>
  </r>
  <r>
    <x v="234"/>
    <x v="681"/>
    <x v="11"/>
    <x v="11"/>
    <x v="2"/>
    <x v="0"/>
    <x v="0"/>
    <x v="1"/>
    <x v="3"/>
    <n v="39.65"/>
    <n v="0"/>
    <n v="18.079999999999998"/>
    <n v="90.399999999999991"/>
    <n v="107.85000000000001"/>
    <n v="0"/>
    <n v="198.25"/>
    <n v="198.25"/>
    <x v="674"/>
    <n v="0.5440100882723834"/>
  </r>
  <r>
    <x v="230"/>
    <x v="682"/>
    <x v="12"/>
    <x v="12"/>
    <x v="3"/>
    <x v="3"/>
    <x v="3"/>
    <x v="0"/>
    <x v="4"/>
    <n v="32.83"/>
    <n v="0.2"/>
    <n v="14.02"/>
    <n v="42.06"/>
    <n v="36.730000000000004"/>
    <n v="3"/>
    <n v="98.49"/>
    <n v="78.790000000000006"/>
    <x v="675"/>
    <n v="0.46617591064855946"/>
  </r>
  <r>
    <x v="264"/>
    <x v="683"/>
    <x v="11"/>
    <x v="11"/>
    <x v="2"/>
    <x v="1"/>
    <x v="1"/>
    <x v="0"/>
    <x v="1"/>
    <n v="40.82"/>
    <n v="0.2"/>
    <n v="18.39"/>
    <n v="36.78"/>
    <n v="28.53"/>
    <n v="2"/>
    <n v="81.64"/>
    <n v="65.31"/>
    <x v="676"/>
    <n v="0.43683968764354619"/>
  </r>
  <r>
    <x v="21"/>
    <x v="684"/>
    <x v="12"/>
    <x v="12"/>
    <x v="3"/>
    <x v="2"/>
    <x v="2"/>
    <x v="0"/>
    <x v="4"/>
    <n v="31.75"/>
    <n v="0.15"/>
    <n v="14.44"/>
    <n v="43.32"/>
    <n v="37.639999999999993"/>
    <n v="3"/>
    <n v="95.25"/>
    <n v="80.959999999999994"/>
    <x v="677"/>
    <n v="0.46492094861660077"/>
  </r>
  <r>
    <x v="51"/>
    <x v="685"/>
    <x v="11"/>
    <x v="11"/>
    <x v="2"/>
    <x v="1"/>
    <x v="1"/>
    <x v="0"/>
    <x v="0"/>
    <n v="40.94"/>
    <n v="0.2"/>
    <n v="18.41"/>
    <n v="18.41"/>
    <n v="14.34"/>
    <n v="1"/>
    <n v="40.94"/>
    <n v="32.75"/>
    <x v="678"/>
    <n v="0.43786259541984734"/>
  </r>
  <r>
    <x v="300"/>
    <x v="686"/>
    <x v="10"/>
    <x v="10"/>
    <x v="2"/>
    <x v="4"/>
    <x v="4"/>
    <x v="1"/>
    <x v="0"/>
    <n v="71.33"/>
    <n v="0"/>
    <n v="33.97"/>
    <n v="33.97"/>
    <n v="37.36"/>
    <n v="0"/>
    <n v="71.33"/>
    <n v="71.33"/>
    <x v="679"/>
    <n v="0.52376279265386239"/>
  </r>
  <r>
    <x v="122"/>
    <x v="687"/>
    <x v="11"/>
    <x v="11"/>
    <x v="2"/>
    <x v="4"/>
    <x v="4"/>
    <x v="1"/>
    <x v="5"/>
    <n v="40.619999999999997"/>
    <n v="0.1"/>
    <n v="18.010000000000002"/>
    <n v="72.040000000000006"/>
    <n v="74.189999999999984"/>
    <n v="0"/>
    <n v="162.47999999999999"/>
    <n v="146.22999999999999"/>
    <x v="680"/>
    <n v="0.50735143267455374"/>
  </r>
  <r>
    <x v="213"/>
    <x v="688"/>
    <x v="3"/>
    <x v="3"/>
    <x v="0"/>
    <x v="3"/>
    <x v="3"/>
    <x v="0"/>
    <x v="9"/>
    <n v="23.96"/>
    <n v="0.05"/>
    <n v="9.49"/>
    <n v="66.430000000000007"/>
    <n v="92.9"/>
    <n v="7"/>
    <n v="167.72"/>
    <n v="159.33000000000001"/>
    <x v="681"/>
    <n v="0.58306659135128347"/>
  </r>
  <r>
    <x v="41"/>
    <x v="689"/>
    <x v="0"/>
    <x v="0"/>
    <x v="0"/>
    <x v="3"/>
    <x v="3"/>
    <x v="0"/>
    <x v="2"/>
    <n v="30.45"/>
    <n v="0.1"/>
    <n v="12.14"/>
    <n v="72.84"/>
    <n v="91.59"/>
    <n v="6"/>
    <n v="182.7"/>
    <n v="164.43"/>
    <x v="682"/>
    <n v="0.55701514322203982"/>
  </r>
  <r>
    <x v="55"/>
    <x v="690"/>
    <x v="14"/>
    <x v="14"/>
    <x v="3"/>
    <x v="3"/>
    <x v="3"/>
    <x v="1"/>
    <x v="0"/>
    <n v="18.760000000000002"/>
    <n v="0"/>
    <n v="6.97"/>
    <n v="6.97"/>
    <n v="11.790000000000003"/>
    <n v="0"/>
    <n v="18.760000000000002"/>
    <n v="18.760000000000002"/>
    <x v="683"/>
    <n v="0.62846481876332627"/>
  </r>
  <r>
    <x v="165"/>
    <x v="691"/>
    <x v="7"/>
    <x v="7"/>
    <x v="1"/>
    <x v="2"/>
    <x v="2"/>
    <x v="1"/>
    <x v="4"/>
    <n v="9.2200000000000006"/>
    <n v="0"/>
    <n v="2.9"/>
    <n v="8.6999999999999993"/>
    <n v="18.96"/>
    <n v="0"/>
    <n v="27.660000000000004"/>
    <n v="27.66"/>
    <x v="684"/>
    <n v="0.68546637744034711"/>
  </r>
  <r>
    <x v="31"/>
    <x v="692"/>
    <x v="12"/>
    <x v="12"/>
    <x v="3"/>
    <x v="2"/>
    <x v="2"/>
    <x v="1"/>
    <x v="7"/>
    <n v="31.49"/>
    <n v="0.2"/>
    <n v="14.35"/>
    <n v="129.15"/>
    <n v="97.579999999999984"/>
    <n v="0"/>
    <n v="283.40999999999997"/>
    <n v="226.73"/>
    <x v="685"/>
    <n v="0.430379746835443"/>
  </r>
  <r>
    <x v="301"/>
    <x v="693"/>
    <x v="4"/>
    <x v="4"/>
    <x v="2"/>
    <x v="0"/>
    <x v="0"/>
    <x v="0"/>
    <x v="3"/>
    <n v="53.35"/>
    <n v="0"/>
    <n v="27.45"/>
    <n v="137.25"/>
    <n v="129.5"/>
    <n v="5"/>
    <n v="266.75"/>
    <n v="266.75"/>
    <x v="686"/>
    <n v="0.48547328959700092"/>
  </r>
  <r>
    <x v="296"/>
    <x v="694"/>
    <x v="12"/>
    <x v="12"/>
    <x v="3"/>
    <x v="1"/>
    <x v="1"/>
    <x v="0"/>
    <x v="3"/>
    <n v="31.38"/>
    <n v="0.2"/>
    <n v="14.05"/>
    <n v="70.25"/>
    <n v="55.269999999999996"/>
    <n v="5"/>
    <n v="156.9"/>
    <n v="125.52"/>
    <x v="687"/>
    <n v="0.4403282345442957"/>
  </r>
  <r>
    <x v="302"/>
    <x v="695"/>
    <x v="10"/>
    <x v="10"/>
    <x v="2"/>
    <x v="4"/>
    <x v="4"/>
    <x v="0"/>
    <x v="0"/>
    <n v="71.09"/>
    <n v="0.05"/>
    <n v="33.380000000000003"/>
    <n v="33.380000000000003"/>
    <n v="34.160000000000004"/>
    <n v="1"/>
    <n v="71.09"/>
    <n v="67.540000000000006"/>
    <x v="688"/>
    <n v="0.50577435593722242"/>
  </r>
  <r>
    <x v="245"/>
    <x v="696"/>
    <x v="13"/>
    <x v="13"/>
    <x v="3"/>
    <x v="0"/>
    <x v="0"/>
    <x v="1"/>
    <x v="3"/>
    <n v="27.8"/>
    <n v="0.15"/>
    <n v="11.62"/>
    <n v="58.099999999999994"/>
    <n v="60.050000000000011"/>
    <n v="0"/>
    <n v="139"/>
    <n v="118.15"/>
    <x v="689"/>
    <n v="0.50825222175201024"/>
  </r>
  <r>
    <x v="22"/>
    <x v="697"/>
    <x v="13"/>
    <x v="13"/>
    <x v="3"/>
    <x v="2"/>
    <x v="2"/>
    <x v="1"/>
    <x v="9"/>
    <n v="27.99"/>
    <n v="0.1"/>
    <n v="11.6"/>
    <n v="81.2"/>
    <n v="95.14"/>
    <n v="0"/>
    <n v="195.92999999999998"/>
    <n v="176.34"/>
    <x v="690"/>
    <n v="0.53952591584439147"/>
  </r>
  <r>
    <x v="47"/>
    <x v="698"/>
    <x v="5"/>
    <x v="5"/>
    <x v="1"/>
    <x v="3"/>
    <x v="3"/>
    <x v="1"/>
    <x v="4"/>
    <n v="23.23"/>
    <n v="0"/>
    <n v="8.3800000000000008"/>
    <n v="25.14"/>
    <n v="44.55"/>
    <n v="0"/>
    <n v="69.69"/>
    <n v="69.69"/>
    <x v="691"/>
    <n v="0.63925957813172618"/>
  </r>
  <r>
    <x v="273"/>
    <x v="699"/>
    <x v="10"/>
    <x v="10"/>
    <x v="2"/>
    <x v="2"/>
    <x v="2"/>
    <x v="0"/>
    <x v="6"/>
    <n v="69.31"/>
    <n v="0.15"/>
    <n v="34.31"/>
    <n v="343.1"/>
    <n v="246.03999999999996"/>
    <n v="10"/>
    <n v="693.1"/>
    <n v="589.14"/>
    <x v="692"/>
    <n v="0.41762569168618657"/>
  </r>
  <r>
    <x v="222"/>
    <x v="700"/>
    <x v="8"/>
    <x v="8"/>
    <x v="0"/>
    <x v="1"/>
    <x v="1"/>
    <x v="1"/>
    <x v="3"/>
    <n v="20.350000000000001"/>
    <n v="0.1"/>
    <n v="7.26"/>
    <n v="36.299999999999997"/>
    <n v="55.28"/>
    <n v="0"/>
    <n v="101.75"/>
    <n v="91.58"/>
    <x v="693"/>
    <n v="0.60362524568683118"/>
  </r>
  <r>
    <x v="32"/>
    <x v="701"/>
    <x v="13"/>
    <x v="13"/>
    <x v="3"/>
    <x v="4"/>
    <x v="4"/>
    <x v="1"/>
    <x v="0"/>
    <n v="27.42"/>
    <n v="0.35"/>
    <n v="11.63"/>
    <n v="11.63"/>
    <n v="6.1899999999999995"/>
    <n v="0"/>
    <n v="27.42"/>
    <n v="17.82"/>
    <x v="694"/>
    <n v="0.34736251402918067"/>
  </r>
  <r>
    <x v="169"/>
    <x v="702"/>
    <x v="11"/>
    <x v="11"/>
    <x v="2"/>
    <x v="3"/>
    <x v="3"/>
    <x v="0"/>
    <x v="0"/>
    <n v="38.950000000000003"/>
    <n v="0"/>
    <n v="18.16"/>
    <n v="18.16"/>
    <n v="20.790000000000003"/>
    <n v="1"/>
    <n v="38.950000000000003"/>
    <n v="38.950000000000003"/>
    <x v="695"/>
    <n v="0.53376123234916562"/>
  </r>
  <r>
    <x v="191"/>
    <x v="703"/>
    <x v="6"/>
    <x v="6"/>
    <x v="2"/>
    <x v="1"/>
    <x v="1"/>
    <x v="1"/>
    <x v="2"/>
    <n v="191.83"/>
    <n v="0.2"/>
    <n v="119.26"/>
    <n v="715.56000000000006"/>
    <n v="205.21999999999991"/>
    <n v="0"/>
    <n v="1150.98"/>
    <n v="920.78"/>
    <x v="696"/>
    <n v="0.2228762570863832"/>
  </r>
  <r>
    <x v="303"/>
    <x v="704"/>
    <x v="6"/>
    <x v="6"/>
    <x v="2"/>
    <x v="4"/>
    <x v="4"/>
    <x v="1"/>
    <x v="4"/>
    <n v="193.52"/>
    <n v="0.2"/>
    <n v="120.14"/>
    <n v="360.42"/>
    <n v="104.02999999999997"/>
    <n v="0"/>
    <n v="580.56000000000006"/>
    <n v="464.45"/>
    <x v="697"/>
    <n v="0.22398535902680586"/>
  </r>
  <r>
    <x v="41"/>
    <x v="705"/>
    <x v="9"/>
    <x v="9"/>
    <x v="0"/>
    <x v="3"/>
    <x v="3"/>
    <x v="1"/>
    <x v="1"/>
    <n v="79.400000000000006"/>
    <n v="0.15"/>
    <n v="44.16"/>
    <n v="88.32"/>
    <n v="46.66"/>
    <n v="0"/>
    <n v="158.80000000000001"/>
    <n v="134.97999999999999"/>
    <x v="698"/>
    <n v="0.34568084160616386"/>
  </r>
  <r>
    <x v="179"/>
    <x v="706"/>
    <x v="3"/>
    <x v="3"/>
    <x v="0"/>
    <x v="0"/>
    <x v="0"/>
    <x v="1"/>
    <x v="0"/>
    <n v="24.39"/>
    <n v="0.05"/>
    <n v="9.68"/>
    <n v="9.68"/>
    <n v="13.490000000000002"/>
    <n v="0"/>
    <n v="24.39"/>
    <n v="23.17"/>
    <x v="51"/>
    <n v="0.58221838584376351"/>
  </r>
  <r>
    <x v="15"/>
    <x v="707"/>
    <x v="7"/>
    <x v="7"/>
    <x v="1"/>
    <x v="4"/>
    <x v="4"/>
    <x v="1"/>
    <x v="3"/>
    <n v="9.5299999999999994"/>
    <n v="0.15"/>
    <n v="2.86"/>
    <n v="14.299999999999999"/>
    <n v="26.200000000000003"/>
    <n v="0"/>
    <n v="47.65"/>
    <n v="40.5"/>
    <x v="699"/>
    <n v="0.6469135802469137"/>
  </r>
  <r>
    <x v="234"/>
    <x v="708"/>
    <x v="13"/>
    <x v="13"/>
    <x v="3"/>
    <x v="0"/>
    <x v="0"/>
    <x v="1"/>
    <x v="6"/>
    <n v="27.68"/>
    <n v="0.1"/>
    <n v="11.88"/>
    <n v="118.80000000000001"/>
    <n v="130.32"/>
    <n v="0"/>
    <n v="276.8"/>
    <n v="249.12"/>
    <x v="700"/>
    <n v="0.52312138728323698"/>
  </r>
  <r>
    <x v="183"/>
    <x v="709"/>
    <x v="2"/>
    <x v="2"/>
    <x v="2"/>
    <x v="1"/>
    <x v="1"/>
    <x v="0"/>
    <x v="2"/>
    <n v="24.76"/>
    <n v="0"/>
    <n v="10.55"/>
    <n v="63.300000000000004"/>
    <n v="85.259999999999991"/>
    <n v="6"/>
    <n v="148.56"/>
    <n v="148.56"/>
    <x v="701"/>
    <n v="0.57390953150242319"/>
  </r>
  <r>
    <x v="304"/>
    <x v="710"/>
    <x v="12"/>
    <x v="12"/>
    <x v="3"/>
    <x v="0"/>
    <x v="0"/>
    <x v="1"/>
    <x v="0"/>
    <n v="31.5"/>
    <n v="0.05"/>
    <n v="14.28"/>
    <n v="14.28"/>
    <n v="15.65"/>
    <n v="0"/>
    <n v="31.5"/>
    <n v="29.93"/>
    <x v="702"/>
    <n v="0.52288673571667221"/>
  </r>
  <r>
    <x v="73"/>
    <x v="711"/>
    <x v="0"/>
    <x v="0"/>
    <x v="0"/>
    <x v="3"/>
    <x v="3"/>
    <x v="1"/>
    <x v="0"/>
    <n v="29.4"/>
    <n v="0.2"/>
    <n v="11.92"/>
    <n v="11.92"/>
    <n v="11.6"/>
    <n v="0"/>
    <n v="29.4"/>
    <n v="23.52"/>
    <x v="703"/>
    <n v="0.49319727891156462"/>
  </r>
  <r>
    <x v="25"/>
    <x v="712"/>
    <x v="13"/>
    <x v="13"/>
    <x v="3"/>
    <x v="1"/>
    <x v="1"/>
    <x v="1"/>
    <x v="4"/>
    <n v="26.7"/>
    <n v="0.15"/>
    <n v="11.79"/>
    <n v="35.369999999999997"/>
    <n v="32.720000000000006"/>
    <n v="0"/>
    <n v="80.099999999999994"/>
    <n v="68.09"/>
    <x v="704"/>
    <n v="0.48054046115435461"/>
  </r>
  <r>
    <x v="11"/>
    <x v="713"/>
    <x v="7"/>
    <x v="7"/>
    <x v="1"/>
    <x v="4"/>
    <x v="4"/>
    <x v="0"/>
    <x v="0"/>
    <n v="9.48"/>
    <n v="0.05"/>
    <n v="2.85"/>
    <n v="2.85"/>
    <n v="6.16"/>
    <n v="1"/>
    <n v="9.48"/>
    <n v="9.01"/>
    <x v="705"/>
    <n v="0.68368479467258603"/>
  </r>
  <r>
    <x v="82"/>
    <x v="714"/>
    <x v="11"/>
    <x v="11"/>
    <x v="2"/>
    <x v="1"/>
    <x v="1"/>
    <x v="0"/>
    <x v="6"/>
    <n v="39.979999999999997"/>
    <n v="0"/>
    <n v="18.09"/>
    <n v="180.9"/>
    <n v="218.9"/>
    <n v="10"/>
    <n v="399.79999999999995"/>
    <n v="399.8"/>
    <x v="706"/>
    <n v="0.54752376188094043"/>
  </r>
  <r>
    <x v="246"/>
    <x v="715"/>
    <x v="13"/>
    <x v="13"/>
    <x v="3"/>
    <x v="2"/>
    <x v="2"/>
    <x v="1"/>
    <x v="7"/>
    <n v="27.85"/>
    <n v="0"/>
    <n v="11.79"/>
    <n v="106.10999999999999"/>
    <n v="144.54000000000002"/>
    <n v="0"/>
    <n v="250.65"/>
    <n v="250.65"/>
    <x v="707"/>
    <n v="0.57666068222621192"/>
  </r>
  <r>
    <x v="277"/>
    <x v="716"/>
    <x v="8"/>
    <x v="8"/>
    <x v="0"/>
    <x v="1"/>
    <x v="1"/>
    <x v="1"/>
    <x v="1"/>
    <n v="20.34"/>
    <n v="0.05"/>
    <n v="7.3"/>
    <n v="14.6"/>
    <n v="24.049999999999997"/>
    <n v="0"/>
    <n v="40.68"/>
    <n v="38.65"/>
    <x v="708"/>
    <n v="0.62225097024579556"/>
  </r>
  <r>
    <x v="33"/>
    <x v="717"/>
    <x v="1"/>
    <x v="1"/>
    <x v="1"/>
    <x v="0"/>
    <x v="0"/>
    <x v="0"/>
    <x v="4"/>
    <n v="13.09"/>
    <n v="0.15"/>
    <n v="4.26"/>
    <n v="12.78"/>
    <n v="20.6"/>
    <n v="3"/>
    <n v="39.269999999999996"/>
    <n v="33.380000000000003"/>
    <x v="709"/>
    <n v="0.61713600958657877"/>
  </r>
  <r>
    <x v="229"/>
    <x v="718"/>
    <x v="0"/>
    <x v="0"/>
    <x v="0"/>
    <x v="1"/>
    <x v="1"/>
    <x v="1"/>
    <x v="3"/>
    <n v="30.28"/>
    <n v="0.2"/>
    <n v="12.02"/>
    <n v="60.099999999999994"/>
    <n v="61.02000000000001"/>
    <n v="0"/>
    <n v="151.4"/>
    <n v="121.12"/>
    <x v="710"/>
    <n v="0.5037978863936593"/>
  </r>
  <r>
    <x v="129"/>
    <x v="719"/>
    <x v="9"/>
    <x v="9"/>
    <x v="0"/>
    <x v="4"/>
    <x v="4"/>
    <x v="1"/>
    <x v="3"/>
    <n v="77.88"/>
    <n v="0.05"/>
    <n v="44.76"/>
    <n v="223.79999999999998"/>
    <n v="146.13000000000002"/>
    <n v="0"/>
    <n v="389.4"/>
    <n v="369.93"/>
    <x v="711"/>
    <n v="0.39502067958803022"/>
  </r>
  <r>
    <x v="283"/>
    <x v="720"/>
    <x v="0"/>
    <x v="0"/>
    <x v="0"/>
    <x v="0"/>
    <x v="0"/>
    <x v="1"/>
    <x v="4"/>
    <n v="30.64"/>
    <n v="0"/>
    <n v="12.06"/>
    <n v="36.18"/>
    <n v="55.74"/>
    <n v="0"/>
    <n v="91.92"/>
    <n v="91.92"/>
    <x v="712"/>
    <n v="0.60639686684073113"/>
  </r>
  <r>
    <x v="68"/>
    <x v="721"/>
    <x v="3"/>
    <x v="3"/>
    <x v="0"/>
    <x v="0"/>
    <x v="0"/>
    <x v="1"/>
    <x v="3"/>
    <n v="24.1"/>
    <n v="0.1"/>
    <n v="9.42"/>
    <n v="47.1"/>
    <n v="61.35"/>
    <n v="0"/>
    <n v="120.5"/>
    <n v="108.45"/>
    <x v="713"/>
    <n v="0.56569847856154909"/>
  </r>
  <r>
    <x v="113"/>
    <x v="722"/>
    <x v="14"/>
    <x v="14"/>
    <x v="3"/>
    <x v="4"/>
    <x v="4"/>
    <x v="1"/>
    <x v="4"/>
    <n v="18.649999999999999"/>
    <n v="0.15"/>
    <n v="6.98"/>
    <n v="20.94"/>
    <n v="26.62"/>
    <n v="0"/>
    <n v="55.949999999999996"/>
    <n v="47.56"/>
    <x v="714"/>
    <n v="0.5597140454163162"/>
  </r>
  <r>
    <x v="170"/>
    <x v="723"/>
    <x v="11"/>
    <x v="11"/>
    <x v="2"/>
    <x v="3"/>
    <x v="3"/>
    <x v="1"/>
    <x v="4"/>
    <n v="38.840000000000003"/>
    <n v="0"/>
    <n v="18.11"/>
    <n v="54.33"/>
    <n v="62.19"/>
    <n v="0"/>
    <n v="116.52000000000001"/>
    <n v="116.52"/>
    <x v="715"/>
    <n v="0.53372811534500519"/>
  </r>
  <r>
    <x v="196"/>
    <x v="724"/>
    <x v="9"/>
    <x v="9"/>
    <x v="0"/>
    <x v="4"/>
    <x v="4"/>
    <x v="1"/>
    <x v="3"/>
    <n v="81.84"/>
    <n v="0.1"/>
    <n v="45.8"/>
    <n v="229"/>
    <n v="139.27999999999997"/>
    <n v="0"/>
    <n v="409.20000000000005"/>
    <n v="368.28"/>
    <x v="716"/>
    <n v="0.37819050722276526"/>
  </r>
  <r>
    <x v="191"/>
    <x v="725"/>
    <x v="4"/>
    <x v="4"/>
    <x v="2"/>
    <x v="3"/>
    <x v="3"/>
    <x v="1"/>
    <x v="4"/>
    <n v="53.74"/>
    <n v="0.2"/>
    <n v="26.73"/>
    <n v="80.19"/>
    <n v="48.789999999999992"/>
    <n v="0"/>
    <n v="161.22"/>
    <n v="128.97999999999999"/>
    <x v="717"/>
    <n v="0.37827570165917196"/>
  </r>
  <r>
    <x v="275"/>
    <x v="726"/>
    <x v="7"/>
    <x v="7"/>
    <x v="1"/>
    <x v="3"/>
    <x v="3"/>
    <x v="1"/>
    <x v="3"/>
    <n v="9.6300000000000008"/>
    <n v="0.05"/>
    <n v="2.82"/>
    <n v="14.1"/>
    <n v="31.64"/>
    <n v="0"/>
    <n v="48.150000000000006"/>
    <n v="45.74"/>
    <x v="718"/>
    <n v="0.69173589855706163"/>
  </r>
  <r>
    <x v="305"/>
    <x v="727"/>
    <x v="6"/>
    <x v="6"/>
    <x v="2"/>
    <x v="4"/>
    <x v="4"/>
    <x v="1"/>
    <x v="9"/>
    <n v="184.93"/>
    <n v="0.2"/>
    <n v="117.41"/>
    <n v="821.87"/>
    <n v="213.7399999999999"/>
    <n v="0"/>
    <n v="1294.51"/>
    <n v="1035.6099999999999"/>
    <x v="719"/>
    <n v="0.20639043655430125"/>
  </r>
  <r>
    <x v="76"/>
    <x v="728"/>
    <x v="1"/>
    <x v="1"/>
    <x v="1"/>
    <x v="4"/>
    <x v="4"/>
    <x v="1"/>
    <x v="4"/>
    <n v="13.29"/>
    <n v="0.2"/>
    <n v="4.2300000000000004"/>
    <n v="12.690000000000001"/>
    <n v="19.209999999999997"/>
    <n v="0"/>
    <n v="39.869999999999997"/>
    <n v="31.9"/>
    <x v="720"/>
    <n v="0.60219435736677107"/>
  </r>
  <r>
    <x v="252"/>
    <x v="729"/>
    <x v="9"/>
    <x v="9"/>
    <x v="0"/>
    <x v="1"/>
    <x v="1"/>
    <x v="0"/>
    <x v="3"/>
    <n v="81.42"/>
    <n v="0"/>
    <n v="45.52"/>
    <n v="227.60000000000002"/>
    <n v="179.5"/>
    <n v="5"/>
    <n v="407.1"/>
    <n v="407.1"/>
    <x v="721"/>
    <n v="0.44092360599361335"/>
  </r>
  <r>
    <x v="170"/>
    <x v="730"/>
    <x v="13"/>
    <x v="13"/>
    <x v="3"/>
    <x v="0"/>
    <x v="0"/>
    <x v="1"/>
    <x v="3"/>
    <n v="28.15"/>
    <n v="0"/>
    <n v="11.77"/>
    <n v="58.849999999999994"/>
    <n v="81.900000000000006"/>
    <n v="0"/>
    <n v="140.75"/>
    <n v="140.75"/>
    <x v="722"/>
    <n v="0.58188277087033757"/>
  </r>
  <r>
    <x v="200"/>
    <x v="731"/>
    <x v="13"/>
    <x v="13"/>
    <x v="3"/>
    <x v="3"/>
    <x v="3"/>
    <x v="1"/>
    <x v="4"/>
    <n v="28.28"/>
    <n v="0.05"/>
    <n v="11.66"/>
    <n v="34.980000000000004"/>
    <n v="45.61999999999999"/>
    <n v="0"/>
    <n v="84.84"/>
    <n v="80.599999999999994"/>
    <x v="723"/>
    <n v="0.56600496277915624"/>
  </r>
  <r>
    <x v="265"/>
    <x v="732"/>
    <x v="4"/>
    <x v="4"/>
    <x v="2"/>
    <x v="0"/>
    <x v="0"/>
    <x v="0"/>
    <x v="7"/>
    <n v="55.42"/>
    <n v="0.1"/>
    <n v="27.35"/>
    <n v="246.15"/>
    <n v="202.74999999999997"/>
    <n v="9"/>
    <n v="498.78000000000003"/>
    <n v="448.9"/>
    <x v="724"/>
    <n v="0.45165961238583202"/>
  </r>
  <r>
    <x v="248"/>
    <x v="733"/>
    <x v="0"/>
    <x v="0"/>
    <x v="0"/>
    <x v="4"/>
    <x v="4"/>
    <x v="1"/>
    <x v="5"/>
    <n v="30.67"/>
    <n v="0"/>
    <n v="12.1"/>
    <n v="48.4"/>
    <n v="74.28"/>
    <n v="0"/>
    <n v="122.68"/>
    <n v="122.68"/>
    <x v="381"/>
    <n v="0.60547766547114446"/>
  </r>
  <r>
    <x v="89"/>
    <x v="734"/>
    <x v="13"/>
    <x v="13"/>
    <x v="3"/>
    <x v="1"/>
    <x v="1"/>
    <x v="1"/>
    <x v="5"/>
    <n v="27.2"/>
    <n v="0"/>
    <n v="11.87"/>
    <n v="47.48"/>
    <n v="61.32"/>
    <n v="0"/>
    <n v="108.8"/>
    <n v="108.8"/>
    <x v="725"/>
    <n v="0.56360294117647058"/>
  </r>
  <r>
    <x v="306"/>
    <x v="735"/>
    <x v="5"/>
    <x v="5"/>
    <x v="1"/>
    <x v="4"/>
    <x v="4"/>
    <x v="1"/>
    <x v="0"/>
    <n v="22.85"/>
    <n v="0.05"/>
    <n v="8.44"/>
    <n v="8.44"/>
    <n v="13.270000000000001"/>
    <n v="0"/>
    <n v="22.85"/>
    <n v="21.71"/>
    <x v="726"/>
    <n v="0.61123906034085673"/>
  </r>
  <r>
    <x v="215"/>
    <x v="736"/>
    <x v="4"/>
    <x v="4"/>
    <x v="2"/>
    <x v="1"/>
    <x v="1"/>
    <x v="1"/>
    <x v="2"/>
    <n v="55.48"/>
    <n v="0"/>
    <n v="27.37"/>
    <n v="164.22"/>
    <n v="168.66"/>
    <n v="0"/>
    <n v="332.88"/>
    <n v="332.88"/>
    <x v="727"/>
    <n v="0.50666906993511174"/>
  </r>
  <r>
    <x v="300"/>
    <x v="737"/>
    <x v="12"/>
    <x v="12"/>
    <x v="3"/>
    <x v="4"/>
    <x v="4"/>
    <x v="1"/>
    <x v="3"/>
    <n v="31.53"/>
    <n v="0.1"/>
    <n v="14.37"/>
    <n v="71.849999999999994"/>
    <n v="70.039999999999992"/>
    <n v="0"/>
    <n v="157.65"/>
    <n v="141.88999999999999"/>
    <x v="728"/>
    <n v="0.49362181971950103"/>
  </r>
  <r>
    <x v="220"/>
    <x v="738"/>
    <x v="12"/>
    <x v="12"/>
    <x v="3"/>
    <x v="2"/>
    <x v="2"/>
    <x v="1"/>
    <x v="1"/>
    <n v="32.630000000000003"/>
    <n v="0.05"/>
    <n v="13.93"/>
    <n v="27.86"/>
    <n v="34.14"/>
    <n v="0"/>
    <n v="65.260000000000005"/>
    <n v="62"/>
    <x v="729"/>
    <n v="0.55064516129032259"/>
  </r>
  <r>
    <x v="26"/>
    <x v="739"/>
    <x v="5"/>
    <x v="5"/>
    <x v="1"/>
    <x v="1"/>
    <x v="1"/>
    <x v="1"/>
    <x v="8"/>
    <n v="23.64"/>
    <n v="0.05"/>
    <n v="8.42"/>
    <n v="67.36"/>
    <n v="112.3"/>
    <n v="0"/>
    <n v="189.12"/>
    <n v="179.66"/>
    <x v="730"/>
    <n v="0.62506957586552381"/>
  </r>
  <r>
    <x v="307"/>
    <x v="740"/>
    <x v="13"/>
    <x v="13"/>
    <x v="3"/>
    <x v="1"/>
    <x v="1"/>
    <x v="1"/>
    <x v="1"/>
    <n v="28.25"/>
    <n v="0"/>
    <n v="11.57"/>
    <n v="23.14"/>
    <n v="33.36"/>
    <n v="0"/>
    <n v="56.5"/>
    <n v="56.5"/>
    <x v="731"/>
    <n v="0.59044247787610615"/>
  </r>
  <r>
    <x v="107"/>
    <x v="741"/>
    <x v="8"/>
    <x v="8"/>
    <x v="0"/>
    <x v="4"/>
    <x v="4"/>
    <x v="1"/>
    <x v="4"/>
    <n v="19.66"/>
    <n v="0.05"/>
    <n v="7.21"/>
    <n v="21.63"/>
    <n v="34.400000000000006"/>
    <n v="0"/>
    <n v="58.980000000000004"/>
    <n v="56.03"/>
    <x v="732"/>
    <n v="0.61395680885240056"/>
  </r>
  <r>
    <x v="308"/>
    <x v="742"/>
    <x v="6"/>
    <x v="6"/>
    <x v="2"/>
    <x v="0"/>
    <x v="0"/>
    <x v="1"/>
    <x v="3"/>
    <n v="194.05"/>
    <n v="0.05"/>
    <n v="116.98"/>
    <n v="584.9"/>
    <n v="336.84000000000003"/>
    <n v="0"/>
    <n v="970.25"/>
    <n v="921.74"/>
    <x v="733"/>
    <n v="0.36543927788747371"/>
  </r>
  <r>
    <x v="107"/>
    <x v="743"/>
    <x v="11"/>
    <x v="11"/>
    <x v="2"/>
    <x v="4"/>
    <x v="4"/>
    <x v="1"/>
    <x v="0"/>
    <n v="41.13"/>
    <n v="0.05"/>
    <n v="18.34"/>
    <n v="18.34"/>
    <n v="20.73"/>
    <n v="0"/>
    <n v="41.13"/>
    <n v="39.07"/>
    <x v="734"/>
    <n v="0.53058612746352696"/>
  </r>
  <r>
    <x v="31"/>
    <x v="744"/>
    <x v="7"/>
    <x v="7"/>
    <x v="1"/>
    <x v="4"/>
    <x v="4"/>
    <x v="0"/>
    <x v="5"/>
    <n v="9.76"/>
    <n v="0.1"/>
    <n v="2.87"/>
    <n v="11.48"/>
    <n v="23.66"/>
    <n v="4"/>
    <n v="39.04"/>
    <n v="35.14"/>
    <x v="735"/>
    <n v="0.67330677290836649"/>
  </r>
  <r>
    <x v="68"/>
    <x v="745"/>
    <x v="10"/>
    <x v="10"/>
    <x v="2"/>
    <x v="3"/>
    <x v="3"/>
    <x v="1"/>
    <x v="1"/>
    <n v="69.87"/>
    <n v="0.1"/>
    <n v="34.6"/>
    <n v="69.2"/>
    <n v="56.569999999999993"/>
    <n v="0"/>
    <n v="139.74"/>
    <n v="125.77"/>
    <x v="736"/>
    <n v="0.44978929792478328"/>
  </r>
  <r>
    <x v="44"/>
    <x v="746"/>
    <x v="0"/>
    <x v="0"/>
    <x v="0"/>
    <x v="3"/>
    <x v="3"/>
    <x v="0"/>
    <x v="3"/>
    <n v="29.63"/>
    <n v="0.2"/>
    <n v="11.78"/>
    <n v="58.9"/>
    <n v="59.62"/>
    <n v="5"/>
    <n v="148.15"/>
    <n v="118.52"/>
    <x v="737"/>
    <n v="0.50303746203172461"/>
  </r>
  <r>
    <x v="243"/>
    <x v="747"/>
    <x v="1"/>
    <x v="1"/>
    <x v="1"/>
    <x v="4"/>
    <x v="4"/>
    <x v="1"/>
    <x v="9"/>
    <n v="12.7"/>
    <n v="0.1"/>
    <n v="4.29"/>
    <n v="30.03"/>
    <n v="49.980000000000004"/>
    <n v="0"/>
    <n v="88.899999999999991"/>
    <n v="80.010000000000005"/>
    <x v="738"/>
    <n v="0.62467191601049865"/>
  </r>
  <r>
    <x v="34"/>
    <x v="748"/>
    <x v="10"/>
    <x v="10"/>
    <x v="2"/>
    <x v="0"/>
    <x v="0"/>
    <x v="0"/>
    <x v="0"/>
    <n v="71.55"/>
    <n v="0.05"/>
    <n v="34.58"/>
    <n v="34.58"/>
    <n v="33.39"/>
    <n v="1"/>
    <n v="71.55"/>
    <n v="67.97"/>
    <x v="739"/>
    <n v="0.49124613800205974"/>
  </r>
  <r>
    <x v="309"/>
    <x v="749"/>
    <x v="6"/>
    <x v="6"/>
    <x v="2"/>
    <x v="1"/>
    <x v="1"/>
    <x v="1"/>
    <x v="8"/>
    <n v="190.18"/>
    <n v="0.1"/>
    <n v="119.85"/>
    <n v="958.8"/>
    <n v="410.5"/>
    <n v="0"/>
    <n v="1521.44"/>
    <n v="1369.3"/>
    <x v="740"/>
    <n v="0.29978821295552471"/>
  </r>
  <r>
    <x v="310"/>
    <x v="750"/>
    <x v="8"/>
    <x v="8"/>
    <x v="0"/>
    <x v="2"/>
    <x v="2"/>
    <x v="1"/>
    <x v="8"/>
    <n v="20.149999999999999"/>
    <n v="0.15"/>
    <n v="7.17"/>
    <n v="57.36"/>
    <n v="79.660000000000011"/>
    <n v="0"/>
    <n v="161.19999999999999"/>
    <n v="137.02000000000001"/>
    <x v="741"/>
    <n v="0.58137498175448843"/>
  </r>
  <r>
    <x v="311"/>
    <x v="751"/>
    <x v="11"/>
    <x v="11"/>
    <x v="2"/>
    <x v="3"/>
    <x v="3"/>
    <x v="1"/>
    <x v="0"/>
    <n v="39.909999999999997"/>
    <n v="0"/>
    <n v="18.61"/>
    <n v="18.61"/>
    <n v="21.299999999999997"/>
    <n v="0"/>
    <n v="39.909999999999997"/>
    <n v="39.909999999999997"/>
    <x v="742"/>
    <n v="0.53370082686043596"/>
  </r>
  <r>
    <x v="195"/>
    <x v="752"/>
    <x v="14"/>
    <x v="14"/>
    <x v="3"/>
    <x v="0"/>
    <x v="0"/>
    <x v="1"/>
    <x v="2"/>
    <n v="18.98"/>
    <n v="0.1"/>
    <n v="6.82"/>
    <n v="40.92"/>
    <n v="61.569999999999993"/>
    <n v="0"/>
    <n v="113.88"/>
    <n v="102.49"/>
    <x v="743"/>
    <n v="0.60074153575958622"/>
  </r>
  <r>
    <x v="214"/>
    <x v="753"/>
    <x v="11"/>
    <x v="11"/>
    <x v="2"/>
    <x v="1"/>
    <x v="1"/>
    <x v="1"/>
    <x v="5"/>
    <n v="40.380000000000003"/>
    <n v="0.05"/>
    <n v="18.309999999999999"/>
    <n v="73.239999999999995"/>
    <n v="80.2"/>
    <n v="0"/>
    <n v="161.52000000000001"/>
    <n v="153.44"/>
    <x v="744"/>
    <n v="0.52267987486965595"/>
  </r>
  <r>
    <x v="168"/>
    <x v="754"/>
    <x v="8"/>
    <x v="8"/>
    <x v="0"/>
    <x v="1"/>
    <x v="1"/>
    <x v="0"/>
    <x v="8"/>
    <n v="19.690000000000001"/>
    <n v="0.15"/>
    <n v="7.41"/>
    <n v="59.28"/>
    <n v="74.609999999999985"/>
    <n v="8"/>
    <n v="157.52000000000001"/>
    <n v="133.88999999999999"/>
    <x v="745"/>
    <n v="0.55724848756441847"/>
  </r>
  <r>
    <x v="42"/>
    <x v="755"/>
    <x v="5"/>
    <x v="5"/>
    <x v="1"/>
    <x v="3"/>
    <x v="3"/>
    <x v="1"/>
    <x v="5"/>
    <n v="23.61"/>
    <n v="0.1"/>
    <n v="8.3800000000000008"/>
    <n v="33.520000000000003"/>
    <n v="51.48"/>
    <n v="0"/>
    <n v="94.44"/>
    <n v="85"/>
    <x v="746"/>
    <n v="0.60564705882352943"/>
  </r>
  <r>
    <x v="223"/>
    <x v="756"/>
    <x v="0"/>
    <x v="0"/>
    <x v="0"/>
    <x v="4"/>
    <x v="4"/>
    <x v="1"/>
    <x v="7"/>
    <n v="30.16"/>
    <n v="0"/>
    <n v="11.92"/>
    <n v="107.28"/>
    <n v="164.16"/>
    <n v="0"/>
    <n v="271.44"/>
    <n v="271.44"/>
    <x v="747"/>
    <n v="0.60477453580901852"/>
  </r>
  <r>
    <x v="240"/>
    <x v="757"/>
    <x v="14"/>
    <x v="14"/>
    <x v="3"/>
    <x v="0"/>
    <x v="0"/>
    <x v="1"/>
    <x v="6"/>
    <n v="19.45"/>
    <n v="0"/>
    <n v="6.82"/>
    <n v="68.2"/>
    <n v="126.3"/>
    <n v="0"/>
    <n v="194.5"/>
    <n v="194.5"/>
    <x v="748"/>
    <n v="0.64935732647814903"/>
  </r>
  <r>
    <x v="61"/>
    <x v="758"/>
    <x v="6"/>
    <x v="6"/>
    <x v="2"/>
    <x v="0"/>
    <x v="0"/>
    <x v="1"/>
    <x v="3"/>
    <n v="190.53"/>
    <n v="0.1"/>
    <n v="116.08"/>
    <n v="580.4"/>
    <n v="276.99"/>
    <n v="0"/>
    <n v="952.65"/>
    <n v="857.39"/>
    <x v="749"/>
    <n v="0.3230618504997726"/>
  </r>
  <r>
    <x v="312"/>
    <x v="759"/>
    <x v="8"/>
    <x v="8"/>
    <x v="0"/>
    <x v="4"/>
    <x v="4"/>
    <x v="0"/>
    <x v="9"/>
    <n v="19.59"/>
    <n v="0.2"/>
    <n v="7.2"/>
    <n v="50.4"/>
    <n v="59.300000000000004"/>
    <n v="7"/>
    <n v="137.13"/>
    <n v="109.7"/>
    <x v="750"/>
    <n v="0.54056517775752055"/>
  </r>
  <r>
    <x v="178"/>
    <x v="760"/>
    <x v="13"/>
    <x v="13"/>
    <x v="3"/>
    <x v="0"/>
    <x v="0"/>
    <x v="1"/>
    <x v="5"/>
    <n v="27.26"/>
    <n v="0"/>
    <n v="11.91"/>
    <n v="47.64"/>
    <n v="61.400000000000006"/>
    <n v="0"/>
    <n v="109.04"/>
    <n v="109.04"/>
    <x v="751"/>
    <n v="0.56309611151870875"/>
  </r>
  <r>
    <x v="147"/>
    <x v="761"/>
    <x v="14"/>
    <x v="14"/>
    <x v="3"/>
    <x v="4"/>
    <x v="4"/>
    <x v="1"/>
    <x v="5"/>
    <n v="18.899999999999999"/>
    <n v="0.1"/>
    <n v="6.99"/>
    <n v="27.96"/>
    <n v="40.080000000000005"/>
    <n v="0"/>
    <n v="75.599999999999994"/>
    <n v="68.040000000000006"/>
    <x v="752"/>
    <n v="0.58906525573192248"/>
  </r>
  <r>
    <x v="111"/>
    <x v="762"/>
    <x v="5"/>
    <x v="5"/>
    <x v="1"/>
    <x v="4"/>
    <x v="4"/>
    <x v="0"/>
    <x v="4"/>
    <n v="23.64"/>
    <n v="0.05"/>
    <n v="8.57"/>
    <n v="25.71"/>
    <n v="41.660000000000004"/>
    <n v="3"/>
    <n v="70.92"/>
    <n v="67.37"/>
    <x v="753"/>
    <n v="0.61837613180941076"/>
  </r>
  <r>
    <x v="139"/>
    <x v="763"/>
    <x v="5"/>
    <x v="5"/>
    <x v="1"/>
    <x v="1"/>
    <x v="1"/>
    <x v="0"/>
    <x v="4"/>
    <n v="23.55"/>
    <n v="0.15"/>
    <n v="8.56"/>
    <n v="25.68"/>
    <n v="34.369999999999997"/>
    <n v="3"/>
    <n v="70.650000000000006"/>
    <n v="60.05"/>
    <x v="754"/>
    <n v="0.57235636969192338"/>
  </r>
  <r>
    <x v="313"/>
    <x v="764"/>
    <x v="1"/>
    <x v="1"/>
    <x v="1"/>
    <x v="4"/>
    <x v="4"/>
    <x v="0"/>
    <x v="0"/>
    <n v="12.66"/>
    <n v="0"/>
    <n v="4.25"/>
    <n v="4.25"/>
    <n v="8.41"/>
    <n v="1"/>
    <n v="12.66"/>
    <n v="12.66"/>
    <x v="755"/>
    <n v="0.66429699842022116"/>
  </r>
  <r>
    <x v="119"/>
    <x v="765"/>
    <x v="5"/>
    <x v="5"/>
    <x v="1"/>
    <x v="1"/>
    <x v="1"/>
    <x v="1"/>
    <x v="1"/>
    <n v="23.11"/>
    <n v="0.2"/>
    <n v="8.34"/>
    <n v="16.68"/>
    <n v="20.299999999999997"/>
    <n v="0"/>
    <n v="46.22"/>
    <n v="36.979999999999997"/>
    <x v="756"/>
    <n v="0.54894537587885339"/>
  </r>
  <r>
    <x v="39"/>
    <x v="766"/>
    <x v="11"/>
    <x v="11"/>
    <x v="2"/>
    <x v="2"/>
    <x v="2"/>
    <x v="1"/>
    <x v="4"/>
    <n v="40.89"/>
    <n v="0.2"/>
    <n v="18.22"/>
    <n v="54.66"/>
    <n v="43.480000000000004"/>
    <n v="0"/>
    <n v="122.67"/>
    <n v="98.14"/>
    <x v="757"/>
    <n v="0.4430405543101692"/>
  </r>
  <r>
    <x v="314"/>
    <x v="767"/>
    <x v="8"/>
    <x v="8"/>
    <x v="0"/>
    <x v="0"/>
    <x v="0"/>
    <x v="0"/>
    <x v="8"/>
    <n v="20.36"/>
    <n v="0.2"/>
    <n v="7.44"/>
    <n v="59.52"/>
    <n v="70.78"/>
    <n v="8"/>
    <n v="162.88"/>
    <n v="130.30000000000001"/>
    <x v="502"/>
    <n v="0.54320798158096695"/>
  </r>
  <r>
    <x v="46"/>
    <x v="768"/>
    <x v="10"/>
    <x v="10"/>
    <x v="2"/>
    <x v="4"/>
    <x v="4"/>
    <x v="1"/>
    <x v="0"/>
    <n v="68.38"/>
    <n v="0"/>
    <n v="34.21"/>
    <n v="34.21"/>
    <n v="34.169999999999995"/>
    <n v="0"/>
    <n v="68.38"/>
    <n v="68.38"/>
    <x v="758"/>
    <n v="0.49970751681778292"/>
  </r>
  <r>
    <x v="239"/>
    <x v="769"/>
    <x v="3"/>
    <x v="3"/>
    <x v="0"/>
    <x v="1"/>
    <x v="1"/>
    <x v="1"/>
    <x v="1"/>
    <n v="24.95"/>
    <n v="0.1"/>
    <n v="9.67"/>
    <n v="19.34"/>
    <n v="25.569999999999997"/>
    <n v="0"/>
    <n v="49.9"/>
    <n v="44.91"/>
    <x v="759"/>
    <n v="0.56936094411044302"/>
  </r>
  <r>
    <x v="194"/>
    <x v="770"/>
    <x v="13"/>
    <x v="13"/>
    <x v="3"/>
    <x v="0"/>
    <x v="0"/>
    <x v="0"/>
    <x v="1"/>
    <n v="26.85"/>
    <n v="0.1"/>
    <n v="11.61"/>
    <n v="23.22"/>
    <n v="25.11"/>
    <n v="2"/>
    <n v="53.7"/>
    <n v="48.33"/>
    <x v="760"/>
    <n v="0.51955307262569828"/>
  </r>
  <r>
    <x v="95"/>
    <x v="771"/>
    <x v="4"/>
    <x v="4"/>
    <x v="2"/>
    <x v="4"/>
    <x v="4"/>
    <x v="1"/>
    <x v="9"/>
    <n v="55.12"/>
    <n v="0"/>
    <n v="26.78"/>
    <n v="187.46"/>
    <n v="198.37999999999997"/>
    <n v="0"/>
    <n v="385.84"/>
    <n v="385.84"/>
    <x v="761"/>
    <n v="0.51415094339622636"/>
  </r>
  <r>
    <x v="147"/>
    <x v="772"/>
    <x v="13"/>
    <x v="13"/>
    <x v="3"/>
    <x v="3"/>
    <x v="3"/>
    <x v="0"/>
    <x v="8"/>
    <n v="27.88"/>
    <n v="0.15"/>
    <n v="11.74"/>
    <n v="93.92"/>
    <n v="95.660000000000011"/>
    <n v="8"/>
    <n v="223.04"/>
    <n v="189.58"/>
    <x v="762"/>
    <n v="0.50458909167633714"/>
  </r>
  <r>
    <x v="193"/>
    <x v="773"/>
    <x v="4"/>
    <x v="4"/>
    <x v="2"/>
    <x v="2"/>
    <x v="2"/>
    <x v="0"/>
    <x v="8"/>
    <n v="53.51"/>
    <n v="0.2"/>
    <n v="27.38"/>
    <n v="219.04"/>
    <n v="123.41999999999999"/>
    <n v="8"/>
    <n v="428.08"/>
    <n v="342.46"/>
    <x v="763"/>
    <n v="0.36039245459323715"/>
  </r>
  <r>
    <x v="70"/>
    <x v="774"/>
    <x v="0"/>
    <x v="0"/>
    <x v="0"/>
    <x v="1"/>
    <x v="1"/>
    <x v="1"/>
    <x v="4"/>
    <n v="29.96"/>
    <n v="0.15"/>
    <n v="12.01"/>
    <n v="36.03"/>
    <n v="40.370000000000005"/>
    <n v="0"/>
    <n v="89.88"/>
    <n v="76.400000000000006"/>
    <x v="764"/>
    <n v="0.52840314136125655"/>
  </r>
  <r>
    <x v="315"/>
    <x v="775"/>
    <x v="1"/>
    <x v="1"/>
    <x v="1"/>
    <x v="3"/>
    <x v="3"/>
    <x v="0"/>
    <x v="5"/>
    <n v="13.29"/>
    <n v="0"/>
    <n v="4.32"/>
    <n v="17.28"/>
    <n v="35.879999999999995"/>
    <n v="4"/>
    <n v="53.16"/>
    <n v="53.16"/>
    <x v="765"/>
    <n v="0.67494356659142207"/>
  </r>
  <r>
    <x v="316"/>
    <x v="776"/>
    <x v="13"/>
    <x v="13"/>
    <x v="3"/>
    <x v="3"/>
    <x v="3"/>
    <x v="0"/>
    <x v="3"/>
    <n v="27.44"/>
    <n v="0.15"/>
    <n v="11.79"/>
    <n v="58.949999999999996"/>
    <n v="57.670000000000009"/>
    <n v="5"/>
    <n v="137.20000000000002"/>
    <n v="116.62"/>
    <x v="766"/>
    <n v="0.49451209055050599"/>
  </r>
  <r>
    <x v="232"/>
    <x v="777"/>
    <x v="7"/>
    <x v="7"/>
    <x v="1"/>
    <x v="4"/>
    <x v="4"/>
    <x v="0"/>
    <x v="1"/>
    <n v="9.61"/>
    <n v="0.1"/>
    <n v="2.87"/>
    <n v="5.74"/>
    <n v="11.56"/>
    <n v="2"/>
    <n v="19.22"/>
    <n v="17.3"/>
    <x v="767"/>
    <n v="0.66820809248554913"/>
  </r>
  <r>
    <x v="300"/>
    <x v="778"/>
    <x v="14"/>
    <x v="14"/>
    <x v="3"/>
    <x v="2"/>
    <x v="2"/>
    <x v="1"/>
    <x v="1"/>
    <n v="19.27"/>
    <n v="0.15"/>
    <n v="6.8"/>
    <n v="13.6"/>
    <n v="19.159999999999997"/>
    <n v="0"/>
    <n v="38.54"/>
    <n v="32.76"/>
    <x v="768"/>
    <n v="0.58485958485958478"/>
  </r>
  <r>
    <x v="134"/>
    <x v="779"/>
    <x v="14"/>
    <x v="14"/>
    <x v="3"/>
    <x v="3"/>
    <x v="3"/>
    <x v="1"/>
    <x v="7"/>
    <n v="18.98"/>
    <n v="0.05"/>
    <n v="6.82"/>
    <n v="61.38"/>
    <n v="100.9"/>
    <n v="0"/>
    <n v="170.82"/>
    <n v="162.28"/>
    <x v="769"/>
    <n v="0.62176485087503086"/>
  </r>
  <r>
    <x v="281"/>
    <x v="780"/>
    <x v="12"/>
    <x v="12"/>
    <x v="3"/>
    <x v="0"/>
    <x v="0"/>
    <x v="0"/>
    <x v="0"/>
    <n v="32.619999999999997"/>
    <n v="0.2"/>
    <n v="14.11"/>
    <n v="14.11"/>
    <n v="11.990000000000002"/>
    <n v="1"/>
    <n v="32.619999999999997"/>
    <n v="26.1"/>
    <x v="770"/>
    <n v="0.45938697318007665"/>
  </r>
  <r>
    <x v="1"/>
    <x v="781"/>
    <x v="10"/>
    <x v="10"/>
    <x v="2"/>
    <x v="1"/>
    <x v="1"/>
    <x v="0"/>
    <x v="1"/>
    <n v="69.319999999999993"/>
    <n v="0.1"/>
    <n v="34.369999999999997"/>
    <n v="68.739999999999995"/>
    <n v="56.040000000000006"/>
    <n v="2"/>
    <n v="138.63999999999999"/>
    <n v="124.78"/>
    <x v="771"/>
    <n v="0.44911043436448156"/>
  </r>
  <r>
    <x v="317"/>
    <x v="782"/>
    <x v="11"/>
    <x v="11"/>
    <x v="2"/>
    <x v="1"/>
    <x v="1"/>
    <x v="1"/>
    <x v="0"/>
    <n v="38.909999999999997"/>
    <n v="0.15"/>
    <n v="18.47"/>
    <n v="18.47"/>
    <n v="14.600000000000001"/>
    <n v="0"/>
    <n v="38.909999999999997"/>
    <n v="33.07"/>
    <x v="772"/>
    <n v="0.4414877532506804"/>
  </r>
  <r>
    <x v="265"/>
    <x v="783"/>
    <x v="10"/>
    <x v="10"/>
    <x v="2"/>
    <x v="3"/>
    <x v="3"/>
    <x v="1"/>
    <x v="5"/>
    <n v="71.349999999999994"/>
    <n v="0"/>
    <n v="33.549999999999997"/>
    <n v="134.19999999999999"/>
    <n v="151.19999999999999"/>
    <n v="0"/>
    <n v="285.39999999999998"/>
    <n v="285.39999999999998"/>
    <x v="773"/>
    <n v="0.52978276103714084"/>
  </r>
  <r>
    <x v="305"/>
    <x v="784"/>
    <x v="9"/>
    <x v="9"/>
    <x v="0"/>
    <x v="0"/>
    <x v="0"/>
    <x v="0"/>
    <x v="1"/>
    <n v="79.709999999999994"/>
    <n v="0.2"/>
    <n v="45.67"/>
    <n v="91.34"/>
    <n v="36.200000000000003"/>
    <n v="2"/>
    <n v="159.41999999999999"/>
    <n v="127.54"/>
    <x v="285"/>
    <n v="0.28383252312999846"/>
  </r>
  <r>
    <x v="14"/>
    <x v="785"/>
    <x v="12"/>
    <x v="12"/>
    <x v="3"/>
    <x v="2"/>
    <x v="2"/>
    <x v="0"/>
    <x v="1"/>
    <n v="32.89"/>
    <n v="0.15"/>
    <n v="14.11"/>
    <n v="28.22"/>
    <n v="27.689999999999998"/>
    <n v="2"/>
    <n v="65.78"/>
    <n v="55.91"/>
    <x v="774"/>
    <n v="0.49526023967089966"/>
  </r>
  <r>
    <x v="174"/>
    <x v="786"/>
    <x v="6"/>
    <x v="6"/>
    <x v="2"/>
    <x v="0"/>
    <x v="0"/>
    <x v="1"/>
    <x v="4"/>
    <n v="191.47"/>
    <n v="0.05"/>
    <n v="116.36"/>
    <n v="349.08"/>
    <n v="196.61000000000007"/>
    <n v="0"/>
    <n v="574.41"/>
    <n v="545.69000000000005"/>
    <x v="775"/>
    <n v="0.36029613883340367"/>
  </r>
  <r>
    <x v="297"/>
    <x v="787"/>
    <x v="8"/>
    <x v="8"/>
    <x v="0"/>
    <x v="2"/>
    <x v="2"/>
    <x v="0"/>
    <x v="3"/>
    <n v="20.47"/>
    <n v="0.2"/>
    <n v="7.28"/>
    <n v="36.4"/>
    <n v="45.48"/>
    <n v="5"/>
    <n v="102.35"/>
    <n v="81.88"/>
    <x v="776"/>
    <n v="0.55544699560332189"/>
  </r>
  <r>
    <x v="49"/>
    <x v="788"/>
    <x v="8"/>
    <x v="8"/>
    <x v="0"/>
    <x v="1"/>
    <x v="1"/>
    <x v="1"/>
    <x v="1"/>
    <n v="19.87"/>
    <n v="0.15"/>
    <n v="7.38"/>
    <n v="14.76"/>
    <n v="19.020000000000003"/>
    <n v="0"/>
    <n v="39.74"/>
    <n v="33.78"/>
    <x v="777"/>
    <n v="0.56305506216696277"/>
  </r>
  <r>
    <x v="318"/>
    <x v="789"/>
    <x v="11"/>
    <x v="11"/>
    <x v="2"/>
    <x v="1"/>
    <x v="1"/>
    <x v="0"/>
    <x v="5"/>
    <n v="40.5"/>
    <n v="0.2"/>
    <n v="18.190000000000001"/>
    <n v="72.760000000000005"/>
    <n v="56.839999999999989"/>
    <n v="4"/>
    <n v="162"/>
    <n v="129.6"/>
    <x v="778"/>
    <n v="0.43858024691358016"/>
  </r>
  <r>
    <x v="258"/>
    <x v="790"/>
    <x v="1"/>
    <x v="1"/>
    <x v="1"/>
    <x v="0"/>
    <x v="0"/>
    <x v="1"/>
    <x v="4"/>
    <n v="12.61"/>
    <n v="0.05"/>
    <n v="4.2699999999999996"/>
    <n v="12.809999999999999"/>
    <n v="23.13"/>
    <n v="0"/>
    <n v="37.83"/>
    <n v="35.94"/>
    <x v="779"/>
    <n v="0.64357262103505841"/>
  </r>
  <r>
    <x v="319"/>
    <x v="791"/>
    <x v="14"/>
    <x v="14"/>
    <x v="3"/>
    <x v="2"/>
    <x v="2"/>
    <x v="1"/>
    <x v="5"/>
    <n v="19.12"/>
    <n v="0.15"/>
    <n v="6.95"/>
    <n v="27.8"/>
    <n v="37.210000000000008"/>
    <n v="0"/>
    <n v="76.48"/>
    <n v="65.010000000000005"/>
    <x v="780"/>
    <n v="0.57237348100292273"/>
  </r>
  <r>
    <x v="308"/>
    <x v="792"/>
    <x v="5"/>
    <x v="5"/>
    <x v="1"/>
    <x v="4"/>
    <x v="4"/>
    <x v="1"/>
    <x v="9"/>
    <n v="22.35"/>
    <n v="0.2"/>
    <n v="8.58"/>
    <n v="60.06"/>
    <n v="65.099999999999994"/>
    <n v="0"/>
    <n v="156.45000000000002"/>
    <n v="125.16"/>
    <x v="781"/>
    <n v="0.52013422818791943"/>
  </r>
  <r>
    <x v="12"/>
    <x v="793"/>
    <x v="6"/>
    <x v="6"/>
    <x v="2"/>
    <x v="2"/>
    <x v="2"/>
    <x v="0"/>
    <x v="5"/>
    <n v="190.23"/>
    <n v="0.2"/>
    <n v="118.44"/>
    <n v="473.76"/>
    <n v="134.98000000000002"/>
    <n v="4"/>
    <n v="760.92"/>
    <n v="608.74"/>
    <x v="782"/>
    <n v="0.22173670204027995"/>
  </r>
  <r>
    <x v="84"/>
    <x v="794"/>
    <x v="6"/>
    <x v="6"/>
    <x v="2"/>
    <x v="4"/>
    <x v="4"/>
    <x v="1"/>
    <x v="0"/>
    <n v="184.97"/>
    <n v="0.1"/>
    <n v="116.87"/>
    <n v="116.87"/>
    <n v="49.599999999999994"/>
    <n v="0"/>
    <n v="184.97"/>
    <n v="166.47"/>
    <x v="783"/>
    <n v="0.29795158286778395"/>
  </r>
  <r>
    <x v="15"/>
    <x v="795"/>
    <x v="2"/>
    <x v="2"/>
    <x v="2"/>
    <x v="3"/>
    <x v="3"/>
    <x v="1"/>
    <x v="5"/>
    <n v="24.25"/>
    <n v="0.1"/>
    <n v="10.7"/>
    <n v="42.8"/>
    <n v="44.5"/>
    <n v="0"/>
    <n v="97"/>
    <n v="87.3"/>
    <x v="784"/>
    <n v="0.50973654066437568"/>
  </r>
  <r>
    <x v="158"/>
    <x v="796"/>
    <x v="7"/>
    <x v="7"/>
    <x v="1"/>
    <x v="1"/>
    <x v="1"/>
    <x v="1"/>
    <x v="4"/>
    <n v="9.3699999999999992"/>
    <n v="0"/>
    <n v="2.85"/>
    <n v="8.5500000000000007"/>
    <n v="19.559999999999999"/>
    <n v="0"/>
    <n v="28.11"/>
    <n v="28.11"/>
    <x v="785"/>
    <n v="0.695837780149413"/>
  </r>
  <r>
    <x v="198"/>
    <x v="797"/>
    <x v="1"/>
    <x v="1"/>
    <x v="1"/>
    <x v="1"/>
    <x v="1"/>
    <x v="0"/>
    <x v="2"/>
    <n v="12.95"/>
    <n v="0"/>
    <n v="4.3099999999999996"/>
    <n v="25.86"/>
    <n v="51.84"/>
    <n v="6"/>
    <n v="77.699999999999989"/>
    <n v="77.7"/>
    <x v="786"/>
    <n v="0.6671814671814672"/>
  </r>
  <r>
    <x v="320"/>
    <x v="798"/>
    <x v="13"/>
    <x v="13"/>
    <x v="3"/>
    <x v="2"/>
    <x v="2"/>
    <x v="1"/>
    <x v="4"/>
    <n v="27.27"/>
    <n v="0.2"/>
    <n v="11.7"/>
    <n v="35.099999999999994"/>
    <n v="30.350000000000009"/>
    <n v="0"/>
    <n v="81.81"/>
    <n v="65.45"/>
    <x v="787"/>
    <n v="0.463712757830405"/>
  </r>
  <r>
    <x v="154"/>
    <x v="799"/>
    <x v="13"/>
    <x v="13"/>
    <x v="3"/>
    <x v="0"/>
    <x v="0"/>
    <x v="1"/>
    <x v="5"/>
    <n v="28.31"/>
    <n v="0.15"/>
    <n v="11.86"/>
    <n v="47.44"/>
    <n v="48.81"/>
    <n v="0"/>
    <n v="113.24"/>
    <n v="96.25"/>
    <x v="788"/>
    <n v="0.50711688311688319"/>
  </r>
  <r>
    <x v="321"/>
    <x v="800"/>
    <x v="11"/>
    <x v="11"/>
    <x v="2"/>
    <x v="1"/>
    <x v="1"/>
    <x v="0"/>
    <x v="3"/>
    <n v="39.1"/>
    <n v="0.2"/>
    <n v="17.97"/>
    <n v="89.85"/>
    <n v="66.550000000000011"/>
    <n v="5"/>
    <n v="195.5"/>
    <n v="156.4"/>
    <x v="789"/>
    <n v="0.42551150895140671"/>
  </r>
  <r>
    <x v="54"/>
    <x v="801"/>
    <x v="2"/>
    <x v="2"/>
    <x v="2"/>
    <x v="2"/>
    <x v="2"/>
    <x v="1"/>
    <x v="1"/>
    <n v="25.67"/>
    <n v="0.1"/>
    <n v="10.34"/>
    <n v="20.68"/>
    <n v="25.53"/>
    <n v="0"/>
    <n v="51.34"/>
    <n v="46.21"/>
    <x v="790"/>
    <n v="0.55247781865397105"/>
  </r>
  <r>
    <x v="177"/>
    <x v="802"/>
    <x v="2"/>
    <x v="2"/>
    <x v="2"/>
    <x v="1"/>
    <x v="1"/>
    <x v="0"/>
    <x v="1"/>
    <n v="25.73"/>
    <n v="0.1"/>
    <n v="10.62"/>
    <n v="21.24"/>
    <n v="25.070000000000004"/>
    <n v="2"/>
    <n v="51.46"/>
    <n v="46.31"/>
    <x v="791"/>
    <n v="0.5413517598790758"/>
  </r>
  <r>
    <x v="75"/>
    <x v="803"/>
    <x v="13"/>
    <x v="13"/>
    <x v="3"/>
    <x v="3"/>
    <x v="3"/>
    <x v="1"/>
    <x v="1"/>
    <n v="27.13"/>
    <n v="0"/>
    <n v="11.9"/>
    <n v="23.8"/>
    <n v="30.459999999999997"/>
    <n v="0"/>
    <n v="54.26"/>
    <n v="54.26"/>
    <x v="792"/>
    <n v="0.5613711758201253"/>
  </r>
  <r>
    <x v="15"/>
    <x v="804"/>
    <x v="1"/>
    <x v="1"/>
    <x v="1"/>
    <x v="0"/>
    <x v="0"/>
    <x v="0"/>
    <x v="0"/>
    <n v="12.98"/>
    <n v="0.05"/>
    <n v="4.32"/>
    <n v="4.32"/>
    <n v="8.01"/>
    <n v="1"/>
    <n v="12.98"/>
    <n v="12.33"/>
    <x v="793"/>
    <n v="0.64963503649635035"/>
  </r>
  <r>
    <x v="296"/>
    <x v="805"/>
    <x v="3"/>
    <x v="3"/>
    <x v="0"/>
    <x v="1"/>
    <x v="1"/>
    <x v="0"/>
    <x v="4"/>
    <n v="24.87"/>
    <n v="0.2"/>
    <n v="9.66"/>
    <n v="28.98"/>
    <n v="30.709999999999997"/>
    <n v="3"/>
    <n v="74.61"/>
    <n v="59.69"/>
    <x v="794"/>
    <n v="0.51449153962137706"/>
  </r>
  <r>
    <x v="66"/>
    <x v="806"/>
    <x v="9"/>
    <x v="9"/>
    <x v="0"/>
    <x v="4"/>
    <x v="4"/>
    <x v="0"/>
    <x v="0"/>
    <n v="80.81"/>
    <n v="0.15"/>
    <n v="45.26"/>
    <n v="45.26"/>
    <n v="23.43"/>
    <n v="1"/>
    <n v="80.81"/>
    <n v="68.69"/>
    <x v="795"/>
    <n v="0.3410976852525841"/>
  </r>
  <r>
    <x v="258"/>
    <x v="807"/>
    <x v="2"/>
    <x v="2"/>
    <x v="2"/>
    <x v="1"/>
    <x v="1"/>
    <x v="1"/>
    <x v="9"/>
    <n v="25.08"/>
    <n v="0"/>
    <n v="10.33"/>
    <n v="72.31"/>
    <n v="103.25"/>
    <n v="0"/>
    <n v="175.56"/>
    <n v="175.56"/>
    <x v="796"/>
    <n v="0.5881180223285486"/>
  </r>
  <r>
    <x v="141"/>
    <x v="808"/>
    <x v="7"/>
    <x v="7"/>
    <x v="1"/>
    <x v="3"/>
    <x v="3"/>
    <x v="1"/>
    <x v="3"/>
    <n v="9.49"/>
    <n v="0.2"/>
    <n v="2.81"/>
    <n v="14.05"/>
    <n v="23.91"/>
    <n v="0"/>
    <n v="47.45"/>
    <n v="37.96"/>
    <x v="797"/>
    <n v="0.62987355110642784"/>
  </r>
  <r>
    <x v="201"/>
    <x v="809"/>
    <x v="4"/>
    <x v="4"/>
    <x v="2"/>
    <x v="2"/>
    <x v="2"/>
    <x v="1"/>
    <x v="2"/>
    <n v="55.25"/>
    <n v="0"/>
    <n v="27.33"/>
    <n v="163.98"/>
    <n v="167.52"/>
    <n v="0"/>
    <n v="331.5"/>
    <n v="331.5"/>
    <x v="798"/>
    <n v="0.50533936651583711"/>
  </r>
  <r>
    <x v="266"/>
    <x v="810"/>
    <x v="7"/>
    <x v="7"/>
    <x v="1"/>
    <x v="3"/>
    <x v="3"/>
    <x v="1"/>
    <x v="8"/>
    <n v="9.4"/>
    <n v="0"/>
    <n v="2.84"/>
    <n v="22.72"/>
    <n v="52.480000000000004"/>
    <n v="0"/>
    <n v="75.2"/>
    <n v="75.2"/>
    <x v="799"/>
    <n v="0.69787234042553192"/>
  </r>
  <r>
    <x v="76"/>
    <x v="811"/>
    <x v="13"/>
    <x v="13"/>
    <x v="3"/>
    <x v="0"/>
    <x v="0"/>
    <x v="0"/>
    <x v="10"/>
    <n v="26.94"/>
    <n v="0.15"/>
    <n v="11.83"/>
    <n v="153.79"/>
    <n v="143.9"/>
    <n v="13"/>
    <n v="350.22"/>
    <n v="297.69"/>
    <x v="800"/>
    <n v="0.48338876011958753"/>
  </r>
  <r>
    <x v="267"/>
    <x v="812"/>
    <x v="12"/>
    <x v="12"/>
    <x v="3"/>
    <x v="2"/>
    <x v="2"/>
    <x v="0"/>
    <x v="0"/>
    <n v="31.78"/>
    <n v="0.15"/>
    <n v="14.06"/>
    <n v="14.06"/>
    <n v="12.950000000000001"/>
    <n v="1"/>
    <n v="31.78"/>
    <n v="27.01"/>
    <x v="801"/>
    <n v="0.47945205479452058"/>
  </r>
  <r>
    <x v="13"/>
    <x v="813"/>
    <x v="10"/>
    <x v="10"/>
    <x v="2"/>
    <x v="3"/>
    <x v="3"/>
    <x v="0"/>
    <x v="8"/>
    <n v="68.88"/>
    <n v="0.2"/>
    <n v="33.69"/>
    <n v="269.52"/>
    <n v="171.31"/>
    <n v="8"/>
    <n v="551.04"/>
    <n v="440.83"/>
    <x v="802"/>
    <n v="0.3886078533675113"/>
  </r>
  <r>
    <x v="250"/>
    <x v="814"/>
    <x v="13"/>
    <x v="13"/>
    <x v="3"/>
    <x v="3"/>
    <x v="3"/>
    <x v="1"/>
    <x v="4"/>
    <n v="27.05"/>
    <n v="0"/>
    <n v="11.64"/>
    <n v="34.92"/>
    <n v="46.230000000000004"/>
    <n v="0"/>
    <n v="81.150000000000006"/>
    <n v="81.150000000000006"/>
    <x v="803"/>
    <n v="0.5696857670979667"/>
  </r>
  <r>
    <x v="194"/>
    <x v="815"/>
    <x v="10"/>
    <x v="10"/>
    <x v="2"/>
    <x v="2"/>
    <x v="2"/>
    <x v="1"/>
    <x v="3"/>
    <n v="69.17"/>
    <n v="0.2"/>
    <n v="34"/>
    <n v="170"/>
    <n v="106.68"/>
    <n v="0"/>
    <n v="345.85"/>
    <n v="276.68"/>
    <x v="804"/>
    <n v="0.38557177967326878"/>
  </r>
  <r>
    <x v="85"/>
    <x v="816"/>
    <x v="12"/>
    <x v="12"/>
    <x v="3"/>
    <x v="1"/>
    <x v="1"/>
    <x v="1"/>
    <x v="7"/>
    <n v="32.86"/>
    <n v="0.2"/>
    <n v="13.92"/>
    <n v="125.28"/>
    <n v="111.31"/>
    <n v="0"/>
    <n v="295.74"/>
    <n v="236.59"/>
    <x v="805"/>
    <n v="0.47047635149414602"/>
  </r>
  <r>
    <x v="298"/>
    <x v="817"/>
    <x v="7"/>
    <x v="7"/>
    <x v="1"/>
    <x v="0"/>
    <x v="0"/>
    <x v="1"/>
    <x v="0"/>
    <n v="9.24"/>
    <n v="0.15"/>
    <n v="2.82"/>
    <n v="2.82"/>
    <n v="5.0299999999999994"/>
    <n v="0"/>
    <n v="9.24"/>
    <n v="7.85"/>
    <x v="806"/>
    <n v="0.64076433121019105"/>
  </r>
  <r>
    <x v="46"/>
    <x v="818"/>
    <x v="13"/>
    <x v="13"/>
    <x v="3"/>
    <x v="0"/>
    <x v="0"/>
    <x v="1"/>
    <x v="1"/>
    <n v="28.05"/>
    <n v="0.05"/>
    <n v="11.54"/>
    <n v="23.08"/>
    <n v="30.22"/>
    <n v="0"/>
    <n v="56.1"/>
    <n v="53.3"/>
    <x v="645"/>
    <n v="0.56697936210131328"/>
  </r>
  <r>
    <x v="158"/>
    <x v="819"/>
    <x v="10"/>
    <x v="10"/>
    <x v="2"/>
    <x v="0"/>
    <x v="0"/>
    <x v="0"/>
    <x v="2"/>
    <n v="70.94"/>
    <n v="0.2"/>
    <n v="34.619999999999997"/>
    <n v="207.71999999999997"/>
    <n v="132.79000000000002"/>
    <n v="6"/>
    <n v="425.64"/>
    <n v="340.51"/>
    <x v="807"/>
    <n v="0.38997386273530887"/>
  </r>
  <r>
    <x v="33"/>
    <x v="820"/>
    <x v="12"/>
    <x v="12"/>
    <x v="3"/>
    <x v="0"/>
    <x v="0"/>
    <x v="1"/>
    <x v="3"/>
    <n v="31.55"/>
    <n v="0.1"/>
    <n v="14.11"/>
    <n v="70.55"/>
    <n v="71.429999999999993"/>
    <n v="0"/>
    <n v="157.75"/>
    <n v="141.97999999999999"/>
    <x v="808"/>
    <n v="0.50309902803211715"/>
  </r>
  <r>
    <x v="175"/>
    <x v="821"/>
    <x v="12"/>
    <x v="12"/>
    <x v="3"/>
    <x v="3"/>
    <x v="3"/>
    <x v="1"/>
    <x v="0"/>
    <n v="32.799999999999997"/>
    <n v="0.15"/>
    <n v="13.92"/>
    <n v="13.92"/>
    <n v="13.959999999999999"/>
    <n v="0"/>
    <n v="32.799999999999997"/>
    <n v="27.88"/>
    <x v="809"/>
    <n v="0.50071736011477763"/>
  </r>
  <r>
    <x v="150"/>
    <x v="822"/>
    <x v="13"/>
    <x v="13"/>
    <x v="3"/>
    <x v="1"/>
    <x v="1"/>
    <x v="1"/>
    <x v="3"/>
    <n v="27.92"/>
    <n v="0.2"/>
    <n v="11.55"/>
    <n v="57.75"/>
    <n v="53.930000000000007"/>
    <n v="0"/>
    <n v="139.60000000000002"/>
    <n v="111.68"/>
    <x v="810"/>
    <n v="0.48289756446991405"/>
  </r>
  <r>
    <x v="229"/>
    <x v="823"/>
    <x v="10"/>
    <x v="10"/>
    <x v="2"/>
    <x v="1"/>
    <x v="1"/>
    <x v="0"/>
    <x v="8"/>
    <n v="70.709999999999994"/>
    <n v="0.2"/>
    <n v="33.81"/>
    <n v="270.48"/>
    <n v="182.06"/>
    <n v="8"/>
    <n v="565.67999999999995"/>
    <n v="452.54"/>
    <x v="811"/>
    <n v="0.4023069783886507"/>
  </r>
  <r>
    <x v="180"/>
    <x v="824"/>
    <x v="8"/>
    <x v="8"/>
    <x v="0"/>
    <x v="3"/>
    <x v="3"/>
    <x v="0"/>
    <x v="1"/>
    <n v="19.62"/>
    <n v="0.1"/>
    <n v="7.38"/>
    <n v="14.76"/>
    <n v="20.560000000000002"/>
    <n v="2"/>
    <n v="39.24"/>
    <n v="35.32"/>
    <x v="812"/>
    <n v="0.58210645526613825"/>
  </r>
  <r>
    <x v="18"/>
    <x v="825"/>
    <x v="12"/>
    <x v="12"/>
    <x v="3"/>
    <x v="2"/>
    <x v="2"/>
    <x v="0"/>
    <x v="5"/>
    <n v="31.61"/>
    <n v="0.15"/>
    <n v="14.47"/>
    <n v="57.88"/>
    <n v="49.589999999999996"/>
    <n v="4"/>
    <n v="126.44"/>
    <n v="107.47"/>
    <x v="813"/>
    <n v="0.46143109705033958"/>
  </r>
  <r>
    <x v="47"/>
    <x v="826"/>
    <x v="9"/>
    <x v="9"/>
    <x v="0"/>
    <x v="1"/>
    <x v="1"/>
    <x v="0"/>
    <x v="0"/>
    <n v="81.53"/>
    <n v="0.15"/>
    <n v="45.12"/>
    <n v="45.12"/>
    <n v="24.18"/>
    <n v="1"/>
    <n v="81.53"/>
    <n v="69.3"/>
    <x v="814"/>
    <n v="0.3489177489177489"/>
  </r>
  <r>
    <x v="17"/>
    <x v="827"/>
    <x v="4"/>
    <x v="4"/>
    <x v="2"/>
    <x v="1"/>
    <x v="1"/>
    <x v="1"/>
    <x v="5"/>
    <n v="53.92"/>
    <n v="0"/>
    <n v="27.27"/>
    <n v="109.08"/>
    <n v="106.60000000000001"/>
    <n v="0"/>
    <n v="215.68"/>
    <n v="215.68"/>
    <x v="815"/>
    <n v="0.49425074183976264"/>
  </r>
  <r>
    <x v="21"/>
    <x v="828"/>
    <x v="3"/>
    <x v="3"/>
    <x v="0"/>
    <x v="2"/>
    <x v="2"/>
    <x v="1"/>
    <x v="3"/>
    <n v="24.16"/>
    <n v="0"/>
    <n v="9.7899999999999991"/>
    <n v="48.949999999999996"/>
    <n v="71.849999999999994"/>
    <n v="0"/>
    <n v="120.8"/>
    <n v="120.8"/>
    <x v="816"/>
    <n v="0.5947847682119205"/>
  </r>
  <r>
    <x v="138"/>
    <x v="829"/>
    <x v="7"/>
    <x v="7"/>
    <x v="1"/>
    <x v="0"/>
    <x v="0"/>
    <x v="1"/>
    <x v="9"/>
    <n v="9.2100000000000009"/>
    <n v="0.1"/>
    <n v="2.87"/>
    <n v="20.09"/>
    <n v="37.930000000000007"/>
    <n v="0"/>
    <n v="64.47"/>
    <n v="58.02"/>
    <x v="817"/>
    <n v="0.65374008962426755"/>
  </r>
  <r>
    <x v="195"/>
    <x v="830"/>
    <x v="3"/>
    <x v="3"/>
    <x v="0"/>
    <x v="0"/>
    <x v="0"/>
    <x v="1"/>
    <x v="12"/>
    <n v="23.93"/>
    <n v="0.2"/>
    <n v="9.5500000000000007"/>
    <n v="105.05000000000001"/>
    <n v="105.53"/>
    <n v="0"/>
    <n v="263.23"/>
    <n v="210.58"/>
    <x v="818"/>
    <n v="0.50113970937410957"/>
  </r>
  <r>
    <x v="294"/>
    <x v="831"/>
    <x v="0"/>
    <x v="0"/>
    <x v="0"/>
    <x v="2"/>
    <x v="2"/>
    <x v="0"/>
    <x v="12"/>
    <n v="29.9"/>
    <n v="0.2"/>
    <n v="12.15"/>
    <n v="133.65"/>
    <n v="129.47"/>
    <n v="11"/>
    <n v="328.9"/>
    <n v="263.12"/>
    <x v="819"/>
    <n v="0.49205685618729095"/>
  </r>
  <r>
    <x v="322"/>
    <x v="832"/>
    <x v="0"/>
    <x v="0"/>
    <x v="0"/>
    <x v="4"/>
    <x v="4"/>
    <x v="1"/>
    <x v="8"/>
    <n v="29.44"/>
    <n v="0.1"/>
    <n v="11.91"/>
    <n v="95.28"/>
    <n v="116.69"/>
    <n v="0"/>
    <n v="235.52"/>
    <n v="211.97"/>
    <x v="820"/>
    <n v="0.55050242958909279"/>
  </r>
  <r>
    <x v="268"/>
    <x v="833"/>
    <x v="2"/>
    <x v="2"/>
    <x v="2"/>
    <x v="4"/>
    <x v="4"/>
    <x v="1"/>
    <x v="0"/>
    <n v="25.44"/>
    <n v="0.1"/>
    <n v="10.64"/>
    <n v="10.64"/>
    <n v="12.259999999999998"/>
    <n v="0"/>
    <n v="25.44"/>
    <n v="22.9"/>
    <x v="821"/>
    <n v="0.5353711790393012"/>
  </r>
  <r>
    <x v="54"/>
    <x v="834"/>
    <x v="4"/>
    <x v="4"/>
    <x v="2"/>
    <x v="0"/>
    <x v="0"/>
    <x v="1"/>
    <x v="2"/>
    <n v="55.05"/>
    <n v="0.05"/>
    <n v="27.48"/>
    <n v="164.88"/>
    <n v="148.91000000000003"/>
    <n v="0"/>
    <n v="330.29999999999995"/>
    <n v="313.79000000000002"/>
    <x v="822"/>
    <n v="0.47455304503011575"/>
  </r>
  <r>
    <x v="70"/>
    <x v="835"/>
    <x v="14"/>
    <x v="14"/>
    <x v="3"/>
    <x v="3"/>
    <x v="3"/>
    <x v="1"/>
    <x v="5"/>
    <n v="19.53"/>
    <n v="0.2"/>
    <n v="6.78"/>
    <n v="27.12"/>
    <n v="35.379999999999995"/>
    <n v="0"/>
    <n v="78.12"/>
    <n v="62.5"/>
    <x v="823"/>
    <n v="0.56607999999999992"/>
  </r>
  <r>
    <x v="323"/>
    <x v="836"/>
    <x v="14"/>
    <x v="14"/>
    <x v="3"/>
    <x v="3"/>
    <x v="3"/>
    <x v="0"/>
    <x v="5"/>
    <n v="18.5"/>
    <n v="0"/>
    <n v="6.84"/>
    <n v="27.36"/>
    <n v="46.64"/>
    <n v="4"/>
    <n v="74"/>
    <n v="74"/>
    <x v="824"/>
    <n v="0.63027027027027027"/>
  </r>
  <r>
    <x v="115"/>
    <x v="837"/>
    <x v="7"/>
    <x v="7"/>
    <x v="1"/>
    <x v="4"/>
    <x v="4"/>
    <x v="0"/>
    <x v="5"/>
    <n v="9.58"/>
    <n v="0"/>
    <n v="2.85"/>
    <n v="11.4"/>
    <n v="26.92"/>
    <n v="4"/>
    <n v="38.32"/>
    <n v="38.32"/>
    <x v="825"/>
    <n v="0.70250521920668063"/>
  </r>
  <r>
    <x v="58"/>
    <x v="838"/>
    <x v="7"/>
    <x v="7"/>
    <x v="1"/>
    <x v="3"/>
    <x v="3"/>
    <x v="0"/>
    <x v="8"/>
    <n v="9.65"/>
    <n v="0.15"/>
    <n v="2.86"/>
    <n v="22.88"/>
    <n v="42.740000000000009"/>
    <n v="8"/>
    <n v="77.2"/>
    <n v="65.62"/>
    <x v="826"/>
    <n v="0.6513258153002135"/>
  </r>
  <r>
    <x v="56"/>
    <x v="839"/>
    <x v="7"/>
    <x v="7"/>
    <x v="1"/>
    <x v="3"/>
    <x v="3"/>
    <x v="1"/>
    <x v="9"/>
    <n v="9.7200000000000006"/>
    <n v="0"/>
    <n v="2.87"/>
    <n v="20.09"/>
    <n v="47.95"/>
    <n v="0"/>
    <n v="68.040000000000006"/>
    <n v="68.040000000000006"/>
    <x v="827"/>
    <n v="0.70473251028806583"/>
  </r>
  <r>
    <x v="324"/>
    <x v="840"/>
    <x v="14"/>
    <x v="14"/>
    <x v="3"/>
    <x v="1"/>
    <x v="1"/>
    <x v="1"/>
    <x v="1"/>
    <n v="19.329999999999998"/>
    <n v="0"/>
    <n v="6.8"/>
    <n v="13.6"/>
    <n v="25.059999999999995"/>
    <n v="0"/>
    <n v="38.659999999999997"/>
    <n v="38.659999999999997"/>
    <x v="828"/>
    <n v="0.64821520951888245"/>
  </r>
  <r>
    <x v="27"/>
    <x v="841"/>
    <x v="5"/>
    <x v="5"/>
    <x v="1"/>
    <x v="0"/>
    <x v="0"/>
    <x v="0"/>
    <x v="9"/>
    <n v="23.37"/>
    <n v="0"/>
    <n v="8.5399999999999991"/>
    <n v="59.779999999999994"/>
    <n v="103.81"/>
    <n v="7"/>
    <n v="163.59"/>
    <n v="163.59"/>
    <x v="829"/>
    <n v="0.63457424047924693"/>
  </r>
  <r>
    <x v="79"/>
    <x v="842"/>
    <x v="1"/>
    <x v="1"/>
    <x v="1"/>
    <x v="1"/>
    <x v="1"/>
    <x v="1"/>
    <x v="0"/>
    <n v="12.79"/>
    <n v="0.2"/>
    <n v="4.3099999999999996"/>
    <n v="4.3099999999999996"/>
    <n v="5.9200000000000008"/>
    <n v="0"/>
    <n v="12.79"/>
    <n v="10.23"/>
    <x v="830"/>
    <n v="0.57869012707722389"/>
  </r>
  <r>
    <x v="325"/>
    <x v="843"/>
    <x v="4"/>
    <x v="4"/>
    <x v="2"/>
    <x v="2"/>
    <x v="2"/>
    <x v="1"/>
    <x v="1"/>
    <n v="55.54"/>
    <n v="0.15"/>
    <n v="27.11"/>
    <n v="54.22"/>
    <n v="40.200000000000003"/>
    <n v="0"/>
    <n v="111.08"/>
    <n v="94.42"/>
    <x v="831"/>
    <n v="0.42575725481889432"/>
  </r>
  <r>
    <x v="202"/>
    <x v="844"/>
    <x v="7"/>
    <x v="7"/>
    <x v="1"/>
    <x v="0"/>
    <x v="0"/>
    <x v="1"/>
    <x v="4"/>
    <n v="9.3000000000000007"/>
    <n v="0.15"/>
    <n v="2.89"/>
    <n v="8.67"/>
    <n v="15.049999999999999"/>
    <n v="0"/>
    <n v="27.900000000000002"/>
    <n v="23.72"/>
    <x v="832"/>
    <n v="0.63448566610455315"/>
  </r>
  <r>
    <x v="248"/>
    <x v="845"/>
    <x v="4"/>
    <x v="4"/>
    <x v="2"/>
    <x v="3"/>
    <x v="3"/>
    <x v="1"/>
    <x v="9"/>
    <n v="55.4"/>
    <n v="0.05"/>
    <n v="27.29"/>
    <n v="191.03"/>
    <n v="177.38000000000002"/>
    <n v="0"/>
    <n v="387.8"/>
    <n v="368.41"/>
    <x v="833"/>
    <n v="0.48147444423332703"/>
  </r>
  <r>
    <x v="190"/>
    <x v="846"/>
    <x v="0"/>
    <x v="0"/>
    <x v="0"/>
    <x v="4"/>
    <x v="4"/>
    <x v="0"/>
    <x v="0"/>
    <n v="29.74"/>
    <n v="0"/>
    <n v="11.83"/>
    <n v="11.83"/>
    <n v="17.909999999999997"/>
    <n v="1"/>
    <n v="29.74"/>
    <n v="29.74"/>
    <x v="834"/>
    <n v="0.60221923335574978"/>
  </r>
  <r>
    <x v="169"/>
    <x v="847"/>
    <x v="7"/>
    <x v="7"/>
    <x v="1"/>
    <x v="0"/>
    <x v="0"/>
    <x v="0"/>
    <x v="0"/>
    <n v="9.32"/>
    <n v="0.15"/>
    <n v="2.87"/>
    <n v="2.87"/>
    <n v="5.05"/>
    <n v="1"/>
    <n v="9.32"/>
    <n v="7.92"/>
    <x v="835"/>
    <n v="0.63762626262626265"/>
  </r>
  <r>
    <x v="250"/>
    <x v="848"/>
    <x v="4"/>
    <x v="4"/>
    <x v="2"/>
    <x v="2"/>
    <x v="2"/>
    <x v="0"/>
    <x v="0"/>
    <n v="54.2"/>
    <n v="0.2"/>
    <n v="26.61"/>
    <n v="26.61"/>
    <n v="16.75"/>
    <n v="1"/>
    <n v="54.2"/>
    <n v="43.36"/>
    <x v="836"/>
    <n v="0.38630073800738007"/>
  </r>
  <r>
    <x v="226"/>
    <x v="849"/>
    <x v="10"/>
    <x v="10"/>
    <x v="2"/>
    <x v="0"/>
    <x v="0"/>
    <x v="1"/>
    <x v="1"/>
    <n v="68.900000000000006"/>
    <n v="0.1"/>
    <n v="34.22"/>
    <n v="68.44"/>
    <n v="55.58"/>
    <n v="0"/>
    <n v="137.80000000000001"/>
    <n v="124.02"/>
    <x v="837"/>
    <n v="0.44815352362522176"/>
  </r>
  <r>
    <x v="308"/>
    <x v="850"/>
    <x v="7"/>
    <x v="7"/>
    <x v="1"/>
    <x v="4"/>
    <x v="4"/>
    <x v="1"/>
    <x v="1"/>
    <n v="9.7100000000000009"/>
    <n v="0"/>
    <n v="2.81"/>
    <n v="5.62"/>
    <n v="13.8"/>
    <n v="0"/>
    <n v="19.420000000000002"/>
    <n v="19.420000000000002"/>
    <x v="838"/>
    <n v="0.71060762100926878"/>
  </r>
  <r>
    <x v="3"/>
    <x v="851"/>
    <x v="12"/>
    <x v="12"/>
    <x v="3"/>
    <x v="1"/>
    <x v="1"/>
    <x v="1"/>
    <x v="5"/>
    <n v="32.799999999999997"/>
    <n v="0.05"/>
    <n v="14.4"/>
    <n v="57.6"/>
    <n v="67.039999999999992"/>
    <n v="0"/>
    <n v="131.19999999999999"/>
    <n v="124.64"/>
    <x v="839"/>
    <n v="0.53786906290115521"/>
  </r>
  <r>
    <x v="263"/>
    <x v="852"/>
    <x v="12"/>
    <x v="12"/>
    <x v="3"/>
    <x v="2"/>
    <x v="2"/>
    <x v="0"/>
    <x v="2"/>
    <n v="32.71"/>
    <n v="0.2"/>
    <n v="14.42"/>
    <n v="86.52"/>
    <n v="70.489999999999995"/>
    <n v="6"/>
    <n v="196.26"/>
    <n v="157.01"/>
    <x v="840"/>
    <n v="0.44895229603209985"/>
  </r>
  <r>
    <x v="72"/>
    <x v="853"/>
    <x v="8"/>
    <x v="8"/>
    <x v="0"/>
    <x v="4"/>
    <x v="4"/>
    <x v="1"/>
    <x v="5"/>
    <n v="19.59"/>
    <n v="0.1"/>
    <n v="7.37"/>
    <n v="29.48"/>
    <n v="41.039999999999992"/>
    <n v="0"/>
    <n v="78.36"/>
    <n v="70.52"/>
    <x v="841"/>
    <n v="0.58196256381168454"/>
  </r>
  <r>
    <x v="112"/>
    <x v="854"/>
    <x v="12"/>
    <x v="12"/>
    <x v="3"/>
    <x v="4"/>
    <x v="4"/>
    <x v="1"/>
    <x v="0"/>
    <n v="32.4"/>
    <n v="0.2"/>
    <n v="14.31"/>
    <n v="14.31"/>
    <n v="11.610000000000001"/>
    <n v="0"/>
    <n v="32.4"/>
    <n v="25.92"/>
    <x v="842"/>
    <n v="0.44791666666666669"/>
  </r>
  <r>
    <x v="257"/>
    <x v="855"/>
    <x v="14"/>
    <x v="14"/>
    <x v="3"/>
    <x v="0"/>
    <x v="0"/>
    <x v="1"/>
    <x v="5"/>
    <n v="19.32"/>
    <n v="0"/>
    <n v="6.82"/>
    <n v="27.28"/>
    <n v="50"/>
    <n v="0"/>
    <n v="77.28"/>
    <n v="77.28"/>
    <x v="843"/>
    <n v="0.64699792960662528"/>
  </r>
  <r>
    <x v="160"/>
    <x v="856"/>
    <x v="3"/>
    <x v="3"/>
    <x v="0"/>
    <x v="2"/>
    <x v="2"/>
    <x v="1"/>
    <x v="5"/>
    <n v="24.59"/>
    <n v="0.1"/>
    <n v="9.4600000000000009"/>
    <n v="37.840000000000003"/>
    <n v="50.679999999999993"/>
    <n v="0"/>
    <n v="98.36"/>
    <n v="88.52"/>
    <x v="844"/>
    <n v="0.57252598282873923"/>
  </r>
  <r>
    <x v="326"/>
    <x v="857"/>
    <x v="1"/>
    <x v="1"/>
    <x v="1"/>
    <x v="0"/>
    <x v="0"/>
    <x v="0"/>
    <x v="0"/>
    <n v="13"/>
    <n v="0.1"/>
    <n v="4.24"/>
    <n v="4.24"/>
    <n v="7.4599999999999991"/>
    <n v="1"/>
    <n v="13"/>
    <n v="11.7"/>
    <x v="845"/>
    <n v="0.63760683760683756"/>
  </r>
  <r>
    <x v="237"/>
    <x v="858"/>
    <x v="14"/>
    <x v="14"/>
    <x v="3"/>
    <x v="0"/>
    <x v="0"/>
    <x v="0"/>
    <x v="0"/>
    <n v="18.920000000000002"/>
    <n v="0.05"/>
    <n v="6.86"/>
    <n v="6.86"/>
    <n v="11.11"/>
    <n v="1"/>
    <n v="18.920000000000002"/>
    <n v="17.97"/>
    <x v="846"/>
    <n v="0.61825264329437957"/>
  </r>
  <r>
    <x v="223"/>
    <x v="859"/>
    <x v="1"/>
    <x v="1"/>
    <x v="1"/>
    <x v="1"/>
    <x v="1"/>
    <x v="1"/>
    <x v="0"/>
    <n v="12.82"/>
    <n v="0.05"/>
    <n v="4.18"/>
    <n v="4.18"/>
    <n v="8"/>
    <n v="0"/>
    <n v="12.82"/>
    <n v="12.18"/>
    <x v="847"/>
    <n v="0.65681444991789817"/>
  </r>
  <r>
    <x v="320"/>
    <x v="860"/>
    <x v="1"/>
    <x v="1"/>
    <x v="1"/>
    <x v="2"/>
    <x v="2"/>
    <x v="0"/>
    <x v="3"/>
    <n v="12.8"/>
    <n v="0.2"/>
    <n v="4.33"/>
    <n v="21.65"/>
    <n v="29.550000000000004"/>
    <n v="5"/>
    <n v="64"/>
    <n v="51.2"/>
    <x v="848"/>
    <n v="0.5771484375"/>
  </r>
  <r>
    <x v="151"/>
    <x v="861"/>
    <x v="0"/>
    <x v="0"/>
    <x v="0"/>
    <x v="1"/>
    <x v="1"/>
    <x v="1"/>
    <x v="0"/>
    <n v="29.63"/>
    <n v="0.1"/>
    <n v="12.14"/>
    <n v="12.14"/>
    <n v="14.530000000000001"/>
    <n v="0"/>
    <n v="29.63"/>
    <n v="26.67"/>
    <x v="849"/>
    <n v="0.54480689913760783"/>
  </r>
  <r>
    <x v="211"/>
    <x v="862"/>
    <x v="3"/>
    <x v="3"/>
    <x v="0"/>
    <x v="1"/>
    <x v="1"/>
    <x v="1"/>
    <x v="0"/>
    <n v="24.72"/>
    <n v="0"/>
    <n v="9.74"/>
    <n v="9.74"/>
    <n v="14.979999999999999"/>
    <n v="0"/>
    <n v="24.72"/>
    <n v="24.72"/>
    <x v="850"/>
    <n v="0.60598705501618122"/>
  </r>
  <r>
    <x v="291"/>
    <x v="863"/>
    <x v="0"/>
    <x v="0"/>
    <x v="0"/>
    <x v="2"/>
    <x v="2"/>
    <x v="1"/>
    <x v="4"/>
    <n v="30.5"/>
    <n v="0.15"/>
    <n v="12.11"/>
    <n v="36.33"/>
    <n v="41.45"/>
    <n v="0"/>
    <n v="91.5"/>
    <n v="77.78"/>
    <x v="851"/>
    <n v="0.53291334533299051"/>
  </r>
  <r>
    <x v="118"/>
    <x v="864"/>
    <x v="10"/>
    <x v="10"/>
    <x v="2"/>
    <x v="0"/>
    <x v="0"/>
    <x v="1"/>
    <x v="4"/>
    <n v="71.849999999999994"/>
    <n v="0.1"/>
    <n v="33.61"/>
    <n v="100.83"/>
    <n v="93.17"/>
    <n v="0"/>
    <n v="215.54999999999998"/>
    <n v="194"/>
    <x v="852"/>
    <n v="0.48025773195876287"/>
  </r>
  <r>
    <x v="17"/>
    <x v="865"/>
    <x v="2"/>
    <x v="2"/>
    <x v="2"/>
    <x v="0"/>
    <x v="0"/>
    <x v="0"/>
    <x v="9"/>
    <n v="24.7"/>
    <n v="0"/>
    <n v="10.57"/>
    <n v="73.990000000000009"/>
    <n v="98.91"/>
    <n v="7"/>
    <n v="172.9"/>
    <n v="172.9"/>
    <x v="853"/>
    <n v="0.57206477732793515"/>
  </r>
  <r>
    <x v="313"/>
    <x v="866"/>
    <x v="13"/>
    <x v="13"/>
    <x v="3"/>
    <x v="4"/>
    <x v="4"/>
    <x v="1"/>
    <x v="4"/>
    <n v="27.95"/>
    <n v="0.2"/>
    <n v="11.66"/>
    <n v="34.980000000000004"/>
    <n v="32.099999999999994"/>
    <n v="0"/>
    <n v="83.85"/>
    <n v="67.08"/>
    <x v="854"/>
    <n v="0.47853309481216449"/>
  </r>
  <r>
    <x v="286"/>
    <x v="867"/>
    <x v="8"/>
    <x v="8"/>
    <x v="0"/>
    <x v="3"/>
    <x v="3"/>
    <x v="1"/>
    <x v="0"/>
    <n v="20.53"/>
    <n v="0.1"/>
    <n v="7.32"/>
    <n v="7.32"/>
    <n v="11.16"/>
    <n v="0"/>
    <n v="20.53"/>
    <n v="18.48"/>
    <x v="855"/>
    <n v="0.60389610389610393"/>
  </r>
  <r>
    <x v="165"/>
    <x v="868"/>
    <x v="7"/>
    <x v="7"/>
    <x v="1"/>
    <x v="1"/>
    <x v="1"/>
    <x v="1"/>
    <x v="12"/>
    <n v="9.75"/>
    <n v="0"/>
    <n v="2.81"/>
    <n v="30.91"/>
    <n v="76.34"/>
    <n v="0"/>
    <n v="107.25"/>
    <n v="107.25"/>
    <x v="856"/>
    <n v="0.71179487179487178"/>
  </r>
  <r>
    <x v="21"/>
    <x v="869"/>
    <x v="14"/>
    <x v="14"/>
    <x v="3"/>
    <x v="0"/>
    <x v="0"/>
    <x v="0"/>
    <x v="0"/>
    <n v="19.05"/>
    <n v="0"/>
    <n v="6.93"/>
    <n v="6.93"/>
    <n v="12.120000000000001"/>
    <n v="1"/>
    <n v="19.05"/>
    <n v="19.05"/>
    <x v="857"/>
    <n v="0.63622047244094493"/>
  </r>
  <r>
    <x v="199"/>
    <x v="870"/>
    <x v="10"/>
    <x v="10"/>
    <x v="2"/>
    <x v="4"/>
    <x v="4"/>
    <x v="0"/>
    <x v="1"/>
    <n v="70.66"/>
    <n v="0"/>
    <n v="33.82"/>
    <n v="67.64"/>
    <n v="73.679999999999993"/>
    <n v="2"/>
    <n v="141.32"/>
    <n v="141.32"/>
    <x v="858"/>
    <n v="0.52136994056043018"/>
  </r>
  <r>
    <x v="327"/>
    <x v="871"/>
    <x v="3"/>
    <x v="3"/>
    <x v="0"/>
    <x v="4"/>
    <x v="4"/>
    <x v="1"/>
    <x v="6"/>
    <n v="23.95"/>
    <n v="0.1"/>
    <n v="9.59"/>
    <n v="95.9"/>
    <n v="119.65"/>
    <n v="0"/>
    <n v="239.5"/>
    <n v="215.55"/>
    <x v="859"/>
    <n v="0.55509162607283691"/>
  </r>
  <r>
    <x v="267"/>
    <x v="872"/>
    <x v="9"/>
    <x v="9"/>
    <x v="0"/>
    <x v="2"/>
    <x v="2"/>
    <x v="0"/>
    <x v="1"/>
    <n v="79.66"/>
    <n v="0.2"/>
    <n v="45.79"/>
    <n v="91.58"/>
    <n v="35.879999999999995"/>
    <n v="2"/>
    <n v="159.32"/>
    <n v="127.46"/>
    <x v="765"/>
    <n v="0.28150007845598618"/>
  </r>
  <r>
    <x v="27"/>
    <x v="873"/>
    <x v="0"/>
    <x v="0"/>
    <x v="0"/>
    <x v="4"/>
    <x v="4"/>
    <x v="0"/>
    <x v="0"/>
    <n v="29.35"/>
    <n v="0"/>
    <n v="12.05"/>
    <n v="12.05"/>
    <n v="17.3"/>
    <n v="1"/>
    <n v="29.35"/>
    <n v="29.35"/>
    <x v="860"/>
    <n v="0.58943781942078366"/>
  </r>
  <r>
    <x v="198"/>
    <x v="874"/>
    <x v="9"/>
    <x v="9"/>
    <x v="0"/>
    <x v="1"/>
    <x v="1"/>
    <x v="1"/>
    <x v="4"/>
    <n v="80.36"/>
    <n v="0"/>
    <n v="44.62"/>
    <n v="133.85999999999999"/>
    <n v="107.22000000000003"/>
    <n v="0"/>
    <n v="241.07999999999998"/>
    <n v="241.08"/>
    <x v="861"/>
    <n v="0.44474863115978108"/>
  </r>
  <r>
    <x v="160"/>
    <x v="875"/>
    <x v="12"/>
    <x v="12"/>
    <x v="3"/>
    <x v="0"/>
    <x v="0"/>
    <x v="1"/>
    <x v="9"/>
    <n v="31.83"/>
    <n v="0"/>
    <n v="14.33"/>
    <n v="100.31"/>
    <n v="122.5"/>
    <n v="0"/>
    <n v="222.81"/>
    <n v="222.81"/>
    <x v="862"/>
    <n v="0.54979579013509272"/>
  </r>
  <r>
    <x v="328"/>
    <x v="876"/>
    <x v="5"/>
    <x v="5"/>
    <x v="1"/>
    <x v="2"/>
    <x v="2"/>
    <x v="1"/>
    <x v="0"/>
    <n v="23.26"/>
    <n v="0"/>
    <n v="8.41"/>
    <n v="8.41"/>
    <n v="14.850000000000001"/>
    <n v="0"/>
    <n v="23.26"/>
    <n v="23.26"/>
    <x v="863"/>
    <n v="0.63843508168529661"/>
  </r>
  <r>
    <x v="40"/>
    <x v="877"/>
    <x v="9"/>
    <x v="9"/>
    <x v="0"/>
    <x v="1"/>
    <x v="1"/>
    <x v="0"/>
    <x v="7"/>
    <n v="81.95"/>
    <n v="0.1"/>
    <n v="45.89"/>
    <n v="413.01"/>
    <n v="250.78999999999996"/>
    <n v="9"/>
    <n v="737.55000000000007"/>
    <n v="663.8"/>
    <x v="864"/>
    <n v="0.37780958119915636"/>
  </r>
  <r>
    <x v="184"/>
    <x v="878"/>
    <x v="1"/>
    <x v="1"/>
    <x v="1"/>
    <x v="0"/>
    <x v="0"/>
    <x v="1"/>
    <x v="0"/>
    <n v="12.76"/>
    <n v="0"/>
    <n v="4.24"/>
    <n v="4.24"/>
    <n v="8.52"/>
    <n v="0"/>
    <n v="12.76"/>
    <n v="12.76"/>
    <x v="865"/>
    <n v="0.66771159874608144"/>
  </r>
  <r>
    <x v="103"/>
    <x v="879"/>
    <x v="5"/>
    <x v="5"/>
    <x v="1"/>
    <x v="4"/>
    <x v="4"/>
    <x v="1"/>
    <x v="3"/>
    <n v="23.48"/>
    <n v="0.1"/>
    <n v="8.34"/>
    <n v="41.7"/>
    <n v="63.959999999999994"/>
    <n v="0"/>
    <n v="117.4"/>
    <n v="105.66"/>
    <x v="866"/>
    <n v="0.60533787620670065"/>
  </r>
  <r>
    <x v="222"/>
    <x v="880"/>
    <x v="9"/>
    <x v="9"/>
    <x v="0"/>
    <x v="2"/>
    <x v="2"/>
    <x v="0"/>
    <x v="3"/>
    <n v="79.92"/>
    <n v="0.2"/>
    <n v="44.54"/>
    <n v="222.7"/>
    <n v="96.980000000000018"/>
    <n v="5"/>
    <n v="399.6"/>
    <n v="319.68"/>
    <x v="867"/>
    <n v="0.30336586586586589"/>
  </r>
  <r>
    <x v="100"/>
    <x v="881"/>
    <x v="14"/>
    <x v="14"/>
    <x v="3"/>
    <x v="0"/>
    <x v="0"/>
    <x v="1"/>
    <x v="0"/>
    <n v="19.11"/>
    <n v="0.2"/>
    <n v="6.97"/>
    <n v="6.97"/>
    <n v="8.32"/>
    <n v="0"/>
    <n v="19.11"/>
    <n v="15.29"/>
    <x v="868"/>
    <n v="0.54414650098103345"/>
  </r>
  <r>
    <x v="179"/>
    <x v="882"/>
    <x v="8"/>
    <x v="8"/>
    <x v="0"/>
    <x v="3"/>
    <x v="3"/>
    <x v="1"/>
    <x v="0"/>
    <n v="19.82"/>
    <n v="0.05"/>
    <n v="7.36"/>
    <n v="7.36"/>
    <n v="11.469999999999999"/>
    <n v="0"/>
    <n v="19.82"/>
    <n v="18.829999999999998"/>
    <x v="869"/>
    <n v="0.60913436006372812"/>
  </r>
  <r>
    <x v="141"/>
    <x v="883"/>
    <x v="4"/>
    <x v="4"/>
    <x v="2"/>
    <x v="4"/>
    <x v="4"/>
    <x v="1"/>
    <x v="7"/>
    <n v="55.46"/>
    <n v="0.15"/>
    <n v="26.94"/>
    <n v="242.46"/>
    <n v="181.80999999999997"/>
    <n v="0"/>
    <n v="499.14"/>
    <n v="424.27"/>
    <x v="870"/>
    <n v="0.42852428877837223"/>
  </r>
  <r>
    <x v="192"/>
    <x v="884"/>
    <x v="8"/>
    <x v="8"/>
    <x v="0"/>
    <x v="4"/>
    <x v="4"/>
    <x v="1"/>
    <x v="8"/>
    <n v="19.84"/>
    <n v="0.05"/>
    <n v="7.21"/>
    <n v="57.68"/>
    <n v="93.1"/>
    <n v="0"/>
    <n v="158.72"/>
    <n v="150.78"/>
    <x v="871"/>
    <n v="0.61745589600742801"/>
  </r>
  <r>
    <x v="281"/>
    <x v="885"/>
    <x v="2"/>
    <x v="2"/>
    <x v="2"/>
    <x v="0"/>
    <x v="0"/>
    <x v="1"/>
    <x v="3"/>
    <n v="24.34"/>
    <n v="0"/>
    <n v="10.62"/>
    <n v="53.099999999999994"/>
    <n v="68.600000000000009"/>
    <n v="0"/>
    <n v="121.7"/>
    <n v="121.7"/>
    <x v="872"/>
    <n v="0.5636811832374693"/>
  </r>
  <r>
    <x v="163"/>
    <x v="886"/>
    <x v="0"/>
    <x v="0"/>
    <x v="0"/>
    <x v="2"/>
    <x v="2"/>
    <x v="0"/>
    <x v="5"/>
    <n v="29.67"/>
    <n v="0.05"/>
    <n v="11.95"/>
    <n v="47.8"/>
    <n v="64.95"/>
    <n v="4"/>
    <n v="118.68"/>
    <n v="112.75"/>
    <x v="873"/>
    <n v="0.57605321507760532"/>
  </r>
  <r>
    <x v="66"/>
    <x v="887"/>
    <x v="4"/>
    <x v="4"/>
    <x v="2"/>
    <x v="3"/>
    <x v="3"/>
    <x v="0"/>
    <x v="0"/>
    <n v="54.67"/>
    <n v="0.1"/>
    <n v="26.96"/>
    <n v="26.96"/>
    <n v="22.240000000000002"/>
    <n v="1"/>
    <n v="54.67"/>
    <n v="49.2"/>
    <x v="874"/>
    <n v="0.45203252032520325"/>
  </r>
  <r>
    <x v="212"/>
    <x v="888"/>
    <x v="6"/>
    <x v="6"/>
    <x v="2"/>
    <x v="1"/>
    <x v="1"/>
    <x v="0"/>
    <x v="0"/>
    <n v="186.78"/>
    <n v="0.05"/>
    <n v="118"/>
    <n v="118"/>
    <n v="59.44"/>
    <n v="1"/>
    <n v="186.78"/>
    <n v="177.44"/>
    <x v="875"/>
    <n v="0.33498647430117223"/>
  </r>
  <r>
    <x v="209"/>
    <x v="889"/>
    <x v="1"/>
    <x v="1"/>
    <x v="1"/>
    <x v="1"/>
    <x v="1"/>
    <x v="0"/>
    <x v="7"/>
    <n v="13.07"/>
    <n v="0.1"/>
    <n v="4.33"/>
    <n v="38.97"/>
    <n v="66.900000000000006"/>
    <n v="9"/>
    <n v="117.63"/>
    <n v="105.87"/>
    <x v="876"/>
    <n v="0.63190705582317941"/>
  </r>
  <r>
    <x v="43"/>
    <x v="890"/>
    <x v="11"/>
    <x v="11"/>
    <x v="2"/>
    <x v="0"/>
    <x v="0"/>
    <x v="1"/>
    <x v="3"/>
    <n v="38.950000000000003"/>
    <n v="0"/>
    <n v="18.329999999999998"/>
    <n v="91.649999999999991"/>
    <n v="103.10000000000001"/>
    <n v="0"/>
    <n v="194.75"/>
    <n v="194.75"/>
    <x v="877"/>
    <n v="0.52939666238767658"/>
  </r>
  <r>
    <x v="81"/>
    <x v="891"/>
    <x v="1"/>
    <x v="1"/>
    <x v="1"/>
    <x v="2"/>
    <x v="2"/>
    <x v="1"/>
    <x v="3"/>
    <n v="12.61"/>
    <n v="0"/>
    <n v="4.2699999999999996"/>
    <n v="21.349999999999998"/>
    <n v="41.7"/>
    <n v="0"/>
    <n v="63.05"/>
    <n v="63.05"/>
    <x v="878"/>
    <n v="0.66137985725614601"/>
  </r>
  <r>
    <x v="149"/>
    <x v="892"/>
    <x v="4"/>
    <x v="4"/>
    <x v="2"/>
    <x v="4"/>
    <x v="4"/>
    <x v="1"/>
    <x v="5"/>
    <n v="53.79"/>
    <n v="0.15"/>
    <n v="26.87"/>
    <n v="107.48"/>
    <n v="75.409999999999982"/>
    <n v="0"/>
    <n v="215.16"/>
    <n v="182.89"/>
    <x v="879"/>
    <n v="0.4123243479687243"/>
  </r>
  <r>
    <x v="217"/>
    <x v="893"/>
    <x v="9"/>
    <x v="9"/>
    <x v="0"/>
    <x v="1"/>
    <x v="1"/>
    <x v="1"/>
    <x v="4"/>
    <n v="81.8"/>
    <n v="0"/>
    <n v="44.6"/>
    <n v="133.80000000000001"/>
    <n v="111.6"/>
    <n v="0"/>
    <n v="245.39999999999998"/>
    <n v="245.4"/>
    <x v="880"/>
    <n v="0.45476772616136918"/>
  </r>
  <r>
    <x v="129"/>
    <x v="894"/>
    <x v="2"/>
    <x v="2"/>
    <x v="2"/>
    <x v="1"/>
    <x v="1"/>
    <x v="1"/>
    <x v="4"/>
    <n v="25.46"/>
    <n v="0"/>
    <n v="10.39"/>
    <n v="31.17"/>
    <n v="45.209999999999994"/>
    <n v="0"/>
    <n v="76.38"/>
    <n v="76.38"/>
    <x v="881"/>
    <n v="0.59190887666928516"/>
  </r>
  <r>
    <x v="43"/>
    <x v="895"/>
    <x v="4"/>
    <x v="4"/>
    <x v="2"/>
    <x v="2"/>
    <x v="2"/>
    <x v="1"/>
    <x v="8"/>
    <n v="55.53"/>
    <n v="0.05"/>
    <n v="27.33"/>
    <n v="218.64"/>
    <n v="203.39"/>
    <n v="0"/>
    <n v="444.24"/>
    <n v="422.03"/>
    <x v="882"/>
    <n v="0.48193256403573204"/>
  </r>
  <r>
    <x v="329"/>
    <x v="896"/>
    <x v="7"/>
    <x v="7"/>
    <x v="1"/>
    <x v="4"/>
    <x v="4"/>
    <x v="1"/>
    <x v="0"/>
    <n v="9.56"/>
    <n v="0"/>
    <n v="2.89"/>
    <n v="2.89"/>
    <n v="6.67"/>
    <n v="0"/>
    <n v="9.56"/>
    <n v="9.56"/>
    <x v="883"/>
    <n v="0.69769874476987448"/>
  </r>
  <r>
    <x v="199"/>
    <x v="897"/>
    <x v="2"/>
    <x v="2"/>
    <x v="2"/>
    <x v="2"/>
    <x v="2"/>
    <x v="1"/>
    <x v="0"/>
    <n v="24.5"/>
    <n v="0.2"/>
    <n v="10.64"/>
    <n v="10.64"/>
    <n v="8.9600000000000009"/>
    <n v="0"/>
    <n v="24.5"/>
    <n v="19.600000000000001"/>
    <x v="884"/>
    <n v="0.45714285714285713"/>
  </r>
  <r>
    <x v="275"/>
    <x v="898"/>
    <x v="1"/>
    <x v="1"/>
    <x v="1"/>
    <x v="3"/>
    <x v="3"/>
    <x v="1"/>
    <x v="5"/>
    <n v="13.16"/>
    <n v="0.2"/>
    <n v="4.21"/>
    <n v="16.84"/>
    <n v="25.27"/>
    <n v="0"/>
    <n v="52.64"/>
    <n v="42.11"/>
    <x v="885"/>
    <n v="0.6000949893137022"/>
  </r>
  <r>
    <x v="45"/>
    <x v="899"/>
    <x v="5"/>
    <x v="5"/>
    <x v="1"/>
    <x v="2"/>
    <x v="2"/>
    <x v="0"/>
    <x v="2"/>
    <n v="22.41"/>
    <n v="0.1"/>
    <n v="8.39"/>
    <n v="50.34"/>
    <n v="70.67"/>
    <n v="6"/>
    <n v="134.46"/>
    <n v="121.01"/>
    <x v="886"/>
    <n v="0.5840013222047764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
  <r>
    <x v="0"/>
    <s v="ORD100001"/>
    <s v="P4001"/>
    <s v="Yoga Mat"/>
    <s v="Fitness"/>
    <s v="S003"/>
    <x v="0"/>
    <s v="Online"/>
    <n v="1"/>
    <n v="29.27"/>
    <n v="0.2"/>
    <n v="11.78"/>
    <n v="11.78"/>
    <n v="1"/>
    <n v="29.27"/>
    <n v="23.42"/>
    <x v="0"/>
    <n v="0.49701110162254492"/>
  </r>
  <r>
    <x v="1"/>
    <s v="ORD100002"/>
    <s v="P3001"/>
    <s v="Notebook 3-Pack"/>
    <s v="Office"/>
    <s v="S005"/>
    <x v="1"/>
    <s v="Online"/>
    <n v="1"/>
    <n v="13.11"/>
    <n v="0.2"/>
    <n v="4.24"/>
    <n v="4.24"/>
    <n v="1"/>
    <n v="13.11"/>
    <n v="10.49"/>
    <x v="1"/>
    <n v="0.59580552907530981"/>
  </r>
  <r>
    <x v="2"/>
    <s v="ORD100003"/>
    <s v="P1001"/>
    <s v="Wireless Mouse"/>
    <s v="Electronics"/>
    <s v="S002"/>
    <x v="2"/>
    <s v="In-Store"/>
    <n v="2"/>
    <n v="24.47"/>
    <n v="0.1"/>
    <n v="10.33"/>
    <n v="20.66"/>
    <n v="0"/>
    <n v="48.94"/>
    <n v="44.05"/>
    <x v="2"/>
    <n v="0.53098751418842216"/>
  </r>
  <r>
    <x v="3"/>
    <s v="ORD100004"/>
    <s v="P4003"/>
    <s v="Foam Roller"/>
    <s v="Fitness"/>
    <s v="S003"/>
    <x v="0"/>
    <s v="In-Store"/>
    <n v="6"/>
    <n v="24.83"/>
    <n v="0.2"/>
    <n v="9.4600000000000009"/>
    <n v="56.760000000000005"/>
    <n v="0"/>
    <n v="148.97999999999999"/>
    <n v="119.18"/>
    <x v="3"/>
    <n v="0.52374559489847283"/>
  </r>
  <r>
    <x v="4"/>
    <s v="ORD100005"/>
    <s v="P3001"/>
    <s v="Notebook 3-Pack"/>
    <s v="Office"/>
    <s v="S003"/>
    <x v="0"/>
    <s v="In-Store"/>
    <n v="5"/>
    <n v="13.05"/>
    <n v="0.1"/>
    <n v="4.3"/>
    <n v="21.5"/>
    <n v="0"/>
    <n v="65.25"/>
    <n v="58.73"/>
    <x v="4"/>
    <n v="0.63391792950791759"/>
  </r>
  <r>
    <x v="5"/>
    <s v="ORD100006"/>
    <s v="P1004"/>
    <s v="Bluetooth Speaker"/>
    <s v="Electronics"/>
    <s v="S001"/>
    <x v="3"/>
    <s v="In-Store"/>
    <n v="3"/>
    <n v="56.09"/>
    <n v="0"/>
    <n v="26.86"/>
    <n v="80.58"/>
    <n v="0"/>
    <n v="168.27"/>
    <n v="168.27"/>
    <x v="5"/>
    <n v="0.52112676056338036"/>
  </r>
  <r>
    <x v="6"/>
    <s v="ORD100007"/>
    <s v="P4001"/>
    <s v="Yoga Mat"/>
    <s v="Fitness"/>
    <s v="S001"/>
    <x v="3"/>
    <s v="In-Store"/>
    <n v="1"/>
    <n v="30.4"/>
    <n v="0"/>
    <n v="11.98"/>
    <n v="11.98"/>
    <n v="0"/>
    <n v="30.4"/>
    <n v="30.4"/>
    <x v="6"/>
    <n v="0.60592105263157892"/>
  </r>
  <r>
    <x v="7"/>
    <s v="ORD100008"/>
    <s v="P3003"/>
    <s v="Desk Organizer"/>
    <s v="Office"/>
    <s v="S005"/>
    <x v="1"/>
    <s v="Online"/>
    <n v="2"/>
    <n v="23.36"/>
    <n v="0.1"/>
    <n v="8.6"/>
    <n v="17.2"/>
    <n v="2"/>
    <n v="46.72"/>
    <n v="42.05"/>
    <x v="7"/>
    <n v="0.59096313912009513"/>
  </r>
  <r>
    <x v="8"/>
    <s v="ORD100009"/>
    <s v="P1004"/>
    <s v="Bluetooth Speaker"/>
    <s v="Electronics"/>
    <s v="S005"/>
    <x v="1"/>
    <s v="In-Store"/>
    <n v="2"/>
    <n v="55.5"/>
    <n v="0.1"/>
    <n v="27.42"/>
    <n v="54.84"/>
    <n v="0"/>
    <n v="111"/>
    <n v="99.9"/>
    <x v="8"/>
    <n v="0.45105105105105103"/>
  </r>
  <r>
    <x v="9"/>
    <s v="ORD100010"/>
    <s v="P1005"/>
    <s v="27in Monitor"/>
    <s v="Electronics"/>
    <s v="S002"/>
    <x v="2"/>
    <s v="Online"/>
    <n v="4"/>
    <n v="187.29"/>
    <n v="0.1"/>
    <n v="117.53"/>
    <n v="470.12"/>
    <n v="4"/>
    <n v="749.16"/>
    <n v="674.24"/>
    <x v="9"/>
    <n v="0.30274086378737541"/>
  </r>
  <r>
    <x v="10"/>
    <s v="ORD100011"/>
    <s v="P3001"/>
    <s v="Notebook 3-Pack"/>
    <s v="Office"/>
    <s v="S004"/>
    <x v="4"/>
    <s v="Online"/>
    <n v="1"/>
    <n v="12.69"/>
    <n v="0"/>
    <n v="4.24"/>
    <n v="4.24"/>
    <n v="1"/>
    <n v="12.69"/>
    <n v="12.69"/>
    <x v="10"/>
    <n v="0.66587864460204882"/>
  </r>
  <r>
    <x v="11"/>
    <s v="ORD100012"/>
    <s v="P3002"/>
    <s v="Gel Pen Set"/>
    <s v="Office"/>
    <s v="S004"/>
    <x v="4"/>
    <s v="In-Store"/>
    <n v="10"/>
    <n v="9.6999999999999993"/>
    <n v="0"/>
    <n v="2.87"/>
    <n v="28.700000000000003"/>
    <n v="0"/>
    <n v="97"/>
    <n v="97"/>
    <x v="11"/>
    <n v="0.70412371134020613"/>
  </r>
  <r>
    <x v="12"/>
    <s v="ORD100013"/>
    <s v="P4002"/>
    <s v="Resistance Bands"/>
    <s v="Fitness"/>
    <s v="S003"/>
    <x v="0"/>
    <s v="In-Store"/>
    <n v="2"/>
    <n v="19.739999999999998"/>
    <n v="0"/>
    <n v="7.29"/>
    <n v="14.58"/>
    <n v="0"/>
    <n v="39.479999999999997"/>
    <n v="39.479999999999997"/>
    <x v="12"/>
    <n v="0.6306990881458967"/>
  </r>
  <r>
    <x v="13"/>
    <s v="ORD100014"/>
    <s v="P4001"/>
    <s v="Yoga Mat"/>
    <s v="Fitness"/>
    <s v="S003"/>
    <x v="0"/>
    <s v="In-Store"/>
    <n v="9"/>
    <n v="30.73"/>
    <n v="0.05"/>
    <n v="12"/>
    <n v="108"/>
    <n v="0"/>
    <n v="276.57"/>
    <n v="262.74"/>
    <x v="13"/>
    <n v="0.58894724823018951"/>
  </r>
  <r>
    <x v="14"/>
    <s v="ORD100015"/>
    <s v="P4002"/>
    <s v="Resistance Bands"/>
    <s v="Fitness"/>
    <s v="S002"/>
    <x v="2"/>
    <s v="In-Store"/>
    <n v="6"/>
    <n v="20.03"/>
    <n v="0"/>
    <n v="7.33"/>
    <n v="43.980000000000004"/>
    <n v="0"/>
    <n v="120.18"/>
    <n v="120.18"/>
    <x v="14"/>
    <n v="0.63404892661008483"/>
  </r>
  <r>
    <x v="15"/>
    <s v="ORD100016"/>
    <s v="P4004"/>
    <s v="Adjustable Dumbbell"/>
    <s v="Fitness"/>
    <s v="S003"/>
    <x v="0"/>
    <s v="In-Store"/>
    <n v="6"/>
    <n v="79.069999999999993"/>
    <n v="0"/>
    <n v="44.53"/>
    <n v="267.18"/>
    <n v="0"/>
    <n v="474.41999999999996"/>
    <n v="474.42"/>
    <x v="15"/>
    <n v="0.43682812697609713"/>
  </r>
  <r>
    <x v="16"/>
    <s v="ORD100017"/>
    <s v="P1002"/>
    <s v="Mechanical Keyboard"/>
    <s v="Electronics"/>
    <s v="S004"/>
    <x v="4"/>
    <s v="In-Store"/>
    <n v="10"/>
    <n v="70.13"/>
    <n v="0"/>
    <n v="33.49"/>
    <n v="334.90000000000003"/>
    <n v="0"/>
    <n v="701.3"/>
    <n v="701.3"/>
    <x v="16"/>
    <n v="0.52245829174390412"/>
  </r>
  <r>
    <x v="17"/>
    <s v="ORD100018"/>
    <s v="P1003"/>
    <s v="USB-C Hub"/>
    <s v="Electronics"/>
    <s v="S003"/>
    <x v="0"/>
    <s v="In-Store"/>
    <n v="4"/>
    <n v="41.1"/>
    <n v="0.2"/>
    <n v="18.440000000000001"/>
    <n v="73.760000000000005"/>
    <n v="0"/>
    <n v="164.4"/>
    <n v="131.52000000000001"/>
    <x v="17"/>
    <n v="0.43917274939172751"/>
  </r>
  <r>
    <x v="18"/>
    <s v="ORD100019"/>
    <s v="P1005"/>
    <s v="27in Monitor"/>
    <s v="Electronics"/>
    <s v="S004"/>
    <x v="4"/>
    <s v="In-Store"/>
    <n v="4"/>
    <n v="189.28"/>
    <n v="0.2"/>
    <n v="117.77"/>
    <n v="471.08"/>
    <n v="0"/>
    <n v="757.12"/>
    <n v="605.70000000000005"/>
    <x v="18"/>
    <n v="0.22225524186891207"/>
  </r>
  <r>
    <x v="19"/>
    <s v="ORD100020"/>
    <s v="P2001"/>
    <s v="Desk Lamp"/>
    <s v="Home"/>
    <s v="S001"/>
    <x v="3"/>
    <s v="In-Store"/>
    <n v="2"/>
    <n v="31.45"/>
    <n v="0"/>
    <n v="14.32"/>
    <n v="28.64"/>
    <n v="0"/>
    <n v="62.9"/>
    <n v="62.9"/>
    <x v="19"/>
    <n v="0.54467408585055643"/>
  </r>
  <r>
    <x v="20"/>
    <s v="ORD100021"/>
    <s v="P4004"/>
    <s v="Adjustable Dumbbell"/>
    <s v="Fitness"/>
    <s v="S001"/>
    <x v="3"/>
    <s v="In-Store"/>
    <n v="1"/>
    <n v="78.73"/>
    <n v="0.15"/>
    <n v="44.49"/>
    <n v="44.49"/>
    <n v="0"/>
    <n v="78.73"/>
    <n v="66.92"/>
    <x v="20"/>
    <n v="0.33517632994620439"/>
  </r>
  <r>
    <x v="21"/>
    <s v="ORD100022"/>
    <s v="P3002"/>
    <s v="Gel Pen Set"/>
    <s v="Office"/>
    <s v="S004"/>
    <x v="4"/>
    <s v="Online"/>
    <n v="3"/>
    <n v="9.44"/>
    <n v="0.15"/>
    <n v="2.83"/>
    <n v="8.49"/>
    <n v="3"/>
    <n v="28.32"/>
    <n v="24.07"/>
    <x v="21"/>
    <n v="0.6472787702534275"/>
  </r>
  <r>
    <x v="22"/>
    <s v="ORD100023"/>
    <s v="P4001"/>
    <s v="Yoga Mat"/>
    <s v="Fitness"/>
    <s v="S001"/>
    <x v="3"/>
    <s v="In-Store"/>
    <n v="10"/>
    <n v="29.27"/>
    <n v="0.1"/>
    <n v="12.11"/>
    <n v="121.1"/>
    <n v="0"/>
    <n v="292.7"/>
    <n v="263.43"/>
    <x v="22"/>
    <n v="0.54029533462399881"/>
  </r>
  <r>
    <x v="23"/>
    <s v="ORD100024"/>
    <s v="P1004"/>
    <s v="Bluetooth Speaker"/>
    <s v="Electronics"/>
    <s v="S002"/>
    <x v="2"/>
    <s v="Online"/>
    <n v="5"/>
    <n v="53.95"/>
    <n v="0.2"/>
    <n v="26.57"/>
    <n v="132.85"/>
    <n v="5"/>
    <n v="269.75"/>
    <n v="215.8"/>
    <x v="23"/>
    <n v="0.38438368860055611"/>
  </r>
  <r>
    <x v="24"/>
    <s v="ORD100025"/>
    <s v="P4003"/>
    <s v="Foam Roller"/>
    <s v="Fitness"/>
    <s v="S001"/>
    <x v="3"/>
    <s v="In-Store"/>
    <n v="8"/>
    <n v="25"/>
    <n v="0"/>
    <n v="9.56"/>
    <n v="76.48"/>
    <n v="0"/>
    <n v="200"/>
    <n v="200"/>
    <x v="24"/>
    <n v="0.61759999999999993"/>
  </r>
  <r>
    <x v="25"/>
    <s v="ORD100026"/>
    <s v="P2002"/>
    <s v="Storage Bin Set"/>
    <s v="Home"/>
    <s v="S001"/>
    <x v="3"/>
    <s v="Online"/>
    <n v="1"/>
    <n v="27.31"/>
    <n v="0.2"/>
    <n v="11.96"/>
    <n v="11.96"/>
    <n v="1"/>
    <n v="27.31"/>
    <n v="21.85"/>
    <x v="25"/>
    <n v="0.45263157894736844"/>
  </r>
  <r>
    <x v="26"/>
    <s v="ORD100027"/>
    <s v="P3003"/>
    <s v="Desk Organizer"/>
    <s v="Office"/>
    <s v="S004"/>
    <x v="4"/>
    <s v="Online"/>
    <n v="2"/>
    <n v="23.64"/>
    <n v="0.2"/>
    <n v="8.35"/>
    <n v="16.7"/>
    <n v="2"/>
    <n v="47.28"/>
    <n v="37.82"/>
    <x v="26"/>
    <n v="0.55843469063987305"/>
  </r>
  <r>
    <x v="27"/>
    <s v="ORD100028"/>
    <s v="P4004"/>
    <s v="Adjustable Dumbbell"/>
    <s v="Fitness"/>
    <s v="S005"/>
    <x v="1"/>
    <s v="Online"/>
    <n v="9"/>
    <n v="77.97"/>
    <n v="0.1"/>
    <n v="45.32"/>
    <n v="407.88"/>
    <n v="9"/>
    <n v="701.73"/>
    <n v="631.55999999999995"/>
    <x v="27"/>
    <n v="0.35417062511875352"/>
  </r>
  <r>
    <x v="28"/>
    <s v="ORD100029"/>
    <s v="P4004"/>
    <s v="Adjustable Dumbbell"/>
    <s v="Fitness"/>
    <s v="S005"/>
    <x v="1"/>
    <s v="Online"/>
    <n v="4"/>
    <n v="80.56"/>
    <n v="0.1"/>
    <n v="45.12"/>
    <n v="180.48"/>
    <n v="4"/>
    <n v="322.24"/>
    <n v="290.02"/>
    <x v="28"/>
    <n v="0.37769808978691122"/>
  </r>
  <r>
    <x v="29"/>
    <s v="ORD100030"/>
    <s v="P1004"/>
    <s v="Bluetooth Speaker"/>
    <s v="Electronics"/>
    <s v="S003"/>
    <x v="0"/>
    <s v="Online"/>
    <n v="3"/>
    <n v="55.56"/>
    <n v="0.05"/>
    <n v="27.46"/>
    <n v="82.38"/>
    <n v="3"/>
    <n v="166.68"/>
    <n v="158.35"/>
    <x v="29"/>
    <n v="0.47976002526049888"/>
  </r>
  <r>
    <x v="30"/>
    <s v="ORD100031"/>
    <s v="P2003"/>
    <s v="Water Bottle"/>
    <s v="Home"/>
    <s v="S005"/>
    <x v="1"/>
    <s v="In-Store"/>
    <n v="10"/>
    <n v="19.03"/>
    <n v="0.2"/>
    <n v="7.01"/>
    <n v="70.099999999999994"/>
    <n v="0"/>
    <n v="190.3"/>
    <n v="152.24"/>
    <x v="30"/>
    <n v="0.5395428271150815"/>
  </r>
  <r>
    <x v="31"/>
    <s v="ORD100032"/>
    <s v="P1005"/>
    <s v="27in Monitor"/>
    <s v="Electronics"/>
    <s v="S002"/>
    <x v="2"/>
    <s v="In-Store"/>
    <n v="5"/>
    <n v="191.26"/>
    <n v="0.2"/>
    <n v="117.05"/>
    <n v="585.25"/>
    <n v="0"/>
    <n v="956.3"/>
    <n v="765.04"/>
    <x v="31"/>
    <n v="0.23500731987869911"/>
  </r>
  <r>
    <x v="32"/>
    <s v="ORD100033"/>
    <s v="P4004"/>
    <s v="Adjustable Dumbbell"/>
    <s v="Fitness"/>
    <s v="S002"/>
    <x v="2"/>
    <s v="Online"/>
    <n v="7"/>
    <n v="81.150000000000006"/>
    <n v="0.2"/>
    <n v="44.48"/>
    <n v="311.35999999999996"/>
    <n v="7"/>
    <n v="568.05000000000007"/>
    <n v="454.44"/>
    <x v="32"/>
    <n v="0.31484904497843508"/>
  </r>
  <r>
    <x v="33"/>
    <s v="ORD100034"/>
    <s v="P3003"/>
    <s v="Desk Organizer"/>
    <s v="Office"/>
    <s v="S003"/>
    <x v="0"/>
    <s v="In-Store"/>
    <n v="2"/>
    <n v="23.55"/>
    <n v="0"/>
    <n v="8.36"/>
    <n v="16.72"/>
    <n v="0"/>
    <n v="47.1"/>
    <n v="47.1"/>
    <x v="33"/>
    <n v="0.64501061571125273"/>
  </r>
  <r>
    <x v="34"/>
    <s v="ORD100035"/>
    <s v="P1001"/>
    <s v="Wireless Mouse"/>
    <s v="Electronics"/>
    <s v="S001"/>
    <x v="3"/>
    <s v="Online"/>
    <n v="1"/>
    <n v="25.71"/>
    <n v="0"/>
    <n v="10.52"/>
    <n v="10.52"/>
    <n v="1"/>
    <n v="25.71"/>
    <n v="25.71"/>
    <x v="34"/>
    <n v="0.59082069233761181"/>
  </r>
  <r>
    <x v="35"/>
    <s v="ORD100036"/>
    <s v="P1002"/>
    <s v="Mechanical Keyboard"/>
    <s v="Electronics"/>
    <s v="S001"/>
    <x v="3"/>
    <s v="In-Store"/>
    <n v="5"/>
    <n v="68.52"/>
    <n v="0"/>
    <n v="34.46"/>
    <n v="172.3"/>
    <n v="0"/>
    <n v="342.59999999999997"/>
    <n v="342.6"/>
    <x v="35"/>
    <n v="0.49708114419147692"/>
  </r>
  <r>
    <x v="36"/>
    <s v="ORD100037"/>
    <s v="P2002"/>
    <s v="Storage Bin Set"/>
    <s v="Home"/>
    <s v="S002"/>
    <x v="2"/>
    <s v="Online"/>
    <n v="2"/>
    <n v="28.2"/>
    <n v="0"/>
    <n v="11.61"/>
    <n v="23.22"/>
    <n v="2"/>
    <n v="56.4"/>
    <n v="56.4"/>
    <x v="36"/>
    <n v="0.58829787234042552"/>
  </r>
  <r>
    <x v="28"/>
    <s v="ORD100038"/>
    <s v="P2001"/>
    <s v="Desk Lamp"/>
    <s v="Home"/>
    <s v="S005"/>
    <x v="1"/>
    <s v="In-Store"/>
    <n v="3"/>
    <n v="32.22"/>
    <n v="0"/>
    <n v="14.44"/>
    <n v="43.32"/>
    <n v="0"/>
    <n v="96.66"/>
    <n v="96.66"/>
    <x v="37"/>
    <n v="0.55183116076970828"/>
  </r>
  <r>
    <x v="37"/>
    <s v="ORD100039"/>
    <s v="P4002"/>
    <s v="Resistance Bands"/>
    <s v="Fitness"/>
    <s v="S002"/>
    <x v="2"/>
    <s v="In-Store"/>
    <n v="1"/>
    <n v="20.27"/>
    <n v="0.1"/>
    <n v="7.38"/>
    <n v="7.38"/>
    <n v="0"/>
    <n v="20.27"/>
    <n v="18.239999999999998"/>
    <x v="38"/>
    <n v="0.59539473684210531"/>
  </r>
  <r>
    <x v="38"/>
    <s v="ORD100040"/>
    <s v="P4003"/>
    <s v="Foam Roller"/>
    <s v="Fitness"/>
    <s v="S002"/>
    <x v="2"/>
    <s v="Online"/>
    <n v="6"/>
    <n v="23.91"/>
    <n v="0"/>
    <n v="9.49"/>
    <n v="56.94"/>
    <n v="6"/>
    <n v="143.46"/>
    <n v="143.46"/>
    <x v="39"/>
    <n v="0.60309493935591807"/>
  </r>
  <r>
    <x v="39"/>
    <s v="ORD100041"/>
    <s v="P2001"/>
    <s v="Desk Lamp"/>
    <s v="Home"/>
    <s v="S003"/>
    <x v="0"/>
    <s v="In-Store"/>
    <n v="8"/>
    <n v="31.08"/>
    <n v="0.15"/>
    <n v="14.41"/>
    <n v="115.28"/>
    <n v="0"/>
    <n v="248.64"/>
    <n v="211.34"/>
    <x v="40"/>
    <n v="0.45452824832024225"/>
  </r>
  <r>
    <x v="40"/>
    <s v="ORD100042"/>
    <s v="P2001"/>
    <s v="Desk Lamp"/>
    <s v="Home"/>
    <s v="S005"/>
    <x v="1"/>
    <s v="In-Store"/>
    <n v="13"/>
    <n v="31.67"/>
    <n v="0.15"/>
    <n v="14.02"/>
    <n v="182.26"/>
    <n v="0"/>
    <n v="411.71000000000004"/>
    <n v="349.95"/>
    <x v="41"/>
    <n v="0.47918274039148451"/>
  </r>
  <r>
    <x v="40"/>
    <s v="ORD100043"/>
    <s v="P1001"/>
    <s v="Wireless Mouse"/>
    <s v="Electronics"/>
    <s v="S001"/>
    <x v="3"/>
    <s v="In-Store"/>
    <n v="3"/>
    <n v="24.89"/>
    <n v="0.2"/>
    <n v="10.37"/>
    <n v="31.11"/>
    <n v="0"/>
    <n v="74.67"/>
    <n v="59.74"/>
    <x v="42"/>
    <n v="0.47924338801473054"/>
  </r>
  <r>
    <x v="41"/>
    <s v="ORD100044"/>
    <s v="P1001"/>
    <s v="Wireless Mouse"/>
    <s v="Electronics"/>
    <s v="S005"/>
    <x v="1"/>
    <s v="In-Store"/>
    <n v="3"/>
    <n v="25.32"/>
    <n v="0.05"/>
    <n v="10.44"/>
    <n v="31.32"/>
    <n v="0"/>
    <n v="75.960000000000008"/>
    <n v="72.16"/>
    <x v="43"/>
    <n v="0.56596452328159641"/>
  </r>
  <r>
    <x v="42"/>
    <s v="ORD100045"/>
    <s v="P4004"/>
    <s v="Adjustable Dumbbell"/>
    <s v="Fitness"/>
    <s v="S003"/>
    <x v="0"/>
    <s v="In-Store"/>
    <n v="5"/>
    <n v="78.19"/>
    <n v="0.05"/>
    <n v="45.01"/>
    <n v="225.04999999999998"/>
    <n v="0"/>
    <n v="390.95"/>
    <n v="371.4"/>
    <x v="44"/>
    <n v="0.39404954227248251"/>
  </r>
  <r>
    <x v="43"/>
    <s v="ORD100046"/>
    <s v="P2002"/>
    <s v="Storage Bin Set"/>
    <s v="Home"/>
    <s v="S003"/>
    <x v="0"/>
    <s v="In-Store"/>
    <n v="1"/>
    <n v="27.76"/>
    <n v="0.1"/>
    <n v="11.83"/>
    <n v="11.83"/>
    <n v="0"/>
    <n v="27.76"/>
    <n v="24.98"/>
    <x v="45"/>
    <n v="0.52642113690952763"/>
  </r>
  <r>
    <x v="44"/>
    <s v="ORD100047"/>
    <s v="P3002"/>
    <s v="Gel Pen Set"/>
    <s v="Office"/>
    <s v="S003"/>
    <x v="0"/>
    <s v="In-Store"/>
    <n v="7"/>
    <n v="9.3699999999999992"/>
    <n v="0.1"/>
    <n v="2.86"/>
    <n v="20.02"/>
    <n v="0"/>
    <n v="65.589999999999989"/>
    <n v="59.03"/>
    <x v="46"/>
    <n v="0.66085041504319841"/>
  </r>
  <r>
    <x v="45"/>
    <s v="ORD100048"/>
    <s v="P2003"/>
    <s v="Water Bottle"/>
    <s v="Home"/>
    <s v="S002"/>
    <x v="2"/>
    <s v="In-Store"/>
    <n v="6"/>
    <n v="19.510000000000002"/>
    <n v="0"/>
    <n v="6.94"/>
    <n v="41.64"/>
    <n v="0"/>
    <n v="117.06"/>
    <n v="117.06"/>
    <x v="47"/>
    <n v="0.64428498206048179"/>
  </r>
  <r>
    <x v="46"/>
    <s v="ORD100049"/>
    <s v="P3003"/>
    <s v="Desk Organizer"/>
    <s v="Office"/>
    <s v="S005"/>
    <x v="1"/>
    <s v="Online"/>
    <n v="6"/>
    <n v="23.34"/>
    <n v="0.1"/>
    <n v="8.3800000000000008"/>
    <n v="50.28"/>
    <n v="6"/>
    <n v="140.04"/>
    <n v="126.04"/>
    <x v="48"/>
    <n v="0.60107902253252932"/>
  </r>
  <r>
    <x v="47"/>
    <s v="ORD100050"/>
    <s v="P3002"/>
    <s v="Gel Pen Set"/>
    <s v="Office"/>
    <s v="S001"/>
    <x v="3"/>
    <s v="In-Store"/>
    <n v="7"/>
    <n v="9.5299999999999994"/>
    <n v="0.1"/>
    <n v="2.85"/>
    <n v="19.95"/>
    <n v="0"/>
    <n v="66.709999999999994"/>
    <n v="60.04"/>
    <x v="49"/>
    <n v="0.66772151898734189"/>
  </r>
  <r>
    <x v="48"/>
    <s v="ORD100051"/>
    <s v="P4001"/>
    <s v="Yoga Mat"/>
    <s v="Fitness"/>
    <s v="S001"/>
    <x v="3"/>
    <s v="In-Store"/>
    <n v="7"/>
    <n v="30.68"/>
    <n v="0.1"/>
    <n v="11.87"/>
    <n v="83.089999999999989"/>
    <n v="0"/>
    <n v="214.76"/>
    <n v="193.28"/>
    <x v="50"/>
    <n v="0.5701055463576159"/>
  </r>
  <r>
    <x v="49"/>
    <s v="ORD100052"/>
    <s v="P3001"/>
    <s v="Notebook 3-Pack"/>
    <s v="Office"/>
    <s v="S004"/>
    <x v="4"/>
    <s v="Online"/>
    <n v="2"/>
    <n v="12.96"/>
    <n v="0.15"/>
    <n v="4.2699999999999996"/>
    <n v="8.5399999999999991"/>
    <n v="2"/>
    <n v="25.92"/>
    <n v="22.03"/>
    <x v="51"/>
    <n v="0.61234679981842943"/>
  </r>
  <r>
    <x v="13"/>
    <s v="ORD100053"/>
    <s v="P2003"/>
    <s v="Water Bottle"/>
    <s v="Home"/>
    <s v="S005"/>
    <x v="1"/>
    <s v="In-Store"/>
    <n v="9"/>
    <n v="19.37"/>
    <n v="0.2"/>
    <n v="6.97"/>
    <n v="62.73"/>
    <n v="0"/>
    <n v="174.33"/>
    <n v="139.46"/>
    <x v="52"/>
    <n v="0.55019360390076022"/>
  </r>
  <r>
    <x v="50"/>
    <s v="ORD100054"/>
    <s v="P4002"/>
    <s v="Resistance Bands"/>
    <s v="Fitness"/>
    <s v="S002"/>
    <x v="2"/>
    <s v="In-Store"/>
    <n v="2"/>
    <n v="20.32"/>
    <n v="0.15"/>
    <n v="7.34"/>
    <n v="14.68"/>
    <n v="0"/>
    <n v="40.64"/>
    <n v="34.54"/>
    <x v="53"/>
    <n v="0.57498552403011005"/>
  </r>
  <r>
    <x v="19"/>
    <s v="ORD100055"/>
    <s v="P4001"/>
    <s v="Yoga Mat"/>
    <s v="Fitness"/>
    <s v="S003"/>
    <x v="0"/>
    <s v="Online"/>
    <n v="2"/>
    <n v="30.7"/>
    <n v="0.1"/>
    <n v="11.94"/>
    <n v="23.88"/>
    <n v="2"/>
    <n v="61.4"/>
    <n v="55.26"/>
    <x v="54"/>
    <n v="0.5678610206297503"/>
  </r>
  <r>
    <x v="51"/>
    <s v="ORD100056"/>
    <s v="P1002"/>
    <s v="Mechanical Keyboard"/>
    <s v="Electronics"/>
    <s v="S004"/>
    <x v="4"/>
    <s v="In-Store"/>
    <n v="4"/>
    <n v="69.64"/>
    <n v="0.05"/>
    <n v="34.450000000000003"/>
    <n v="137.80000000000001"/>
    <n v="0"/>
    <n v="278.56"/>
    <n v="264.63"/>
    <x v="55"/>
    <n v="0.47927294713373386"/>
  </r>
  <r>
    <x v="52"/>
    <s v="ORD100057"/>
    <s v="P3002"/>
    <s v="Gel Pen Set"/>
    <s v="Office"/>
    <s v="S001"/>
    <x v="3"/>
    <s v="In-Store"/>
    <n v="6"/>
    <n v="9.42"/>
    <n v="0"/>
    <n v="2.9"/>
    <n v="17.399999999999999"/>
    <n v="0"/>
    <n v="56.519999999999996"/>
    <n v="56.52"/>
    <x v="56"/>
    <n v="0.69214437367303616"/>
  </r>
  <r>
    <x v="53"/>
    <s v="ORD100058"/>
    <s v="P4003"/>
    <s v="Foam Roller"/>
    <s v="Fitness"/>
    <s v="S004"/>
    <x v="4"/>
    <s v="In-Store"/>
    <n v="5"/>
    <n v="24.93"/>
    <n v="0.05"/>
    <n v="9.6"/>
    <n v="48"/>
    <n v="0"/>
    <n v="124.65"/>
    <n v="118.42"/>
    <x v="57"/>
    <n v="0.59466306367167709"/>
  </r>
  <r>
    <x v="54"/>
    <s v="ORD100059"/>
    <s v="P1001"/>
    <s v="Wireless Mouse"/>
    <s v="Electronics"/>
    <s v="S004"/>
    <x v="4"/>
    <s v="Online"/>
    <n v="5"/>
    <n v="24.85"/>
    <n v="0"/>
    <n v="10.68"/>
    <n v="53.4"/>
    <n v="5"/>
    <n v="124.25"/>
    <n v="124.25"/>
    <x v="58"/>
    <n v="0.57022132796780678"/>
  </r>
  <r>
    <x v="26"/>
    <s v="ORD100060"/>
    <s v="P1001"/>
    <s v="Wireless Mouse"/>
    <s v="Electronics"/>
    <s v="S004"/>
    <x v="4"/>
    <s v="In-Store"/>
    <n v="5"/>
    <n v="24.37"/>
    <n v="0.1"/>
    <n v="10.35"/>
    <n v="51.75"/>
    <n v="0"/>
    <n v="121.85000000000001"/>
    <n v="109.67"/>
    <x v="59"/>
    <n v="0.52812984407768759"/>
  </r>
  <r>
    <x v="55"/>
    <s v="ORD100061"/>
    <s v="P1005"/>
    <s v="27in Monitor"/>
    <s v="Electronics"/>
    <s v="S004"/>
    <x v="4"/>
    <s v="Online"/>
    <n v="3"/>
    <n v="188.14"/>
    <n v="0.15"/>
    <n v="116.83"/>
    <n v="350.49"/>
    <n v="3"/>
    <n v="564.41999999999996"/>
    <n v="479.76"/>
    <x v="60"/>
    <n v="0.2694472236118059"/>
  </r>
  <r>
    <x v="56"/>
    <s v="ORD100062"/>
    <s v="P4001"/>
    <s v="Yoga Mat"/>
    <s v="Fitness"/>
    <s v="S005"/>
    <x v="1"/>
    <s v="Online"/>
    <n v="9"/>
    <n v="29.49"/>
    <n v="0"/>
    <n v="12.07"/>
    <n v="108.63"/>
    <n v="9"/>
    <n v="265.40999999999997"/>
    <n v="265.41000000000003"/>
    <x v="61"/>
    <n v="0.59070871481858267"/>
  </r>
  <r>
    <x v="57"/>
    <s v="ORD100063"/>
    <s v="P1004"/>
    <s v="Bluetooth Speaker"/>
    <s v="Electronics"/>
    <s v="S001"/>
    <x v="3"/>
    <s v="In-Store"/>
    <n v="4"/>
    <n v="55.55"/>
    <n v="0.05"/>
    <n v="26.74"/>
    <n v="106.96"/>
    <n v="0"/>
    <n v="222.2"/>
    <n v="211.09"/>
    <x v="62"/>
    <n v="0.49329669809086174"/>
  </r>
  <r>
    <x v="58"/>
    <s v="ORD100064"/>
    <s v="P3002"/>
    <s v="Gel Pen Set"/>
    <s v="Office"/>
    <s v="S001"/>
    <x v="3"/>
    <s v="In-Store"/>
    <n v="1"/>
    <n v="9.3800000000000008"/>
    <n v="0"/>
    <n v="2.9"/>
    <n v="2.9"/>
    <n v="0"/>
    <n v="9.3800000000000008"/>
    <n v="9.3800000000000008"/>
    <x v="63"/>
    <n v="0.69083155650319827"/>
  </r>
  <r>
    <x v="59"/>
    <s v="ORD100065"/>
    <s v="P2002"/>
    <s v="Storage Bin Set"/>
    <s v="Home"/>
    <s v="S004"/>
    <x v="4"/>
    <s v="In-Store"/>
    <n v="1"/>
    <n v="27.64"/>
    <n v="0.05"/>
    <n v="11.56"/>
    <n v="11.56"/>
    <n v="0"/>
    <n v="27.64"/>
    <n v="26.26"/>
    <x v="64"/>
    <n v="0.55978674790555982"/>
  </r>
  <r>
    <x v="60"/>
    <s v="ORD100066"/>
    <s v="P3003"/>
    <s v="Desk Organizer"/>
    <s v="Office"/>
    <s v="S005"/>
    <x v="1"/>
    <s v="In-Store"/>
    <n v="9"/>
    <n v="23.38"/>
    <n v="0.1"/>
    <n v="8.5500000000000007"/>
    <n v="76.95"/>
    <n v="0"/>
    <n v="210.42"/>
    <n v="189.38"/>
    <x v="65"/>
    <n v="0.59367409441334884"/>
  </r>
  <r>
    <x v="61"/>
    <s v="ORD100067"/>
    <s v="P2001"/>
    <s v="Desk Lamp"/>
    <s v="Home"/>
    <s v="S001"/>
    <x v="3"/>
    <s v="In-Store"/>
    <n v="6"/>
    <n v="31.23"/>
    <n v="0.1"/>
    <n v="14.28"/>
    <n v="85.679999999999993"/>
    <n v="0"/>
    <n v="187.38"/>
    <n v="168.64"/>
    <x v="66"/>
    <n v="0.49193548387096775"/>
  </r>
  <r>
    <x v="49"/>
    <s v="ORD100068"/>
    <s v="P1003"/>
    <s v="USB-C Hub"/>
    <s v="Electronics"/>
    <s v="S004"/>
    <x v="4"/>
    <s v="Online"/>
    <n v="4"/>
    <n v="40.270000000000003"/>
    <n v="0.2"/>
    <n v="18.489999999999998"/>
    <n v="73.959999999999994"/>
    <n v="4"/>
    <n v="161.08000000000001"/>
    <n v="128.86000000000001"/>
    <x v="67"/>
    <n v="0.42604376843085529"/>
  </r>
  <r>
    <x v="62"/>
    <s v="ORD100069"/>
    <s v="P4003"/>
    <s v="Foam Roller"/>
    <s v="Fitness"/>
    <s v="S002"/>
    <x v="2"/>
    <s v="In-Store"/>
    <n v="1"/>
    <n v="25.05"/>
    <n v="0.05"/>
    <n v="9.6999999999999993"/>
    <n v="9.6999999999999993"/>
    <n v="0"/>
    <n v="25.05"/>
    <n v="23.8"/>
    <x v="68"/>
    <n v="0.59243697478991597"/>
  </r>
  <r>
    <x v="63"/>
    <s v="ORD100070"/>
    <s v="P2002"/>
    <s v="Storage Bin Set"/>
    <s v="Home"/>
    <s v="S003"/>
    <x v="0"/>
    <s v="Online"/>
    <n v="7"/>
    <n v="26.97"/>
    <n v="0.05"/>
    <n v="11.64"/>
    <n v="81.48"/>
    <n v="7"/>
    <n v="188.79"/>
    <n v="179.35"/>
    <x v="69"/>
    <n v="0.54569277948146078"/>
  </r>
  <r>
    <x v="64"/>
    <s v="ORD100071"/>
    <s v="P4001"/>
    <s v="Yoga Mat"/>
    <s v="Fitness"/>
    <s v="S003"/>
    <x v="0"/>
    <s v="In-Store"/>
    <n v="3"/>
    <n v="29.43"/>
    <n v="0.05"/>
    <n v="12.11"/>
    <n v="36.33"/>
    <n v="0"/>
    <n v="88.289999999999992"/>
    <n v="83.88"/>
    <x v="70"/>
    <n v="0.56688125894134478"/>
  </r>
  <r>
    <x v="65"/>
    <s v="ORD100072"/>
    <s v="P1004"/>
    <s v="Bluetooth Speaker"/>
    <s v="Electronics"/>
    <s v="S004"/>
    <x v="4"/>
    <s v="In-Store"/>
    <n v="3"/>
    <n v="55.96"/>
    <n v="0"/>
    <n v="26.78"/>
    <n v="80.34"/>
    <n v="0"/>
    <n v="167.88"/>
    <n v="167.88"/>
    <x v="71"/>
    <n v="0.52144388849177981"/>
  </r>
  <r>
    <x v="66"/>
    <s v="ORD100073"/>
    <s v="P1005"/>
    <s v="27in Monitor"/>
    <s v="Electronics"/>
    <s v="S005"/>
    <x v="1"/>
    <s v="Online"/>
    <n v="4"/>
    <n v="188.21"/>
    <n v="0.2"/>
    <n v="118.96"/>
    <n v="475.84"/>
    <n v="4"/>
    <n v="752.84"/>
    <n v="602.27"/>
    <x v="72"/>
    <n v="0.2099224600262341"/>
  </r>
  <r>
    <x v="67"/>
    <s v="ORD100074"/>
    <s v="P1004"/>
    <s v="Bluetooth Speaker"/>
    <s v="Electronics"/>
    <s v="S001"/>
    <x v="3"/>
    <s v="In-Store"/>
    <n v="2"/>
    <n v="55.79"/>
    <n v="0"/>
    <n v="26.67"/>
    <n v="53.34"/>
    <n v="0"/>
    <n v="111.58"/>
    <n v="111.58"/>
    <x v="73"/>
    <n v="0.52195734002509409"/>
  </r>
  <r>
    <x v="68"/>
    <s v="ORD100075"/>
    <s v="P4001"/>
    <s v="Yoga Mat"/>
    <s v="Fitness"/>
    <s v="S005"/>
    <x v="1"/>
    <s v="In-Store"/>
    <n v="4"/>
    <n v="30.85"/>
    <n v="0.15"/>
    <n v="11.85"/>
    <n v="47.4"/>
    <n v="0"/>
    <n v="123.4"/>
    <n v="104.89"/>
    <x v="74"/>
    <n v="0.54809800743636194"/>
  </r>
  <r>
    <x v="26"/>
    <s v="ORD100076"/>
    <s v="P1003"/>
    <s v="USB-C Hub"/>
    <s v="Electronics"/>
    <s v="S003"/>
    <x v="0"/>
    <s v="Online"/>
    <n v="1"/>
    <n v="39.49"/>
    <n v="0"/>
    <n v="18.43"/>
    <n v="18.43"/>
    <n v="1"/>
    <n v="39.49"/>
    <n v="39.49"/>
    <x v="75"/>
    <n v="0.53329956951126867"/>
  </r>
  <r>
    <x v="56"/>
    <s v="ORD100077"/>
    <s v="P3002"/>
    <s v="Gel Pen Set"/>
    <s v="Office"/>
    <s v="S003"/>
    <x v="0"/>
    <s v="In-Store"/>
    <n v="3"/>
    <n v="9.31"/>
    <n v="0"/>
    <n v="2.82"/>
    <n v="8.4599999999999991"/>
    <n v="0"/>
    <n v="27.93"/>
    <n v="27.93"/>
    <x v="76"/>
    <n v="0.69709989258861438"/>
  </r>
  <r>
    <x v="69"/>
    <s v="ORD100078"/>
    <s v="P4003"/>
    <s v="Foam Roller"/>
    <s v="Fitness"/>
    <s v="S001"/>
    <x v="3"/>
    <s v="In-Store"/>
    <n v="1"/>
    <n v="23.98"/>
    <n v="0.1"/>
    <n v="9.4499999999999993"/>
    <n v="9.4499999999999993"/>
    <n v="0"/>
    <n v="23.98"/>
    <n v="21.58"/>
    <x v="77"/>
    <n v="0.56209453197405002"/>
  </r>
  <r>
    <x v="70"/>
    <s v="ORD100079"/>
    <s v="P3002"/>
    <s v="Gel Pen Set"/>
    <s v="Office"/>
    <s v="S005"/>
    <x v="1"/>
    <s v="Online"/>
    <n v="5"/>
    <n v="9.7200000000000006"/>
    <n v="0.05"/>
    <n v="2.83"/>
    <n v="14.15"/>
    <n v="5"/>
    <n v="48.6"/>
    <n v="46.17"/>
    <x v="78"/>
    <n v="0.69352393329001516"/>
  </r>
  <r>
    <x v="71"/>
    <s v="ORD100080"/>
    <s v="P4001"/>
    <s v="Yoga Mat"/>
    <s v="Fitness"/>
    <s v="S001"/>
    <x v="3"/>
    <s v="In-Store"/>
    <n v="2"/>
    <n v="29.47"/>
    <n v="0"/>
    <n v="11.84"/>
    <n v="23.68"/>
    <n v="0"/>
    <n v="58.94"/>
    <n v="58.94"/>
    <x v="79"/>
    <n v="0.59823549372242957"/>
  </r>
  <r>
    <x v="72"/>
    <s v="ORD100081"/>
    <s v="P1003"/>
    <s v="USB-C Hub"/>
    <s v="Electronics"/>
    <s v="S001"/>
    <x v="3"/>
    <s v="In-Store"/>
    <n v="5"/>
    <n v="39.92"/>
    <n v="0"/>
    <n v="18.05"/>
    <n v="90.25"/>
    <n v="0"/>
    <n v="199.60000000000002"/>
    <n v="199.6"/>
    <x v="80"/>
    <n v="0.54784569138276551"/>
  </r>
  <r>
    <x v="18"/>
    <s v="ORD100082"/>
    <s v="P4003"/>
    <s v="Foam Roller"/>
    <s v="Fitness"/>
    <s v="S004"/>
    <x v="4"/>
    <s v="Online"/>
    <n v="2"/>
    <n v="24.14"/>
    <n v="0.05"/>
    <n v="9.6199999999999992"/>
    <n v="19.239999999999998"/>
    <n v="2"/>
    <n v="48.28"/>
    <n v="45.87"/>
    <x v="81"/>
    <n v="0.58055373882712014"/>
  </r>
  <r>
    <x v="73"/>
    <s v="ORD100083"/>
    <s v="P1005"/>
    <s v="27in Monitor"/>
    <s v="Electronics"/>
    <s v="S002"/>
    <x v="2"/>
    <s v="Online"/>
    <n v="1"/>
    <n v="187.8"/>
    <n v="0.05"/>
    <n v="117.85"/>
    <n v="117.85"/>
    <n v="1"/>
    <n v="187.8"/>
    <n v="178.41"/>
    <x v="82"/>
    <n v="0.33944285634213328"/>
  </r>
  <r>
    <x v="53"/>
    <s v="ORD100084"/>
    <s v="P1005"/>
    <s v="27in Monitor"/>
    <s v="Electronics"/>
    <s v="S005"/>
    <x v="1"/>
    <s v="In-Store"/>
    <n v="3"/>
    <n v="191.11"/>
    <n v="0.1"/>
    <n v="119.11"/>
    <n v="357.33"/>
    <n v="0"/>
    <n v="573.33000000000004"/>
    <n v="516"/>
    <x v="83"/>
    <n v="0.30750000000000005"/>
  </r>
  <r>
    <x v="0"/>
    <s v="ORD100085"/>
    <s v="P1002"/>
    <s v="Mechanical Keyboard"/>
    <s v="Electronics"/>
    <s v="S002"/>
    <x v="2"/>
    <s v="In-Store"/>
    <n v="6"/>
    <n v="70.31"/>
    <n v="0"/>
    <n v="34.68"/>
    <n v="208.07999999999998"/>
    <n v="0"/>
    <n v="421.86"/>
    <n v="421.86"/>
    <x v="84"/>
    <n v="0.5067557957616271"/>
  </r>
  <r>
    <x v="74"/>
    <s v="ORD100086"/>
    <s v="P3002"/>
    <s v="Gel Pen Set"/>
    <s v="Office"/>
    <s v="S001"/>
    <x v="3"/>
    <s v="In-Store"/>
    <n v="1"/>
    <n v="9.5"/>
    <n v="0.15"/>
    <n v="2.9"/>
    <n v="2.9"/>
    <n v="0"/>
    <n v="9.5"/>
    <n v="8.08"/>
    <x v="85"/>
    <n v="0.6410891089108911"/>
  </r>
  <r>
    <x v="75"/>
    <s v="ORD100087"/>
    <s v="P2002"/>
    <s v="Storage Bin Set"/>
    <s v="Home"/>
    <s v="S004"/>
    <x v="4"/>
    <s v="In-Store"/>
    <n v="3"/>
    <n v="27.34"/>
    <n v="0.1"/>
    <n v="11.83"/>
    <n v="35.49"/>
    <n v="0"/>
    <n v="82.02"/>
    <n v="73.819999999999993"/>
    <x v="86"/>
    <n v="0.51923597940937405"/>
  </r>
  <r>
    <x v="76"/>
    <s v="ORD100088"/>
    <s v="P2002"/>
    <s v="Storage Bin Set"/>
    <s v="Home"/>
    <s v="S004"/>
    <x v="4"/>
    <s v="Online"/>
    <n v="12"/>
    <n v="26.73"/>
    <n v="0.15"/>
    <n v="11.92"/>
    <n v="143.04"/>
    <n v="12"/>
    <n v="320.76"/>
    <n v="272.64999999999998"/>
    <x v="87"/>
    <n v="0.47537135521731155"/>
  </r>
  <r>
    <x v="77"/>
    <s v="ORD100089"/>
    <s v="P3003"/>
    <s v="Desk Organizer"/>
    <s v="Office"/>
    <s v="S005"/>
    <x v="1"/>
    <s v="In-Store"/>
    <n v="4"/>
    <n v="22.8"/>
    <n v="0.15"/>
    <n v="8.59"/>
    <n v="34.36"/>
    <n v="0"/>
    <n v="91.2"/>
    <n v="77.52"/>
    <x v="88"/>
    <n v="0.55675954592363264"/>
  </r>
  <r>
    <x v="78"/>
    <s v="ORD100090"/>
    <s v="P1003"/>
    <s v="USB-C Hub"/>
    <s v="Electronics"/>
    <s v="S003"/>
    <x v="0"/>
    <s v="In-Store"/>
    <n v="5"/>
    <n v="39.08"/>
    <n v="0.05"/>
    <n v="18.399999999999999"/>
    <n v="92"/>
    <n v="0"/>
    <n v="195.39999999999998"/>
    <n v="185.63"/>
    <x v="89"/>
    <n v="0.50439045412918171"/>
  </r>
  <r>
    <x v="79"/>
    <s v="ORD100091"/>
    <s v="P3001"/>
    <s v="Notebook 3-Pack"/>
    <s v="Office"/>
    <s v="S004"/>
    <x v="4"/>
    <s v="Online"/>
    <n v="10"/>
    <n v="13.31"/>
    <n v="0.15"/>
    <n v="4.28"/>
    <n v="42.800000000000004"/>
    <n v="10"/>
    <n v="133.1"/>
    <n v="113.14"/>
    <x v="90"/>
    <n v="0.62170761887926462"/>
  </r>
  <r>
    <x v="80"/>
    <s v="ORD100092"/>
    <s v="P4001"/>
    <s v="Yoga Mat"/>
    <s v="Fitness"/>
    <s v="S003"/>
    <x v="0"/>
    <s v="In-Store"/>
    <n v="2"/>
    <n v="30.59"/>
    <n v="0.15"/>
    <n v="11.88"/>
    <n v="23.76"/>
    <n v="0"/>
    <n v="61.18"/>
    <n v="52"/>
    <x v="91"/>
    <n v="0.54307692307692301"/>
  </r>
  <r>
    <x v="81"/>
    <s v="ORD100093"/>
    <s v="P1004"/>
    <s v="Bluetooth Speaker"/>
    <s v="Electronics"/>
    <s v="S005"/>
    <x v="1"/>
    <s v="In-Store"/>
    <n v="7"/>
    <n v="56.19"/>
    <n v="0.05"/>
    <n v="27.29"/>
    <n v="191.03"/>
    <n v="0"/>
    <n v="393.33"/>
    <n v="373.66"/>
    <x v="92"/>
    <n v="0.48875983514424881"/>
  </r>
  <r>
    <x v="82"/>
    <s v="ORD100094"/>
    <s v="P4004"/>
    <s v="Adjustable Dumbbell"/>
    <s v="Fitness"/>
    <s v="S005"/>
    <x v="1"/>
    <s v="Online"/>
    <n v="2"/>
    <n v="81.61"/>
    <n v="0.15"/>
    <n v="44.72"/>
    <n v="89.44"/>
    <n v="2"/>
    <n v="163.22"/>
    <n v="138.74"/>
    <x v="93"/>
    <n v="0.35534092547210616"/>
  </r>
  <r>
    <x v="83"/>
    <s v="ORD100095"/>
    <s v="P2002"/>
    <s v="Storage Bin Set"/>
    <s v="Home"/>
    <s v="S004"/>
    <x v="4"/>
    <s v="In-Store"/>
    <n v="7"/>
    <n v="28.28"/>
    <n v="0.05"/>
    <n v="11.78"/>
    <n v="82.46"/>
    <n v="0"/>
    <n v="197.96"/>
    <n v="188.06"/>
    <x v="94"/>
    <n v="0.56152291821759015"/>
  </r>
  <r>
    <x v="84"/>
    <s v="ORD100096"/>
    <s v="P2002"/>
    <s v="Storage Bin Set"/>
    <s v="Home"/>
    <s v="S001"/>
    <x v="3"/>
    <s v="Online"/>
    <n v="3"/>
    <n v="28.17"/>
    <n v="0.1"/>
    <n v="11.83"/>
    <n v="35.49"/>
    <n v="3"/>
    <n v="84.51"/>
    <n v="76.06"/>
    <x v="95"/>
    <n v="0.5333946884038917"/>
  </r>
  <r>
    <x v="85"/>
    <s v="ORD100097"/>
    <s v="P2003"/>
    <s v="Water Bottle"/>
    <s v="Home"/>
    <s v="S001"/>
    <x v="3"/>
    <s v="Online"/>
    <n v="10"/>
    <n v="19.41"/>
    <n v="0.15"/>
    <n v="6.88"/>
    <n v="68.8"/>
    <n v="10"/>
    <n v="194.1"/>
    <n v="164.99"/>
    <x v="96"/>
    <n v="0.58300503060791564"/>
  </r>
  <r>
    <x v="9"/>
    <s v="ORD100098"/>
    <s v="P1002"/>
    <s v="Mechanical Keyboard"/>
    <s v="Electronics"/>
    <s v="S004"/>
    <x v="4"/>
    <s v="In-Store"/>
    <n v="2"/>
    <n v="70.510000000000005"/>
    <n v="0.1"/>
    <n v="34.200000000000003"/>
    <n v="68.400000000000006"/>
    <n v="0"/>
    <n v="141.02000000000001"/>
    <n v="126.92"/>
    <x v="97"/>
    <n v="0.46107784431137722"/>
  </r>
  <r>
    <x v="60"/>
    <s v="ORD100099"/>
    <s v="P3003"/>
    <s v="Desk Organizer"/>
    <s v="Office"/>
    <s v="S005"/>
    <x v="1"/>
    <s v="In-Store"/>
    <n v="4"/>
    <n v="23.5"/>
    <n v="0"/>
    <n v="8.41"/>
    <n v="33.64"/>
    <n v="0"/>
    <n v="94"/>
    <n v="94"/>
    <x v="98"/>
    <n v="0.64212765957446805"/>
  </r>
  <r>
    <x v="86"/>
    <s v="ORD100100"/>
    <s v="P1004"/>
    <s v="Bluetooth Speaker"/>
    <s v="Electronics"/>
    <s v="S001"/>
    <x v="3"/>
    <s v="In-Store"/>
    <n v="1"/>
    <n v="55.43"/>
    <n v="0"/>
    <n v="26.94"/>
    <n v="26.94"/>
    <n v="0"/>
    <n v="55.43"/>
    <n v="55.43"/>
    <x v="99"/>
    <n v="0.51398159841241198"/>
  </r>
  <r>
    <x v="87"/>
    <s v="ORD100101"/>
    <s v="P1001"/>
    <s v="Wireless Mouse"/>
    <s v="Electronics"/>
    <s v="S001"/>
    <x v="3"/>
    <s v="Online"/>
    <n v="1"/>
    <n v="24.78"/>
    <n v="0.2"/>
    <n v="10.46"/>
    <n v="10.46"/>
    <n v="1"/>
    <n v="24.78"/>
    <n v="19.82"/>
    <x v="100"/>
    <n v="0.47225025227043388"/>
  </r>
  <r>
    <x v="88"/>
    <s v="ORD100102"/>
    <s v="P1003"/>
    <s v="USB-C Hub"/>
    <s v="Electronics"/>
    <s v="S002"/>
    <x v="2"/>
    <s v="Online"/>
    <n v="7"/>
    <n v="40.28"/>
    <n v="0.05"/>
    <n v="18.309999999999999"/>
    <n v="128.16999999999999"/>
    <n v="7"/>
    <n v="281.96000000000004"/>
    <n v="267.86"/>
    <x v="101"/>
    <n v="0.52150377062644671"/>
  </r>
  <r>
    <x v="48"/>
    <s v="ORD100103"/>
    <s v="P1005"/>
    <s v="27in Monitor"/>
    <s v="Electronics"/>
    <s v="S004"/>
    <x v="4"/>
    <s v="Online"/>
    <n v="1"/>
    <n v="193.46"/>
    <n v="0.05"/>
    <n v="116.39"/>
    <n v="116.39"/>
    <n v="1"/>
    <n v="193.46"/>
    <n v="183.79"/>
    <x v="102"/>
    <n v="0.36672289025518251"/>
  </r>
  <r>
    <x v="89"/>
    <s v="ORD100104"/>
    <s v="P3002"/>
    <s v="Gel Pen Set"/>
    <s v="Office"/>
    <s v="S003"/>
    <x v="0"/>
    <s v="In-Store"/>
    <n v="3"/>
    <n v="9.35"/>
    <n v="0.05"/>
    <n v="2.82"/>
    <n v="8.4599999999999991"/>
    <n v="0"/>
    <n v="28.049999999999997"/>
    <n v="26.65"/>
    <x v="103"/>
    <n v="0.68255159474671667"/>
  </r>
  <r>
    <x v="90"/>
    <s v="ORD100105"/>
    <s v="P1002"/>
    <s v="Mechanical Keyboard"/>
    <s v="Electronics"/>
    <s v="S002"/>
    <x v="2"/>
    <s v="In-Store"/>
    <n v="2"/>
    <n v="69.13"/>
    <n v="0.05"/>
    <n v="33.35"/>
    <n v="66.7"/>
    <n v="0"/>
    <n v="138.26"/>
    <n v="131.35"/>
    <x v="104"/>
    <n v="0.49219642177388651"/>
  </r>
  <r>
    <x v="91"/>
    <s v="ORD100106"/>
    <s v="P1005"/>
    <s v="27in Monitor"/>
    <s v="Electronics"/>
    <s v="S001"/>
    <x v="3"/>
    <s v="In-Store"/>
    <n v="5"/>
    <n v="194.67"/>
    <n v="0.15"/>
    <n v="119.9"/>
    <n v="599.5"/>
    <n v="0"/>
    <n v="973.34999999999991"/>
    <n v="827.35"/>
    <x v="105"/>
    <n v="0.27539735299450052"/>
  </r>
  <r>
    <x v="57"/>
    <s v="ORD100107"/>
    <s v="P3002"/>
    <s v="Gel Pen Set"/>
    <s v="Office"/>
    <s v="S003"/>
    <x v="0"/>
    <s v="Online"/>
    <n v="2"/>
    <n v="9.59"/>
    <n v="0"/>
    <n v="2.87"/>
    <n v="5.74"/>
    <n v="2"/>
    <n v="19.18"/>
    <n v="19.18"/>
    <x v="106"/>
    <n v="0.7007299270072993"/>
  </r>
  <r>
    <x v="45"/>
    <s v="ORD100108"/>
    <s v="P1001"/>
    <s v="Wireless Mouse"/>
    <s v="Electronics"/>
    <s v="S005"/>
    <x v="1"/>
    <s v="Online"/>
    <n v="1"/>
    <n v="25.6"/>
    <n v="0.1"/>
    <n v="10.36"/>
    <n v="10.36"/>
    <n v="1"/>
    <n v="25.6"/>
    <n v="23.04"/>
    <x v="107"/>
    <n v="0.55034722222222221"/>
  </r>
  <r>
    <x v="12"/>
    <s v="ORD100109"/>
    <s v="P4004"/>
    <s v="Adjustable Dumbbell"/>
    <s v="Fitness"/>
    <s v="S003"/>
    <x v="0"/>
    <s v="In-Store"/>
    <n v="8"/>
    <n v="81.58"/>
    <n v="0.05"/>
    <n v="45.75"/>
    <n v="366"/>
    <n v="0"/>
    <n v="652.64"/>
    <n v="620.01"/>
    <x v="108"/>
    <n v="0.40968694053321719"/>
  </r>
  <r>
    <x v="92"/>
    <s v="ORD100110"/>
    <s v="P4002"/>
    <s v="Resistance Bands"/>
    <s v="Fitness"/>
    <s v="S003"/>
    <x v="0"/>
    <s v="In-Store"/>
    <n v="2"/>
    <n v="19.95"/>
    <n v="0.1"/>
    <n v="7.41"/>
    <n v="14.82"/>
    <n v="0"/>
    <n v="39.9"/>
    <n v="35.909999999999997"/>
    <x v="109"/>
    <n v="0.58730158730158721"/>
  </r>
  <r>
    <x v="93"/>
    <s v="ORD100111"/>
    <s v="P4003"/>
    <s v="Foam Roller"/>
    <s v="Fitness"/>
    <s v="S005"/>
    <x v="1"/>
    <s v="Online"/>
    <n v="6"/>
    <n v="23.78"/>
    <n v="0.2"/>
    <n v="9.67"/>
    <n v="58.019999999999996"/>
    <n v="6"/>
    <n v="142.68"/>
    <n v="114.14"/>
    <x v="110"/>
    <n v="0.49167688803224113"/>
  </r>
  <r>
    <x v="94"/>
    <s v="ORD100112"/>
    <s v="P2002"/>
    <s v="Storage Bin Set"/>
    <s v="Home"/>
    <s v="S003"/>
    <x v="0"/>
    <s v="Online"/>
    <n v="2"/>
    <n v="26.71"/>
    <n v="0.2"/>
    <n v="11.8"/>
    <n v="23.6"/>
    <n v="2"/>
    <n v="53.42"/>
    <n v="42.74"/>
    <x v="111"/>
    <n v="0.44782405240992046"/>
  </r>
  <r>
    <x v="95"/>
    <s v="ORD100113"/>
    <s v="P4003"/>
    <s v="Foam Roller"/>
    <s v="Fitness"/>
    <s v="S004"/>
    <x v="4"/>
    <s v="In-Store"/>
    <n v="2"/>
    <n v="24.36"/>
    <n v="0"/>
    <n v="9.43"/>
    <n v="18.86"/>
    <n v="0"/>
    <n v="48.72"/>
    <n v="48.72"/>
    <x v="112"/>
    <n v="0.61288998357963875"/>
  </r>
  <r>
    <x v="47"/>
    <s v="ORD100114"/>
    <s v="P1002"/>
    <s v="Mechanical Keyboard"/>
    <s v="Electronics"/>
    <s v="S001"/>
    <x v="3"/>
    <s v="Online"/>
    <n v="3"/>
    <n v="69.52"/>
    <n v="0.1"/>
    <n v="34.33"/>
    <n v="102.99"/>
    <n v="3"/>
    <n v="208.56"/>
    <n v="187.7"/>
    <x v="113"/>
    <n v="0.45130527437400109"/>
  </r>
  <r>
    <x v="96"/>
    <s v="ORD100115"/>
    <s v="P3002"/>
    <s v="Gel Pen Set"/>
    <s v="Office"/>
    <s v="S002"/>
    <x v="2"/>
    <s v="In-Store"/>
    <n v="6"/>
    <n v="9.56"/>
    <n v="0.15"/>
    <n v="2.82"/>
    <n v="16.919999999999998"/>
    <n v="0"/>
    <n v="57.36"/>
    <n v="48.76"/>
    <x v="114"/>
    <n v="0.65299425758818708"/>
  </r>
  <r>
    <x v="97"/>
    <s v="ORD100116"/>
    <s v="P4003"/>
    <s v="Foam Roller"/>
    <s v="Fitness"/>
    <s v="S003"/>
    <x v="0"/>
    <s v="Online"/>
    <n v="5"/>
    <n v="24.56"/>
    <n v="0.15"/>
    <n v="9.48"/>
    <n v="47.400000000000006"/>
    <n v="5"/>
    <n v="122.8"/>
    <n v="104.38"/>
    <x v="115"/>
    <n v="0.54589001724468278"/>
  </r>
  <r>
    <x v="98"/>
    <s v="ORD100117"/>
    <s v="P4003"/>
    <s v="Foam Roller"/>
    <s v="Fitness"/>
    <s v="S004"/>
    <x v="4"/>
    <s v="Online"/>
    <n v="2"/>
    <n v="24.69"/>
    <n v="0.15"/>
    <n v="9.5"/>
    <n v="19"/>
    <n v="2"/>
    <n v="49.38"/>
    <n v="41.97"/>
    <x v="116"/>
    <n v="0.54729568739575885"/>
  </r>
  <r>
    <x v="21"/>
    <s v="ORD100118"/>
    <s v="P1004"/>
    <s v="Bluetooth Speaker"/>
    <s v="Electronics"/>
    <s v="S001"/>
    <x v="3"/>
    <s v="In-Store"/>
    <n v="4"/>
    <n v="55.28"/>
    <n v="0.05"/>
    <n v="26.81"/>
    <n v="107.24"/>
    <n v="0"/>
    <n v="221.12"/>
    <n v="210.06"/>
    <x v="117"/>
    <n v="0.48947919642007048"/>
  </r>
  <r>
    <x v="99"/>
    <s v="ORD100119"/>
    <s v="P3002"/>
    <s v="Gel Pen Set"/>
    <s v="Office"/>
    <s v="S001"/>
    <x v="3"/>
    <s v="Online"/>
    <n v="10"/>
    <n v="9.77"/>
    <n v="0.2"/>
    <n v="2.81"/>
    <n v="28.1"/>
    <n v="10"/>
    <n v="97.699999999999989"/>
    <n v="78.16"/>
    <x v="118"/>
    <n v="0.64048106448311148"/>
  </r>
  <r>
    <x v="100"/>
    <s v="ORD100120"/>
    <s v="P1001"/>
    <s v="Wireless Mouse"/>
    <s v="Electronics"/>
    <s v="S003"/>
    <x v="0"/>
    <s v="In-Store"/>
    <n v="3"/>
    <n v="24.26"/>
    <n v="0.2"/>
    <n v="10.47"/>
    <n v="31.410000000000004"/>
    <n v="0"/>
    <n v="72.78"/>
    <n v="58.22"/>
    <x v="119"/>
    <n v="0.46049467536928884"/>
  </r>
  <r>
    <x v="101"/>
    <s v="ORD100121"/>
    <s v="P2003"/>
    <s v="Water Bottle"/>
    <s v="Home"/>
    <s v="S004"/>
    <x v="4"/>
    <s v="In-Store"/>
    <n v="3"/>
    <n v="18.54"/>
    <n v="0.2"/>
    <n v="6.82"/>
    <n v="20.46"/>
    <n v="0"/>
    <n v="55.62"/>
    <n v="44.5"/>
    <x v="120"/>
    <n v="0.54022471910112357"/>
  </r>
  <r>
    <x v="102"/>
    <s v="ORD100122"/>
    <s v="P4002"/>
    <s v="Resistance Bands"/>
    <s v="Fitness"/>
    <s v="S005"/>
    <x v="1"/>
    <s v="Online"/>
    <n v="4"/>
    <n v="19.43"/>
    <n v="0.15"/>
    <n v="7.28"/>
    <n v="29.12"/>
    <n v="4"/>
    <n v="77.72"/>
    <n v="66.06"/>
    <x v="121"/>
    <n v="0.55918861640932482"/>
  </r>
  <r>
    <x v="103"/>
    <s v="ORD100123"/>
    <s v="P4004"/>
    <s v="Adjustable Dumbbell"/>
    <s v="Fitness"/>
    <s v="S004"/>
    <x v="4"/>
    <s v="Online"/>
    <n v="1"/>
    <n v="80.510000000000005"/>
    <n v="0.2"/>
    <n v="45.24"/>
    <n v="45.24"/>
    <n v="1"/>
    <n v="80.510000000000005"/>
    <n v="64.41"/>
    <x v="122"/>
    <n v="0.29762459245458772"/>
  </r>
  <r>
    <x v="104"/>
    <s v="ORD100124"/>
    <s v="P2002"/>
    <s v="Storage Bin Set"/>
    <s v="Home"/>
    <s v="S005"/>
    <x v="1"/>
    <s v="In-Store"/>
    <n v="3"/>
    <n v="27.66"/>
    <n v="0"/>
    <n v="11.89"/>
    <n v="35.67"/>
    <n v="0"/>
    <n v="82.98"/>
    <n v="82.98"/>
    <x v="123"/>
    <n v="0.57013738250180768"/>
  </r>
  <r>
    <x v="105"/>
    <s v="ORD100125"/>
    <s v="P3003"/>
    <s v="Desk Organizer"/>
    <s v="Office"/>
    <s v="S005"/>
    <x v="1"/>
    <s v="In-Store"/>
    <n v="2"/>
    <n v="22.92"/>
    <n v="0.05"/>
    <n v="8.4700000000000006"/>
    <n v="16.940000000000001"/>
    <n v="0"/>
    <n v="45.84"/>
    <n v="43.55"/>
    <x v="124"/>
    <n v="0.6110218140068886"/>
  </r>
  <r>
    <x v="91"/>
    <s v="ORD100126"/>
    <s v="P2002"/>
    <s v="Storage Bin Set"/>
    <s v="Home"/>
    <s v="S001"/>
    <x v="3"/>
    <s v="Online"/>
    <n v="3"/>
    <n v="27.28"/>
    <n v="0"/>
    <n v="11.56"/>
    <n v="34.68"/>
    <n v="3"/>
    <n v="81.84"/>
    <n v="81.84"/>
    <x v="125"/>
    <n v="0.57624633431085048"/>
  </r>
  <r>
    <x v="106"/>
    <s v="ORD100127"/>
    <s v="P1002"/>
    <s v="Mechanical Keyboard"/>
    <s v="Electronics"/>
    <s v="S003"/>
    <x v="0"/>
    <s v="In-Store"/>
    <n v="4"/>
    <n v="70.349999999999994"/>
    <n v="0.2"/>
    <n v="34.08"/>
    <n v="136.32"/>
    <n v="0"/>
    <n v="281.39999999999998"/>
    <n v="225.12"/>
    <x v="126"/>
    <n v="0.3944562899786781"/>
  </r>
  <r>
    <x v="107"/>
    <s v="ORD100128"/>
    <s v="P2001"/>
    <s v="Desk Lamp"/>
    <s v="Home"/>
    <s v="S004"/>
    <x v="4"/>
    <s v="In-Store"/>
    <n v="5"/>
    <n v="32.89"/>
    <n v="0.05"/>
    <n v="14.12"/>
    <n v="70.599999999999994"/>
    <n v="0"/>
    <n v="164.45"/>
    <n v="156.22999999999999"/>
    <x v="127"/>
    <n v="0.54810215707610577"/>
  </r>
  <r>
    <x v="108"/>
    <s v="ORD100129"/>
    <s v="P1003"/>
    <s v="USB-C Hub"/>
    <s v="Electronics"/>
    <s v="S004"/>
    <x v="4"/>
    <s v="Online"/>
    <n v="1"/>
    <n v="40.82"/>
    <n v="0.15"/>
    <n v="18.3"/>
    <n v="18.3"/>
    <n v="1"/>
    <n v="40.82"/>
    <n v="34.700000000000003"/>
    <x v="128"/>
    <n v="0.47262247838616717"/>
  </r>
  <r>
    <x v="60"/>
    <s v="ORD100130"/>
    <s v="P3001"/>
    <s v="Notebook 3-Pack"/>
    <s v="Office"/>
    <s v="S005"/>
    <x v="1"/>
    <s v="In-Store"/>
    <n v="4"/>
    <n v="13.07"/>
    <n v="0.15"/>
    <n v="4.28"/>
    <n v="17.12"/>
    <n v="0"/>
    <n v="52.28"/>
    <n v="44.44"/>
    <x v="129"/>
    <n v="0.61476147614761467"/>
  </r>
  <r>
    <x v="109"/>
    <s v="ORD100131"/>
    <s v="P2001"/>
    <s v="Desk Lamp"/>
    <s v="Home"/>
    <s v="S001"/>
    <x v="3"/>
    <s v="Online"/>
    <n v="1"/>
    <n v="32.29"/>
    <n v="0.2"/>
    <n v="14.47"/>
    <n v="14.47"/>
    <n v="1"/>
    <n v="32.29"/>
    <n v="25.83"/>
    <x v="130"/>
    <n v="0.43979868370112268"/>
  </r>
  <r>
    <x v="110"/>
    <s v="ORD100132"/>
    <s v="P1004"/>
    <s v="Bluetooth Speaker"/>
    <s v="Electronics"/>
    <s v="S004"/>
    <x v="4"/>
    <s v="In-Store"/>
    <n v="2"/>
    <n v="54.56"/>
    <n v="0.1"/>
    <n v="27.3"/>
    <n v="54.6"/>
    <n v="0"/>
    <n v="109.12"/>
    <n v="98.21"/>
    <x v="131"/>
    <n v="0.4440484675694939"/>
  </r>
  <r>
    <x v="16"/>
    <s v="ORD100133"/>
    <s v="P4004"/>
    <s v="Adjustable Dumbbell"/>
    <s v="Fitness"/>
    <s v="S001"/>
    <x v="3"/>
    <s v="Online"/>
    <n v="5"/>
    <n v="77.83"/>
    <n v="0.2"/>
    <n v="44.86"/>
    <n v="224.3"/>
    <n v="5"/>
    <n v="389.15"/>
    <n v="311.32"/>
    <x v="132"/>
    <n v="0.27951946550173451"/>
  </r>
  <r>
    <x v="111"/>
    <s v="ORD100134"/>
    <s v="P1005"/>
    <s v="27in Monitor"/>
    <s v="Electronics"/>
    <s v="S002"/>
    <x v="2"/>
    <s v="In-Store"/>
    <n v="1"/>
    <n v="189.19"/>
    <n v="0.05"/>
    <n v="118.84"/>
    <n v="118.84"/>
    <n v="0"/>
    <n v="189.19"/>
    <n v="179.73"/>
    <x v="133"/>
    <n v="0.338785956712847"/>
  </r>
  <r>
    <x v="112"/>
    <s v="ORD100135"/>
    <s v="P3003"/>
    <s v="Desk Organizer"/>
    <s v="Office"/>
    <s v="S003"/>
    <x v="0"/>
    <s v="Online"/>
    <n v="3"/>
    <n v="23.13"/>
    <n v="0.1"/>
    <n v="8.59"/>
    <n v="25.77"/>
    <n v="3"/>
    <n v="69.39"/>
    <n v="62.45"/>
    <x v="134"/>
    <n v="0.58734987990392318"/>
  </r>
  <r>
    <x v="113"/>
    <s v="ORD100136"/>
    <s v="P2001"/>
    <s v="Desk Lamp"/>
    <s v="Home"/>
    <s v="S001"/>
    <x v="3"/>
    <s v="Online"/>
    <n v="6"/>
    <n v="31.28"/>
    <n v="0.2"/>
    <n v="14.39"/>
    <n v="86.34"/>
    <n v="6"/>
    <n v="187.68"/>
    <n v="150.13999999999999"/>
    <x v="135"/>
    <n v="0.42493672572265878"/>
  </r>
  <r>
    <x v="114"/>
    <s v="ORD100137"/>
    <s v="P2002"/>
    <s v="Storage Bin Set"/>
    <s v="Home"/>
    <s v="S001"/>
    <x v="3"/>
    <s v="In-Store"/>
    <n v="3"/>
    <n v="28.09"/>
    <n v="0.1"/>
    <n v="11.85"/>
    <n v="35.549999999999997"/>
    <n v="0"/>
    <n v="84.27"/>
    <n v="75.84"/>
    <x v="136"/>
    <n v="0.53125000000000011"/>
  </r>
  <r>
    <x v="115"/>
    <s v="ORD100138"/>
    <s v="P2002"/>
    <s v="Storage Bin Set"/>
    <s v="Home"/>
    <s v="S001"/>
    <x v="3"/>
    <s v="In-Store"/>
    <n v="1"/>
    <n v="28.23"/>
    <n v="0.15"/>
    <n v="11.91"/>
    <n v="11.91"/>
    <n v="0"/>
    <n v="28.23"/>
    <n v="24"/>
    <x v="137"/>
    <n v="0.50375000000000003"/>
  </r>
  <r>
    <x v="4"/>
    <s v="ORD100139"/>
    <s v="P2002"/>
    <s v="Storage Bin Set"/>
    <s v="Home"/>
    <s v="S001"/>
    <x v="3"/>
    <s v="Online"/>
    <n v="7"/>
    <n v="26.8"/>
    <n v="0.1"/>
    <n v="11.55"/>
    <n v="80.850000000000009"/>
    <n v="7"/>
    <n v="187.6"/>
    <n v="168.84"/>
    <x v="138"/>
    <n v="0.52114427860696511"/>
  </r>
  <r>
    <x v="112"/>
    <s v="ORD100140"/>
    <s v="P3001"/>
    <s v="Notebook 3-Pack"/>
    <s v="Office"/>
    <s v="S002"/>
    <x v="2"/>
    <s v="In-Store"/>
    <n v="2"/>
    <n v="13.17"/>
    <n v="0"/>
    <n v="4.21"/>
    <n v="8.42"/>
    <n v="0"/>
    <n v="26.34"/>
    <n v="26.34"/>
    <x v="139"/>
    <n v="0.68033409263477607"/>
  </r>
  <r>
    <x v="51"/>
    <s v="ORD100141"/>
    <s v="P1003"/>
    <s v="USB-C Hub"/>
    <s v="Electronics"/>
    <s v="S005"/>
    <x v="1"/>
    <s v="Online"/>
    <n v="5"/>
    <n v="38.97"/>
    <n v="0.15"/>
    <n v="18.3"/>
    <n v="91.5"/>
    <n v="5"/>
    <n v="194.85"/>
    <n v="165.62"/>
    <x v="140"/>
    <n v="0.44753049148653545"/>
  </r>
  <r>
    <x v="63"/>
    <s v="ORD100142"/>
    <s v="P4004"/>
    <s v="Adjustable Dumbbell"/>
    <s v="Fitness"/>
    <s v="S005"/>
    <x v="1"/>
    <s v="In-Store"/>
    <n v="10"/>
    <n v="79.14"/>
    <n v="0.1"/>
    <n v="44.37"/>
    <n v="443.7"/>
    <n v="0"/>
    <n v="791.4"/>
    <n v="712.26"/>
    <x v="141"/>
    <n v="0.37705332322466517"/>
  </r>
  <r>
    <x v="116"/>
    <s v="ORD100143"/>
    <s v="P3003"/>
    <s v="Desk Organizer"/>
    <s v="Office"/>
    <s v="S003"/>
    <x v="0"/>
    <s v="In-Store"/>
    <n v="4"/>
    <n v="22.79"/>
    <n v="0"/>
    <n v="8.44"/>
    <n v="33.76"/>
    <n v="0"/>
    <n v="91.16"/>
    <n v="91.16"/>
    <x v="142"/>
    <n v="0.62966213251426062"/>
  </r>
  <r>
    <x v="55"/>
    <s v="ORD100144"/>
    <s v="P2001"/>
    <s v="Desk Lamp"/>
    <s v="Home"/>
    <s v="S003"/>
    <x v="0"/>
    <s v="Online"/>
    <n v="7"/>
    <n v="32.67"/>
    <n v="0.2"/>
    <n v="14.25"/>
    <n v="99.75"/>
    <n v="7"/>
    <n v="228.69"/>
    <n v="182.95"/>
    <x v="143"/>
    <n v="0.45476906258540584"/>
  </r>
  <r>
    <x v="117"/>
    <s v="ORD100145"/>
    <s v="P4004"/>
    <s v="Adjustable Dumbbell"/>
    <s v="Fitness"/>
    <s v="S001"/>
    <x v="3"/>
    <s v="In-Store"/>
    <n v="7"/>
    <n v="79.13"/>
    <n v="0.15"/>
    <n v="45.82"/>
    <n v="320.74"/>
    <n v="0"/>
    <n v="553.91"/>
    <n v="470.82"/>
    <x v="144"/>
    <n v="0.31876300921796014"/>
  </r>
  <r>
    <x v="118"/>
    <s v="ORD100146"/>
    <s v="P4004"/>
    <s v="Adjustable Dumbbell"/>
    <s v="Fitness"/>
    <s v="S003"/>
    <x v="0"/>
    <s v="In-Store"/>
    <n v="1"/>
    <n v="80.69"/>
    <n v="0"/>
    <n v="44.55"/>
    <n v="44.55"/>
    <n v="0"/>
    <n v="80.69"/>
    <n v="80.69"/>
    <x v="145"/>
    <n v="0.44788697484198786"/>
  </r>
  <r>
    <x v="119"/>
    <s v="ORD100147"/>
    <s v="P3001"/>
    <s v="Notebook 3-Pack"/>
    <s v="Office"/>
    <s v="S005"/>
    <x v="1"/>
    <s v="In-Store"/>
    <n v="2"/>
    <n v="13.32"/>
    <n v="0.1"/>
    <n v="4.2300000000000004"/>
    <n v="8.4600000000000009"/>
    <n v="0"/>
    <n v="26.64"/>
    <n v="23.98"/>
    <x v="146"/>
    <n v="0.64720600500417014"/>
  </r>
  <r>
    <x v="120"/>
    <s v="ORD100148"/>
    <s v="P1001"/>
    <s v="Wireless Mouse"/>
    <s v="Electronics"/>
    <s v="S003"/>
    <x v="0"/>
    <s v="Online"/>
    <n v="1"/>
    <n v="25.26"/>
    <n v="0.2"/>
    <n v="10.7"/>
    <n v="10.7"/>
    <n v="1"/>
    <n v="25.26"/>
    <n v="20.21"/>
    <x v="147"/>
    <n v="0.47055912914398818"/>
  </r>
  <r>
    <x v="9"/>
    <s v="ORD100149"/>
    <s v="P2001"/>
    <s v="Desk Lamp"/>
    <s v="Home"/>
    <s v="S001"/>
    <x v="3"/>
    <s v="In-Store"/>
    <n v="1"/>
    <n v="31.7"/>
    <n v="0.1"/>
    <n v="13.99"/>
    <n v="13.99"/>
    <n v="0"/>
    <n v="31.7"/>
    <n v="28.53"/>
    <x v="148"/>
    <n v="0.50963897651594814"/>
  </r>
  <r>
    <x v="121"/>
    <s v="ORD100150"/>
    <s v="P1005"/>
    <s v="27in Monitor"/>
    <s v="Electronics"/>
    <s v="S005"/>
    <x v="1"/>
    <s v="Online"/>
    <n v="6"/>
    <n v="193.56"/>
    <n v="0.2"/>
    <n v="117.64"/>
    <n v="705.84"/>
    <n v="6"/>
    <n v="1161.3600000000001"/>
    <n v="929.09"/>
    <x v="149"/>
    <n v="0.24028888482278357"/>
  </r>
  <r>
    <x v="122"/>
    <s v="ORD100151"/>
    <s v="P1005"/>
    <s v="27in Monitor"/>
    <s v="Electronics"/>
    <s v="S002"/>
    <x v="2"/>
    <s v="In-Store"/>
    <n v="2"/>
    <n v="193.02"/>
    <n v="0.05"/>
    <n v="116.71"/>
    <n v="233.42"/>
    <n v="0"/>
    <n v="386.04"/>
    <n v="366.74"/>
    <x v="150"/>
    <n v="0.36352729454109184"/>
  </r>
  <r>
    <x v="72"/>
    <s v="ORD100152"/>
    <s v="P1005"/>
    <s v="27in Monitor"/>
    <s v="Electronics"/>
    <s v="S001"/>
    <x v="3"/>
    <s v="In-Store"/>
    <n v="3"/>
    <n v="192.71"/>
    <n v="0.2"/>
    <n v="115.82"/>
    <n v="347.46"/>
    <n v="0"/>
    <n v="578.13"/>
    <n v="462.5"/>
    <x v="151"/>
    <n v="0.24873513513513518"/>
  </r>
  <r>
    <x v="123"/>
    <s v="ORD100153"/>
    <s v="P3002"/>
    <s v="Gel Pen Set"/>
    <s v="Office"/>
    <s v="S002"/>
    <x v="2"/>
    <s v="In-Store"/>
    <n v="1"/>
    <n v="9.31"/>
    <n v="0"/>
    <n v="2.88"/>
    <n v="2.88"/>
    <n v="0"/>
    <n v="9.31"/>
    <n v="9.31"/>
    <x v="152"/>
    <n v="0.69065520945220193"/>
  </r>
  <r>
    <x v="124"/>
    <s v="ORD100154"/>
    <s v="P3003"/>
    <s v="Desk Organizer"/>
    <s v="Office"/>
    <s v="S002"/>
    <x v="2"/>
    <s v="In-Store"/>
    <n v="4"/>
    <n v="23.34"/>
    <n v="0.15"/>
    <n v="8.41"/>
    <n v="33.64"/>
    <n v="0"/>
    <n v="93.36"/>
    <n v="79.36"/>
    <x v="153"/>
    <n v="0.57610887096774188"/>
  </r>
  <r>
    <x v="125"/>
    <s v="ORD100155"/>
    <s v="P4002"/>
    <s v="Resistance Bands"/>
    <s v="Fitness"/>
    <s v="S004"/>
    <x v="4"/>
    <s v="In-Store"/>
    <n v="1"/>
    <n v="20.2"/>
    <n v="0.15"/>
    <n v="7.29"/>
    <n v="7.29"/>
    <n v="0"/>
    <n v="20.2"/>
    <n v="17.170000000000002"/>
    <x v="154"/>
    <n v="0.5754222481071638"/>
  </r>
  <r>
    <x v="126"/>
    <s v="ORD100156"/>
    <s v="P3001"/>
    <s v="Notebook 3-Pack"/>
    <s v="Office"/>
    <s v="S005"/>
    <x v="1"/>
    <s v="In-Store"/>
    <n v="1"/>
    <n v="12.76"/>
    <n v="0"/>
    <n v="4.3099999999999996"/>
    <n v="4.3099999999999996"/>
    <n v="0"/>
    <n v="12.76"/>
    <n v="12.76"/>
    <x v="10"/>
    <n v="0.66222570532915359"/>
  </r>
  <r>
    <x v="47"/>
    <s v="ORD100157"/>
    <s v="P4003"/>
    <s v="Foam Roller"/>
    <s v="Fitness"/>
    <s v="S003"/>
    <x v="0"/>
    <s v="In-Store"/>
    <n v="1"/>
    <n v="25"/>
    <n v="0"/>
    <n v="9.52"/>
    <n v="9.52"/>
    <n v="0"/>
    <n v="25"/>
    <n v="25"/>
    <x v="155"/>
    <n v="0.61919999999999997"/>
  </r>
  <r>
    <x v="68"/>
    <s v="ORD100158"/>
    <s v="P2003"/>
    <s v="Water Bottle"/>
    <s v="Home"/>
    <s v="S005"/>
    <x v="1"/>
    <s v="Online"/>
    <n v="4"/>
    <n v="19.350000000000001"/>
    <n v="0.15"/>
    <n v="6.9"/>
    <n v="27.6"/>
    <n v="4"/>
    <n v="77.400000000000006"/>
    <n v="65.790000000000006"/>
    <x v="156"/>
    <n v="0.58048335613315094"/>
  </r>
  <r>
    <x v="19"/>
    <s v="ORD100159"/>
    <s v="P2001"/>
    <s v="Desk Lamp"/>
    <s v="Home"/>
    <s v="S002"/>
    <x v="2"/>
    <s v="Online"/>
    <n v="8"/>
    <n v="32.64"/>
    <n v="0.1"/>
    <n v="13.99"/>
    <n v="111.92"/>
    <n v="8"/>
    <n v="261.12"/>
    <n v="235.01"/>
    <x v="157"/>
    <n v="0.52376494617250324"/>
  </r>
  <r>
    <x v="127"/>
    <s v="ORD100160"/>
    <s v="P2003"/>
    <s v="Water Bottle"/>
    <s v="Home"/>
    <s v="S002"/>
    <x v="2"/>
    <s v="In-Store"/>
    <n v="3"/>
    <n v="19.12"/>
    <n v="0"/>
    <n v="6.77"/>
    <n v="20.309999999999999"/>
    <n v="0"/>
    <n v="57.36"/>
    <n v="57.36"/>
    <x v="158"/>
    <n v="0.64592050209205021"/>
  </r>
  <r>
    <x v="10"/>
    <s v="ORD100161"/>
    <s v="P3001"/>
    <s v="Notebook 3-Pack"/>
    <s v="Office"/>
    <s v="S005"/>
    <x v="1"/>
    <s v="In-Store"/>
    <n v="1"/>
    <n v="12.82"/>
    <n v="0.05"/>
    <n v="4.1900000000000004"/>
    <n v="4.1900000000000004"/>
    <n v="0"/>
    <n v="12.82"/>
    <n v="12.18"/>
    <x v="159"/>
    <n v="0.65599343185550074"/>
  </r>
  <r>
    <x v="48"/>
    <s v="ORD100162"/>
    <s v="P4002"/>
    <s v="Resistance Bands"/>
    <s v="Fitness"/>
    <s v="S005"/>
    <x v="1"/>
    <s v="In-Store"/>
    <n v="1"/>
    <n v="20.48"/>
    <n v="0.2"/>
    <n v="7.16"/>
    <n v="7.16"/>
    <n v="0"/>
    <n v="20.48"/>
    <n v="16.38"/>
    <x v="160"/>
    <n v="0.56288156288156288"/>
  </r>
  <r>
    <x v="128"/>
    <s v="ORD100163"/>
    <s v="P4001"/>
    <s v="Yoga Mat"/>
    <s v="Fitness"/>
    <s v="S002"/>
    <x v="2"/>
    <s v="Online"/>
    <n v="1"/>
    <n v="29.73"/>
    <n v="0.2"/>
    <n v="11.8"/>
    <n v="11.8"/>
    <n v="1"/>
    <n v="29.73"/>
    <n v="23.78"/>
    <x v="161"/>
    <n v="0.50378469301934403"/>
  </r>
  <r>
    <x v="20"/>
    <s v="ORD100164"/>
    <s v="P3001"/>
    <s v="Notebook 3-Pack"/>
    <s v="Office"/>
    <s v="S005"/>
    <x v="1"/>
    <s v="In-Store"/>
    <n v="10"/>
    <n v="13.03"/>
    <n v="0.1"/>
    <n v="4.3099999999999996"/>
    <n v="43.099999999999994"/>
    <n v="0"/>
    <n v="130.29999999999998"/>
    <n v="117.27"/>
    <x v="162"/>
    <n v="0.63247207299394559"/>
  </r>
  <r>
    <x v="11"/>
    <s v="ORD100165"/>
    <s v="P2001"/>
    <s v="Desk Lamp"/>
    <s v="Home"/>
    <s v="S003"/>
    <x v="0"/>
    <s v="In-Store"/>
    <n v="2"/>
    <n v="31.16"/>
    <n v="0.05"/>
    <n v="14.33"/>
    <n v="28.66"/>
    <n v="0"/>
    <n v="62.32"/>
    <n v="59.2"/>
    <x v="163"/>
    <n v="0.51587837837837835"/>
  </r>
  <r>
    <x v="129"/>
    <s v="ORD100166"/>
    <s v="P3002"/>
    <s v="Gel Pen Set"/>
    <s v="Office"/>
    <s v="S003"/>
    <x v="0"/>
    <s v="Online"/>
    <n v="2"/>
    <n v="9.4"/>
    <n v="0"/>
    <n v="2.87"/>
    <n v="5.74"/>
    <n v="2"/>
    <n v="18.8"/>
    <n v="18.8"/>
    <x v="164"/>
    <n v="0.69468085106382982"/>
  </r>
  <r>
    <x v="47"/>
    <s v="ORD100167"/>
    <s v="P3003"/>
    <s v="Desk Organizer"/>
    <s v="Office"/>
    <s v="S002"/>
    <x v="2"/>
    <s v="In-Store"/>
    <n v="1"/>
    <n v="23.37"/>
    <n v="0.15"/>
    <n v="8.34"/>
    <n v="8.34"/>
    <n v="0"/>
    <n v="23.37"/>
    <n v="19.86"/>
    <x v="165"/>
    <n v="0.58006042296072502"/>
  </r>
  <r>
    <x v="130"/>
    <s v="ORD100168"/>
    <s v="P1004"/>
    <s v="Bluetooth Speaker"/>
    <s v="Electronics"/>
    <s v="S001"/>
    <x v="3"/>
    <s v="Online"/>
    <n v="2"/>
    <n v="54.65"/>
    <n v="0.2"/>
    <n v="26.5"/>
    <n v="53"/>
    <n v="2"/>
    <n v="109.3"/>
    <n v="87.44"/>
    <x v="166"/>
    <n v="0.39387008234217746"/>
  </r>
  <r>
    <x v="131"/>
    <s v="ORD100169"/>
    <s v="P2001"/>
    <s v="Desk Lamp"/>
    <s v="Home"/>
    <s v="S001"/>
    <x v="3"/>
    <s v="In-Store"/>
    <n v="2"/>
    <n v="31.27"/>
    <n v="0.1"/>
    <n v="14.16"/>
    <n v="28.32"/>
    <n v="0"/>
    <n v="62.54"/>
    <n v="56.29"/>
    <x v="167"/>
    <n v="0.49689109966246225"/>
  </r>
  <r>
    <x v="119"/>
    <s v="ORD100170"/>
    <s v="P4004"/>
    <s v="Adjustable Dumbbell"/>
    <s v="Fitness"/>
    <s v="S004"/>
    <x v="4"/>
    <s v="Online"/>
    <n v="1"/>
    <n v="80.91"/>
    <n v="0.1"/>
    <n v="45.03"/>
    <n v="45.03"/>
    <n v="1"/>
    <n v="80.91"/>
    <n v="72.819999999999993"/>
    <x v="168"/>
    <n v="0.3816259269431474"/>
  </r>
  <r>
    <x v="132"/>
    <s v="ORD100171"/>
    <s v="P2002"/>
    <s v="Storage Bin Set"/>
    <s v="Home"/>
    <s v="S001"/>
    <x v="3"/>
    <s v="In-Store"/>
    <n v="11"/>
    <n v="27.57"/>
    <n v="0.15"/>
    <n v="11.83"/>
    <n v="130.13"/>
    <n v="0"/>
    <n v="303.27"/>
    <n v="257.77999999999997"/>
    <x v="169"/>
    <n v="0.49518969664054618"/>
  </r>
  <r>
    <x v="120"/>
    <s v="ORD100172"/>
    <s v="P4001"/>
    <s v="Yoga Mat"/>
    <s v="Fitness"/>
    <s v="S004"/>
    <x v="4"/>
    <s v="Online"/>
    <n v="3"/>
    <n v="29.89"/>
    <n v="0.1"/>
    <n v="11.97"/>
    <n v="35.910000000000004"/>
    <n v="3"/>
    <n v="89.67"/>
    <n v="80.7"/>
    <x v="170"/>
    <n v="0.55501858736059473"/>
  </r>
  <r>
    <x v="133"/>
    <s v="ORD100173"/>
    <s v="P1001"/>
    <s v="Wireless Mouse"/>
    <s v="Electronics"/>
    <s v="S001"/>
    <x v="3"/>
    <s v="In-Store"/>
    <n v="3"/>
    <n v="25.01"/>
    <n v="0"/>
    <n v="10.69"/>
    <n v="32.07"/>
    <n v="0"/>
    <n v="75.03"/>
    <n v="75.03"/>
    <x v="171"/>
    <n v="0.57257097161135551"/>
  </r>
  <r>
    <x v="134"/>
    <s v="ORD100174"/>
    <s v="P3003"/>
    <s v="Desk Organizer"/>
    <s v="Office"/>
    <s v="S004"/>
    <x v="4"/>
    <s v="Online"/>
    <n v="1"/>
    <n v="23.37"/>
    <n v="0.1"/>
    <n v="8.65"/>
    <n v="8.65"/>
    <n v="1"/>
    <n v="23.37"/>
    <n v="21.03"/>
    <x v="172"/>
    <n v="0.58868283404660005"/>
  </r>
  <r>
    <x v="135"/>
    <s v="ORD100175"/>
    <s v="P3003"/>
    <s v="Desk Organizer"/>
    <s v="Office"/>
    <s v="S004"/>
    <x v="4"/>
    <s v="In-Store"/>
    <n v="2"/>
    <n v="23.35"/>
    <n v="0"/>
    <n v="8.51"/>
    <n v="17.02"/>
    <n v="0"/>
    <n v="46.7"/>
    <n v="46.7"/>
    <x v="173"/>
    <n v="0.63554603854389724"/>
  </r>
  <r>
    <x v="136"/>
    <s v="ORD100176"/>
    <s v="P1005"/>
    <s v="27in Monitor"/>
    <s v="Electronics"/>
    <s v="S002"/>
    <x v="2"/>
    <s v="In-Store"/>
    <n v="1"/>
    <n v="186.41"/>
    <n v="0.2"/>
    <n v="117.47"/>
    <n v="117.47"/>
    <n v="0"/>
    <n v="186.41"/>
    <n v="149.13"/>
    <x v="174"/>
    <n v="0.21229799503788638"/>
  </r>
  <r>
    <x v="137"/>
    <s v="ORD100177"/>
    <s v="P4002"/>
    <s v="Resistance Bands"/>
    <s v="Fitness"/>
    <s v="S003"/>
    <x v="0"/>
    <s v="In-Store"/>
    <n v="2"/>
    <n v="20.12"/>
    <n v="0.15"/>
    <n v="7.21"/>
    <n v="14.42"/>
    <n v="0"/>
    <n v="40.24"/>
    <n v="34.200000000000003"/>
    <x v="175"/>
    <n v="0.57836257309941519"/>
  </r>
  <r>
    <x v="72"/>
    <s v="ORD100178"/>
    <s v="P2003"/>
    <s v="Water Bottle"/>
    <s v="Home"/>
    <s v="S002"/>
    <x v="2"/>
    <s v="In-Store"/>
    <n v="3"/>
    <n v="18.52"/>
    <n v="0.1"/>
    <n v="6.95"/>
    <n v="20.85"/>
    <n v="0"/>
    <n v="55.56"/>
    <n v="50"/>
    <x v="176"/>
    <n v="0.58299999999999996"/>
  </r>
  <r>
    <x v="138"/>
    <s v="ORD100179"/>
    <s v="P3001"/>
    <s v="Notebook 3-Pack"/>
    <s v="Office"/>
    <s v="S003"/>
    <x v="0"/>
    <s v="In-Store"/>
    <n v="7"/>
    <n v="13.16"/>
    <n v="0"/>
    <n v="4.3"/>
    <n v="30.099999999999998"/>
    <n v="0"/>
    <n v="92.12"/>
    <n v="92.12"/>
    <x v="177"/>
    <n v="0.67325227963525847"/>
  </r>
  <r>
    <x v="15"/>
    <s v="ORD100180"/>
    <s v="P1004"/>
    <s v="Bluetooth Speaker"/>
    <s v="Electronics"/>
    <s v="S002"/>
    <x v="2"/>
    <s v="Online"/>
    <n v="3"/>
    <n v="54.53"/>
    <n v="0.1"/>
    <n v="27.52"/>
    <n v="82.56"/>
    <n v="3"/>
    <n v="163.59"/>
    <n v="147.22999999999999"/>
    <x v="178"/>
    <n v="0.43924471914691293"/>
  </r>
  <r>
    <x v="101"/>
    <s v="ORD100181"/>
    <s v="P1002"/>
    <s v="Mechanical Keyboard"/>
    <s v="Electronics"/>
    <s v="S003"/>
    <x v="0"/>
    <s v="In-Store"/>
    <n v="5"/>
    <n v="69.900000000000006"/>
    <n v="0.1"/>
    <n v="34.369999999999997"/>
    <n v="171.85"/>
    <n v="0"/>
    <n v="349.5"/>
    <n v="314.55"/>
    <x v="179"/>
    <n v="0.45366396439357815"/>
  </r>
  <r>
    <x v="114"/>
    <s v="ORD100182"/>
    <s v="P1003"/>
    <s v="USB-C Hub"/>
    <s v="Electronics"/>
    <s v="S003"/>
    <x v="0"/>
    <s v="In-Store"/>
    <n v="6"/>
    <n v="39.619999999999997"/>
    <n v="0.2"/>
    <n v="18.02"/>
    <n v="108.12"/>
    <n v="0"/>
    <n v="237.71999999999997"/>
    <n v="190.18"/>
    <x v="180"/>
    <n v="0.43148596066884004"/>
  </r>
  <r>
    <x v="96"/>
    <s v="ORD100183"/>
    <s v="P3001"/>
    <s v="Notebook 3-Pack"/>
    <s v="Office"/>
    <s v="S001"/>
    <x v="3"/>
    <s v="In-Store"/>
    <n v="4"/>
    <n v="12.73"/>
    <n v="0.1"/>
    <n v="4.2"/>
    <n v="16.8"/>
    <n v="0"/>
    <n v="50.92"/>
    <n v="45.83"/>
    <x v="181"/>
    <n v="0.63342788566441188"/>
  </r>
  <r>
    <x v="139"/>
    <s v="ORD100184"/>
    <s v="P4004"/>
    <s v="Adjustable Dumbbell"/>
    <s v="Fitness"/>
    <s v="S003"/>
    <x v="0"/>
    <s v="In-Store"/>
    <n v="5"/>
    <n v="78.91"/>
    <n v="0.05"/>
    <n v="44.27"/>
    <n v="221.35000000000002"/>
    <n v="0"/>
    <n v="394.54999999999995"/>
    <n v="374.82"/>
    <x v="182"/>
    <n v="0.40944986927058313"/>
  </r>
  <r>
    <x v="140"/>
    <s v="ORD100185"/>
    <s v="P3002"/>
    <s v="Gel Pen Set"/>
    <s v="Office"/>
    <s v="S002"/>
    <x v="2"/>
    <s v="Online"/>
    <n v="4"/>
    <n v="9.7200000000000006"/>
    <n v="0.1"/>
    <n v="2.86"/>
    <n v="11.44"/>
    <n v="4"/>
    <n v="38.880000000000003"/>
    <n v="34.99"/>
    <x v="183"/>
    <n v="0.67304944269791378"/>
  </r>
  <r>
    <x v="77"/>
    <s v="ORD100186"/>
    <s v="P1002"/>
    <s v="Mechanical Keyboard"/>
    <s v="Electronics"/>
    <s v="S001"/>
    <x v="3"/>
    <s v="In-Store"/>
    <n v="7"/>
    <n v="70.62"/>
    <n v="0.1"/>
    <n v="33.36"/>
    <n v="233.51999999999998"/>
    <n v="0"/>
    <n v="494.34000000000003"/>
    <n v="444.91"/>
    <x v="184"/>
    <n v="0.47512980153289436"/>
  </r>
  <r>
    <x v="141"/>
    <s v="ORD100187"/>
    <s v="P1005"/>
    <s v="27in Monitor"/>
    <s v="Electronics"/>
    <s v="S003"/>
    <x v="0"/>
    <s v="In-Store"/>
    <n v="8"/>
    <n v="187.68"/>
    <n v="0"/>
    <n v="116.39"/>
    <n v="931.12"/>
    <n v="0"/>
    <n v="1501.44"/>
    <n v="1501.44"/>
    <x v="185"/>
    <n v="0.37984867860187554"/>
  </r>
  <r>
    <x v="119"/>
    <s v="ORD100188"/>
    <s v="P1004"/>
    <s v="Bluetooth Speaker"/>
    <s v="Electronics"/>
    <s v="S003"/>
    <x v="0"/>
    <s v="In-Store"/>
    <n v="2"/>
    <n v="55.71"/>
    <n v="0.1"/>
    <n v="27.51"/>
    <n v="55.02"/>
    <n v="0"/>
    <n v="111.42"/>
    <n v="100.28"/>
    <x v="186"/>
    <n v="0.45133625847626641"/>
  </r>
  <r>
    <x v="142"/>
    <s v="ORD100189"/>
    <s v="P3001"/>
    <s v="Notebook 3-Pack"/>
    <s v="Office"/>
    <s v="S005"/>
    <x v="1"/>
    <s v="Online"/>
    <n v="2"/>
    <n v="12.7"/>
    <n v="0.15"/>
    <n v="4.17"/>
    <n v="8.34"/>
    <n v="2"/>
    <n v="25.4"/>
    <n v="21.59"/>
    <x v="187"/>
    <n v="0.6137100509495137"/>
  </r>
  <r>
    <x v="143"/>
    <s v="ORD100190"/>
    <s v="P3002"/>
    <s v="Gel Pen Set"/>
    <s v="Office"/>
    <s v="S004"/>
    <x v="4"/>
    <s v="Online"/>
    <n v="8"/>
    <n v="9.67"/>
    <n v="0.1"/>
    <n v="2.85"/>
    <n v="22.8"/>
    <n v="8"/>
    <n v="77.36"/>
    <n v="69.62"/>
    <x v="188"/>
    <n v="0.6725079000287274"/>
  </r>
  <r>
    <x v="144"/>
    <s v="ORD100191"/>
    <s v="P2003"/>
    <s v="Water Bottle"/>
    <s v="Home"/>
    <s v="S001"/>
    <x v="3"/>
    <s v="Online"/>
    <n v="3"/>
    <n v="18.940000000000001"/>
    <n v="0.15"/>
    <n v="6.78"/>
    <n v="20.34"/>
    <n v="3"/>
    <n v="56.820000000000007"/>
    <n v="48.3"/>
    <x v="189"/>
    <n v="0.57888198757763976"/>
  </r>
  <r>
    <x v="64"/>
    <s v="ORD100192"/>
    <s v="P4004"/>
    <s v="Adjustable Dumbbell"/>
    <s v="Fitness"/>
    <s v="S004"/>
    <x v="4"/>
    <s v="Online"/>
    <n v="1"/>
    <n v="78.11"/>
    <n v="0"/>
    <n v="45.41"/>
    <n v="45.41"/>
    <n v="1"/>
    <n v="78.11"/>
    <n v="78.11"/>
    <x v="190"/>
    <n v="0.41864037895275896"/>
  </r>
  <r>
    <x v="145"/>
    <s v="ORD100193"/>
    <s v="P1001"/>
    <s v="Wireless Mouse"/>
    <s v="Electronics"/>
    <s v="S004"/>
    <x v="4"/>
    <s v="Online"/>
    <n v="5"/>
    <n v="25.07"/>
    <n v="0"/>
    <n v="10.52"/>
    <n v="52.599999999999994"/>
    <n v="5"/>
    <n v="125.35"/>
    <n v="125.35"/>
    <x v="191"/>
    <n v="0.58037495013960916"/>
  </r>
  <r>
    <x v="70"/>
    <s v="ORD100194"/>
    <s v="P3003"/>
    <s v="Desk Organizer"/>
    <s v="Office"/>
    <s v="S005"/>
    <x v="1"/>
    <s v="Online"/>
    <n v="12"/>
    <n v="22.82"/>
    <n v="0.1"/>
    <n v="8.4"/>
    <n v="100.80000000000001"/>
    <n v="12"/>
    <n v="273.84000000000003"/>
    <n v="246.46"/>
    <x v="192"/>
    <n v="0.59100868295058018"/>
  </r>
  <r>
    <x v="146"/>
    <s v="ORD100195"/>
    <s v="P1001"/>
    <s v="Wireless Mouse"/>
    <s v="Electronics"/>
    <s v="S001"/>
    <x v="3"/>
    <s v="Online"/>
    <n v="5"/>
    <n v="25.45"/>
    <n v="0.2"/>
    <n v="10.54"/>
    <n v="52.699999999999996"/>
    <n v="5"/>
    <n v="127.25"/>
    <n v="101.8"/>
    <x v="193"/>
    <n v="0.48231827111984288"/>
  </r>
  <r>
    <x v="104"/>
    <s v="ORD100196"/>
    <s v="P4004"/>
    <s v="Adjustable Dumbbell"/>
    <s v="Fitness"/>
    <s v="S005"/>
    <x v="1"/>
    <s v="Online"/>
    <n v="3"/>
    <n v="80.55"/>
    <n v="0.05"/>
    <n v="45.01"/>
    <n v="135.03"/>
    <n v="3"/>
    <n v="241.64999999999998"/>
    <n v="229.57"/>
    <x v="194"/>
    <n v="0.41181339025133945"/>
  </r>
  <r>
    <x v="147"/>
    <s v="ORD100197"/>
    <s v="P4001"/>
    <s v="Yoga Mat"/>
    <s v="Fitness"/>
    <s v="S005"/>
    <x v="1"/>
    <s v="Online"/>
    <n v="6"/>
    <n v="29.75"/>
    <n v="0"/>
    <n v="12.04"/>
    <n v="72.239999999999995"/>
    <n v="6"/>
    <n v="178.5"/>
    <n v="178.5"/>
    <x v="195"/>
    <n v="0.59529411764705886"/>
  </r>
  <r>
    <x v="132"/>
    <s v="ORD100198"/>
    <s v="P4003"/>
    <s v="Foam Roller"/>
    <s v="Fitness"/>
    <s v="S001"/>
    <x v="3"/>
    <s v="In-Store"/>
    <n v="5"/>
    <n v="24.6"/>
    <n v="0"/>
    <n v="9.4700000000000006"/>
    <n v="47.35"/>
    <n v="0"/>
    <n v="123"/>
    <n v="123"/>
    <x v="196"/>
    <n v="0.61504065040650413"/>
  </r>
  <r>
    <x v="71"/>
    <s v="ORD100199"/>
    <s v="P4002"/>
    <s v="Resistance Bands"/>
    <s v="Fitness"/>
    <s v="S004"/>
    <x v="4"/>
    <s v="Online"/>
    <n v="5"/>
    <n v="19.43"/>
    <n v="0.15"/>
    <n v="7.25"/>
    <n v="36.25"/>
    <n v="5"/>
    <n v="97.15"/>
    <n v="82.58"/>
    <x v="197"/>
    <n v="0.56103172681036573"/>
  </r>
  <r>
    <x v="148"/>
    <s v="ORD100200"/>
    <s v="P1004"/>
    <s v="Bluetooth Speaker"/>
    <s v="Electronics"/>
    <s v="S004"/>
    <x v="4"/>
    <s v="In-Store"/>
    <n v="4"/>
    <n v="54.9"/>
    <n v="0"/>
    <n v="27.22"/>
    <n v="108.88"/>
    <n v="0"/>
    <n v="219.6"/>
    <n v="219.6"/>
    <x v="198"/>
    <n v="0.50418943533697635"/>
  </r>
  <r>
    <x v="83"/>
    <s v="ORD100201"/>
    <s v="P2001"/>
    <s v="Desk Lamp"/>
    <s v="Home"/>
    <s v="S004"/>
    <x v="4"/>
    <s v="In-Store"/>
    <n v="2"/>
    <n v="31.36"/>
    <n v="0.2"/>
    <n v="14.11"/>
    <n v="28.22"/>
    <n v="0"/>
    <n v="62.72"/>
    <n v="50.18"/>
    <x v="199"/>
    <n v="0.43762455161418895"/>
  </r>
  <r>
    <x v="123"/>
    <s v="ORD100202"/>
    <s v="P4003"/>
    <s v="Foam Roller"/>
    <s v="Fitness"/>
    <s v="S003"/>
    <x v="0"/>
    <s v="In-Store"/>
    <n v="1"/>
    <n v="24.12"/>
    <n v="0.2"/>
    <n v="9.52"/>
    <n v="9.52"/>
    <n v="0"/>
    <n v="24.12"/>
    <n v="19.3"/>
    <x v="200"/>
    <n v="0.50673575129533688"/>
  </r>
  <r>
    <x v="149"/>
    <s v="ORD100203"/>
    <s v="P4002"/>
    <s v="Resistance Bands"/>
    <s v="Fitness"/>
    <s v="S003"/>
    <x v="0"/>
    <s v="In-Store"/>
    <n v="7"/>
    <n v="19.77"/>
    <n v="0.1"/>
    <n v="7.43"/>
    <n v="52.01"/>
    <n v="0"/>
    <n v="138.38999999999999"/>
    <n v="124.55"/>
    <x v="201"/>
    <n v="0.58241670012043356"/>
  </r>
  <r>
    <x v="86"/>
    <s v="ORD100204"/>
    <s v="P1002"/>
    <s v="Mechanical Keyboard"/>
    <s v="Electronics"/>
    <s v="S005"/>
    <x v="1"/>
    <s v="In-Store"/>
    <n v="2"/>
    <n v="72.010000000000005"/>
    <n v="0.1"/>
    <n v="34.619999999999997"/>
    <n v="69.239999999999995"/>
    <n v="0"/>
    <n v="144.02000000000001"/>
    <n v="129.62"/>
    <x v="202"/>
    <n v="0.46582317543588958"/>
  </r>
  <r>
    <x v="113"/>
    <s v="ORD100205"/>
    <s v="P1001"/>
    <s v="Wireless Mouse"/>
    <s v="Electronics"/>
    <s v="S003"/>
    <x v="0"/>
    <s v="In-Store"/>
    <n v="3"/>
    <n v="25.22"/>
    <n v="0.2"/>
    <n v="10.4"/>
    <n v="31.200000000000003"/>
    <n v="0"/>
    <n v="75.66"/>
    <n v="60.53"/>
    <x v="203"/>
    <n v="0.48455311415826857"/>
  </r>
  <r>
    <x v="137"/>
    <s v="ORD100206"/>
    <s v="P1003"/>
    <s v="USB-C Hub"/>
    <s v="Electronics"/>
    <s v="S001"/>
    <x v="3"/>
    <s v="In-Store"/>
    <n v="4"/>
    <n v="39.369999999999997"/>
    <n v="0.2"/>
    <n v="18.05"/>
    <n v="72.2"/>
    <n v="0"/>
    <n v="157.47999999999999"/>
    <n v="125.98"/>
    <x v="204"/>
    <n v="0.42689315764407049"/>
  </r>
  <r>
    <x v="28"/>
    <s v="ORD100207"/>
    <s v="P2002"/>
    <s v="Storage Bin Set"/>
    <s v="Home"/>
    <s v="S003"/>
    <x v="0"/>
    <s v="In-Store"/>
    <n v="1"/>
    <n v="27.94"/>
    <n v="0"/>
    <n v="11.97"/>
    <n v="11.97"/>
    <n v="0"/>
    <n v="27.94"/>
    <n v="27.94"/>
    <x v="205"/>
    <n v="0.57158196134574091"/>
  </r>
  <r>
    <x v="150"/>
    <s v="ORD100208"/>
    <s v="P2002"/>
    <s v="Storage Bin Set"/>
    <s v="Home"/>
    <s v="S004"/>
    <x v="4"/>
    <s v="In-Store"/>
    <n v="1"/>
    <n v="28.26"/>
    <n v="0.1"/>
    <n v="11.65"/>
    <n v="11.65"/>
    <n v="0"/>
    <n v="28.26"/>
    <n v="25.43"/>
    <x v="206"/>
    <n v="0.5418796696814786"/>
  </r>
  <r>
    <x v="151"/>
    <s v="ORD100209"/>
    <s v="P1002"/>
    <s v="Mechanical Keyboard"/>
    <s v="Electronics"/>
    <s v="S005"/>
    <x v="1"/>
    <s v="Online"/>
    <n v="5"/>
    <n v="71.459999999999994"/>
    <n v="0"/>
    <n v="33.56"/>
    <n v="167.8"/>
    <n v="5"/>
    <n v="357.29999999999995"/>
    <n v="357.3"/>
    <x v="207"/>
    <n v="0.53036663867898126"/>
  </r>
  <r>
    <x v="152"/>
    <s v="ORD100210"/>
    <s v="P4004"/>
    <s v="Adjustable Dumbbell"/>
    <s v="Fitness"/>
    <s v="S001"/>
    <x v="3"/>
    <s v="In-Store"/>
    <n v="5"/>
    <n v="78.48"/>
    <n v="0.05"/>
    <n v="44.12"/>
    <n v="220.6"/>
    <n v="0"/>
    <n v="392.40000000000003"/>
    <n v="372.78"/>
    <x v="208"/>
    <n v="0.40823005526047534"/>
  </r>
  <r>
    <x v="153"/>
    <s v="ORD100211"/>
    <s v="P4004"/>
    <s v="Adjustable Dumbbell"/>
    <s v="Fitness"/>
    <s v="S003"/>
    <x v="0"/>
    <s v="Online"/>
    <n v="10"/>
    <n v="80.2"/>
    <n v="0.15"/>
    <n v="44.34"/>
    <n v="443.40000000000003"/>
    <n v="10"/>
    <n v="802"/>
    <n v="681.7"/>
    <x v="209"/>
    <n v="0.34956725832477631"/>
  </r>
  <r>
    <x v="50"/>
    <s v="ORD100212"/>
    <s v="P1004"/>
    <s v="Bluetooth Speaker"/>
    <s v="Electronics"/>
    <s v="S001"/>
    <x v="3"/>
    <s v="Online"/>
    <n v="5"/>
    <n v="55.48"/>
    <n v="0.15"/>
    <n v="27.31"/>
    <n v="136.54999999999998"/>
    <n v="5"/>
    <n v="277.39999999999998"/>
    <n v="235.79"/>
    <x v="210"/>
    <n v="0.42088298910047078"/>
  </r>
  <r>
    <x v="154"/>
    <s v="ORD100213"/>
    <s v="P1004"/>
    <s v="Bluetooth Speaker"/>
    <s v="Electronics"/>
    <s v="S002"/>
    <x v="2"/>
    <s v="In-Store"/>
    <n v="4"/>
    <n v="54.68"/>
    <n v="0.1"/>
    <n v="27.02"/>
    <n v="108.08"/>
    <n v="0"/>
    <n v="218.72"/>
    <n v="196.85"/>
    <x v="211"/>
    <n v="0.4509525019050038"/>
  </r>
  <r>
    <x v="155"/>
    <s v="ORD100214"/>
    <s v="P1002"/>
    <s v="Mechanical Keyboard"/>
    <s v="Electronics"/>
    <s v="S002"/>
    <x v="2"/>
    <s v="In-Store"/>
    <n v="3"/>
    <n v="71.819999999999993"/>
    <n v="0"/>
    <n v="33.67"/>
    <n v="101.01"/>
    <n v="0"/>
    <n v="215.45999999999998"/>
    <n v="215.46"/>
    <x v="212"/>
    <n v="0.53118908382066277"/>
  </r>
  <r>
    <x v="84"/>
    <s v="ORD100215"/>
    <s v="P1005"/>
    <s v="27in Monitor"/>
    <s v="Electronics"/>
    <s v="S003"/>
    <x v="0"/>
    <s v="Online"/>
    <n v="5"/>
    <n v="184.42"/>
    <n v="0.1"/>
    <n v="115.93"/>
    <n v="579.65000000000009"/>
    <n v="5"/>
    <n v="922.09999999999991"/>
    <n v="829.89"/>
    <x v="213"/>
    <n v="0.30153393823277774"/>
  </r>
  <r>
    <x v="156"/>
    <s v="ORD100216"/>
    <s v="P1003"/>
    <s v="USB-C Hub"/>
    <s v="Electronics"/>
    <s v="S004"/>
    <x v="4"/>
    <s v="In-Store"/>
    <n v="8"/>
    <n v="40.92"/>
    <n v="0.05"/>
    <n v="18.39"/>
    <n v="147.12"/>
    <n v="0"/>
    <n v="327.36"/>
    <n v="310.99"/>
    <x v="214"/>
    <n v="0.52693012637062286"/>
  </r>
  <r>
    <x v="131"/>
    <s v="ORD100217"/>
    <s v="P2001"/>
    <s v="Desk Lamp"/>
    <s v="Home"/>
    <s v="S005"/>
    <x v="1"/>
    <s v="Online"/>
    <n v="9"/>
    <n v="31.95"/>
    <n v="0.15"/>
    <n v="14.26"/>
    <n v="128.34"/>
    <n v="9"/>
    <n v="287.55"/>
    <n v="244.42"/>
    <x v="215"/>
    <n v="0.47492021929465672"/>
  </r>
  <r>
    <x v="157"/>
    <s v="ORD100218"/>
    <s v="P4004"/>
    <s v="Adjustable Dumbbell"/>
    <s v="Fitness"/>
    <s v="S004"/>
    <x v="4"/>
    <s v="In-Store"/>
    <n v="6"/>
    <n v="81.55"/>
    <n v="0.05"/>
    <n v="45.32"/>
    <n v="271.92"/>
    <n v="0"/>
    <n v="489.29999999999995"/>
    <n v="464.84"/>
    <x v="216"/>
    <n v="0.41502452456759309"/>
  </r>
  <r>
    <x v="133"/>
    <s v="ORD100219"/>
    <s v="P1002"/>
    <s v="Mechanical Keyboard"/>
    <s v="Electronics"/>
    <s v="S005"/>
    <x v="1"/>
    <s v="In-Store"/>
    <n v="5"/>
    <n v="68.22"/>
    <n v="0"/>
    <n v="33.4"/>
    <n v="167"/>
    <n v="0"/>
    <n v="341.1"/>
    <n v="341.1"/>
    <x v="217"/>
    <n v="0.51040750513046029"/>
  </r>
  <r>
    <x v="27"/>
    <s v="ORD100220"/>
    <s v="P1004"/>
    <s v="Bluetooth Speaker"/>
    <s v="Electronics"/>
    <s v="S005"/>
    <x v="1"/>
    <s v="In-Store"/>
    <n v="1"/>
    <n v="56.16"/>
    <n v="0.15"/>
    <n v="26.59"/>
    <n v="26.59"/>
    <n v="0"/>
    <n v="56.16"/>
    <n v="47.74"/>
    <x v="218"/>
    <n v="0.44302471721826564"/>
  </r>
  <r>
    <x v="75"/>
    <s v="ORD100221"/>
    <s v="P2003"/>
    <s v="Water Bottle"/>
    <s v="Home"/>
    <s v="S001"/>
    <x v="3"/>
    <s v="In-Store"/>
    <n v="3"/>
    <n v="18.48"/>
    <n v="0"/>
    <n v="6.9"/>
    <n v="20.700000000000003"/>
    <n v="0"/>
    <n v="55.44"/>
    <n v="55.44"/>
    <x v="219"/>
    <n v="0.62662337662337653"/>
  </r>
  <r>
    <x v="55"/>
    <s v="ORD100222"/>
    <s v="P3001"/>
    <s v="Notebook 3-Pack"/>
    <s v="Office"/>
    <s v="S004"/>
    <x v="4"/>
    <s v="In-Store"/>
    <n v="2"/>
    <n v="12.62"/>
    <n v="0.05"/>
    <n v="4.3"/>
    <n v="8.6"/>
    <n v="0"/>
    <n v="25.24"/>
    <n v="23.98"/>
    <x v="220"/>
    <n v="0.64136780650542125"/>
  </r>
  <r>
    <x v="158"/>
    <s v="ORD100223"/>
    <s v="P1002"/>
    <s v="Mechanical Keyboard"/>
    <s v="Electronics"/>
    <s v="S001"/>
    <x v="3"/>
    <s v="In-Store"/>
    <n v="8"/>
    <n v="72.069999999999993"/>
    <n v="0"/>
    <n v="33.96"/>
    <n v="271.68"/>
    <n v="0"/>
    <n v="576.55999999999995"/>
    <n v="576.55999999999995"/>
    <x v="221"/>
    <n v="0.52879145275426664"/>
  </r>
  <r>
    <x v="159"/>
    <s v="ORD100224"/>
    <s v="P4002"/>
    <s v="Resistance Bands"/>
    <s v="Fitness"/>
    <s v="S002"/>
    <x v="2"/>
    <s v="In-Store"/>
    <n v="10"/>
    <n v="20.16"/>
    <n v="0.1"/>
    <n v="7.26"/>
    <n v="72.599999999999994"/>
    <n v="0"/>
    <n v="201.6"/>
    <n v="181.44"/>
    <x v="222"/>
    <n v="0.59986772486772488"/>
  </r>
  <r>
    <x v="160"/>
    <s v="ORD100225"/>
    <s v="P4003"/>
    <s v="Foam Roller"/>
    <s v="Fitness"/>
    <s v="S004"/>
    <x v="4"/>
    <s v="Online"/>
    <n v="8"/>
    <n v="23.95"/>
    <n v="0.2"/>
    <n v="9.69"/>
    <n v="77.52"/>
    <n v="8"/>
    <n v="191.6"/>
    <n v="153.28"/>
    <x v="48"/>
    <n v="0.49425887265135704"/>
  </r>
  <r>
    <x v="161"/>
    <s v="ORD100226"/>
    <s v="P4002"/>
    <s v="Resistance Bands"/>
    <s v="Fitness"/>
    <s v="S001"/>
    <x v="3"/>
    <s v="In-Store"/>
    <n v="3"/>
    <n v="20.25"/>
    <n v="0.1"/>
    <n v="7.31"/>
    <n v="21.93"/>
    <n v="0"/>
    <n v="60.75"/>
    <n v="54.68"/>
    <x v="223"/>
    <n v="0.59893928310168254"/>
  </r>
  <r>
    <x v="57"/>
    <s v="ORD100227"/>
    <s v="P2003"/>
    <s v="Water Bottle"/>
    <s v="Home"/>
    <s v="S003"/>
    <x v="0"/>
    <s v="Online"/>
    <n v="1"/>
    <n v="18.46"/>
    <n v="0.1"/>
    <n v="7.01"/>
    <n v="7.01"/>
    <n v="1"/>
    <n v="18.46"/>
    <n v="16.61"/>
    <x v="224"/>
    <n v="0.5779650812763395"/>
  </r>
  <r>
    <x v="19"/>
    <s v="ORD100228"/>
    <s v="P1002"/>
    <s v="Mechanical Keyboard"/>
    <s v="Electronics"/>
    <s v="S005"/>
    <x v="1"/>
    <s v="Online"/>
    <n v="4"/>
    <n v="70.84"/>
    <n v="0.1"/>
    <n v="33.869999999999997"/>
    <n v="135.47999999999999"/>
    <n v="4"/>
    <n v="283.36"/>
    <n v="255.02"/>
    <x v="225"/>
    <n v="0.4687475492118266"/>
  </r>
  <r>
    <x v="162"/>
    <s v="ORD100229"/>
    <s v="P4002"/>
    <s v="Resistance Bands"/>
    <s v="Fitness"/>
    <s v="S001"/>
    <x v="3"/>
    <s v="Online"/>
    <n v="10"/>
    <n v="19.670000000000002"/>
    <n v="0.1"/>
    <n v="7.38"/>
    <n v="73.8"/>
    <n v="10"/>
    <n v="196.70000000000002"/>
    <n v="177.03"/>
    <x v="226"/>
    <n v="0.58312150482968994"/>
  </r>
  <r>
    <x v="57"/>
    <s v="ORD100230"/>
    <s v="P1005"/>
    <s v="27in Monitor"/>
    <s v="Electronics"/>
    <s v="S002"/>
    <x v="2"/>
    <s v="In-Store"/>
    <n v="5"/>
    <n v="187.72"/>
    <n v="0"/>
    <n v="118.43"/>
    <n v="592.15000000000009"/>
    <n v="0"/>
    <n v="938.6"/>
    <n v="938.6"/>
    <x v="227"/>
    <n v="0.36911357340720213"/>
  </r>
  <r>
    <x v="163"/>
    <s v="ORD100231"/>
    <s v="P3003"/>
    <s v="Desk Organizer"/>
    <s v="Office"/>
    <s v="S004"/>
    <x v="4"/>
    <s v="In-Store"/>
    <n v="2"/>
    <n v="23.6"/>
    <n v="0.1"/>
    <n v="8.44"/>
    <n v="16.88"/>
    <n v="0"/>
    <n v="47.2"/>
    <n v="42.48"/>
    <x v="228"/>
    <n v="0.60263653483992463"/>
  </r>
  <r>
    <x v="164"/>
    <s v="ORD100232"/>
    <s v="P1005"/>
    <s v="27in Monitor"/>
    <s v="Electronics"/>
    <s v="S004"/>
    <x v="4"/>
    <s v="Online"/>
    <n v="3"/>
    <n v="187.04"/>
    <n v="0.05"/>
    <n v="118.98"/>
    <n v="356.94"/>
    <n v="3"/>
    <n v="561.12"/>
    <n v="533.05999999999995"/>
    <x v="229"/>
    <n v="0.33039432709263489"/>
  </r>
  <r>
    <x v="165"/>
    <s v="ORD100233"/>
    <s v="P1001"/>
    <s v="Wireless Mouse"/>
    <s v="Electronics"/>
    <s v="S005"/>
    <x v="1"/>
    <s v="In-Store"/>
    <n v="6"/>
    <n v="24.44"/>
    <n v="0.15"/>
    <n v="10.56"/>
    <n v="63.36"/>
    <n v="0"/>
    <n v="146.64000000000001"/>
    <n v="124.64"/>
    <x v="230"/>
    <n v="0.49165596919127086"/>
  </r>
  <r>
    <x v="143"/>
    <s v="ORD100234"/>
    <s v="P2001"/>
    <s v="Desk Lamp"/>
    <s v="Home"/>
    <s v="S001"/>
    <x v="3"/>
    <s v="In-Store"/>
    <n v="6"/>
    <n v="31.55"/>
    <n v="0"/>
    <n v="14.02"/>
    <n v="84.12"/>
    <n v="0"/>
    <n v="189.3"/>
    <n v="189.3"/>
    <x v="231"/>
    <n v="0.55562599049128369"/>
  </r>
  <r>
    <x v="132"/>
    <s v="ORD100235"/>
    <s v="P3003"/>
    <s v="Desk Organizer"/>
    <s v="Office"/>
    <s v="S005"/>
    <x v="1"/>
    <s v="Online"/>
    <n v="3"/>
    <n v="22.72"/>
    <n v="0.1"/>
    <n v="8.3699999999999992"/>
    <n v="25.11"/>
    <n v="3"/>
    <n v="68.16"/>
    <n v="61.34"/>
    <x v="232"/>
    <n v="0.59064232148679496"/>
  </r>
  <r>
    <x v="47"/>
    <s v="ORD100236"/>
    <s v="P4004"/>
    <s v="Adjustable Dumbbell"/>
    <s v="Fitness"/>
    <s v="S002"/>
    <x v="2"/>
    <s v="In-Store"/>
    <n v="5"/>
    <n v="79.489999999999995"/>
    <n v="0.05"/>
    <n v="45.09"/>
    <n v="225.45000000000002"/>
    <n v="0"/>
    <n v="397.45"/>
    <n v="377.58"/>
    <x v="233"/>
    <n v="0.40290799300810415"/>
  </r>
  <r>
    <x v="91"/>
    <s v="ORD100237"/>
    <s v="P2003"/>
    <s v="Water Bottle"/>
    <s v="Home"/>
    <s v="S005"/>
    <x v="1"/>
    <s v="In-Store"/>
    <n v="3"/>
    <n v="19"/>
    <n v="0.15"/>
    <n v="6.98"/>
    <n v="20.94"/>
    <n v="0"/>
    <n v="57"/>
    <n v="48.45"/>
    <x v="234"/>
    <n v="0.56780185758513935"/>
  </r>
  <r>
    <x v="166"/>
    <s v="ORD100238"/>
    <s v="P4003"/>
    <s v="Foam Roller"/>
    <s v="Fitness"/>
    <s v="S003"/>
    <x v="0"/>
    <s v="In-Store"/>
    <n v="2"/>
    <n v="24.36"/>
    <n v="0.05"/>
    <n v="9.69"/>
    <n v="19.38"/>
    <n v="0"/>
    <n v="48.72"/>
    <n v="46.28"/>
    <x v="235"/>
    <n v="0.58124459809853068"/>
  </r>
  <r>
    <x v="26"/>
    <s v="ORD100239"/>
    <s v="P4004"/>
    <s v="Adjustable Dumbbell"/>
    <s v="Fitness"/>
    <s v="S005"/>
    <x v="1"/>
    <s v="In-Store"/>
    <n v="3"/>
    <n v="78.319999999999993"/>
    <n v="0.1"/>
    <n v="44.51"/>
    <n v="133.53"/>
    <n v="0"/>
    <n v="234.95999999999998"/>
    <n v="211.46"/>
    <x v="236"/>
    <n v="0.3685330558970964"/>
  </r>
  <r>
    <x v="128"/>
    <s v="ORD100240"/>
    <s v="P2003"/>
    <s v="Water Bottle"/>
    <s v="Home"/>
    <s v="S005"/>
    <x v="1"/>
    <s v="In-Store"/>
    <n v="5"/>
    <n v="18.71"/>
    <n v="0.15"/>
    <n v="7.03"/>
    <n v="35.15"/>
    <n v="0"/>
    <n v="93.550000000000011"/>
    <n v="79.52"/>
    <x v="237"/>
    <n v="0.55797283702213274"/>
  </r>
  <r>
    <x v="167"/>
    <s v="ORD100241"/>
    <s v="P2003"/>
    <s v="Water Bottle"/>
    <s v="Home"/>
    <s v="S002"/>
    <x v="2"/>
    <s v="In-Store"/>
    <n v="2"/>
    <n v="18.579999999999998"/>
    <n v="0.2"/>
    <n v="6.9"/>
    <n v="13.8"/>
    <n v="0"/>
    <n v="37.159999999999997"/>
    <n v="29.73"/>
    <x v="238"/>
    <n v="0.53582240161453076"/>
  </r>
  <r>
    <x v="141"/>
    <s v="ORD100242"/>
    <s v="P3003"/>
    <s v="Desk Organizer"/>
    <s v="Office"/>
    <s v="S001"/>
    <x v="3"/>
    <s v="In-Store"/>
    <n v="6"/>
    <n v="23.6"/>
    <n v="0"/>
    <n v="8.4700000000000006"/>
    <n v="50.820000000000007"/>
    <n v="0"/>
    <n v="141.60000000000002"/>
    <n v="141.6"/>
    <x v="239"/>
    <n v="0.64110169491525415"/>
  </r>
  <r>
    <x v="57"/>
    <s v="ORD100243"/>
    <s v="P1002"/>
    <s v="Mechanical Keyboard"/>
    <s v="Electronics"/>
    <s v="S002"/>
    <x v="2"/>
    <s v="Online"/>
    <n v="4"/>
    <n v="68.14"/>
    <n v="0.2"/>
    <n v="34.07"/>
    <n v="136.28"/>
    <n v="4"/>
    <n v="272.56"/>
    <n v="218.05"/>
    <x v="240"/>
    <n v="0.37500573263013071"/>
  </r>
  <r>
    <x v="168"/>
    <s v="ORD100244"/>
    <s v="P4001"/>
    <s v="Yoga Mat"/>
    <s v="Fitness"/>
    <s v="S003"/>
    <x v="0"/>
    <s v="In-Store"/>
    <n v="2"/>
    <n v="29.99"/>
    <n v="0.1"/>
    <n v="12.15"/>
    <n v="24.3"/>
    <n v="0"/>
    <n v="59.98"/>
    <n v="53.98"/>
    <x v="241"/>
    <n v="0.54983327158206741"/>
  </r>
  <r>
    <x v="69"/>
    <s v="ORD100245"/>
    <s v="P4004"/>
    <s v="Adjustable Dumbbell"/>
    <s v="Fitness"/>
    <s v="S001"/>
    <x v="3"/>
    <s v="In-Store"/>
    <n v="5"/>
    <n v="80.12"/>
    <n v="0.15"/>
    <n v="44.24"/>
    <n v="221.20000000000002"/>
    <n v="0"/>
    <n v="400.6"/>
    <n v="340.51"/>
    <x v="242"/>
    <n v="0.35038618542774069"/>
  </r>
  <r>
    <x v="160"/>
    <s v="ORD100246"/>
    <s v="P3002"/>
    <s v="Gel Pen Set"/>
    <s v="Office"/>
    <s v="S002"/>
    <x v="2"/>
    <s v="In-Store"/>
    <n v="2"/>
    <n v="9.58"/>
    <n v="0.15"/>
    <n v="2.84"/>
    <n v="5.68"/>
    <n v="0"/>
    <n v="19.16"/>
    <n v="16.29"/>
    <x v="243"/>
    <n v="0.65131982811540823"/>
  </r>
  <r>
    <x v="169"/>
    <s v="ORD100247"/>
    <s v="P1001"/>
    <s v="Wireless Mouse"/>
    <s v="Electronics"/>
    <s v="S002"/>
    <x v="2"/>
    <s v="Online"/>
    <n v="7"/>
    <n v="25.21"/>
    <n v="0.1"/>
    <n v="10.65"/>
    <n v="74.55"/>
    <n v="7"/>
    <n v="176.47"/>
    <n v="158.82"/>
    <x v="244"/>
    <n v="0.5306006800151114"/>
  </r>
  <r>
    <x v="110"/>
    <s v="ORD100248"/>
    <s v="P4004"/>
    <s v="Adjustable Dumbbell"/>
    <s v="Fitness"/>
    <s v="S001"/>
    <x v="3"/>
    <s v="Online"/>
    <n v="8"/>
    <n v="80.91"/>
    <n v="0.15"/>
    <n v="45.33"/>
    <n v="362.64"/>
    <n v="8"/>
    <n v="647.28"/>
    <n v="550.19000000000005"/>
    <x v="245"/>
    <n v="0.34088224068049228"/>
  </r>
  <r>
    <x v="170"/>
    <s v="ORD100249"/>
    <s v="P3002"/>
    <s v="Gel Pen Set"/>
    <s v="Office"/>
    <s v="S001"/>
    <x v="3"/>
    <s v="Online"/>
    <n v="7"/>
    <n v="9.2100000000000009"/>
    <n v="0.05"/>
    <n v="2.88"/>
    <n v="20.16"/>
    <n v="7"/>
    <n v="64.47"/>
    <n v="61.25"/>
    <x v="246"/>
    <n v="0.67085714285714293"/>
  </r>
  <r>
    <x v="93"/>
    <s v="ORD100250"/>
    <s v="P4004"/>
    <s v="Adjustable Dumbbell"/>
    <s v="Fitness"/>
    <s v="S001"/>
    <x v="3"/>
    <s v="Online"/>
    <n v="4"/>
    <n v="80.31"/>
    <n v="0.1"/>
    <n v="45.07"/>
    <n v="180.28"/>
    <n v="4"/>
    <n v="321.24"/>
    <n v="289.12"/>
    <x v="222"/>
    <n v="0.37645268400664084"/>
  </r>
  <r>
    <x v="171"/>
    <s v="ORD100251"/>
    <s v="P1003"/>
    <s v="USB-C Hub"/>
    <s v="Electronics"/>
    <s v="S001"/>
    <x v="3"/>
    <s v="In-Store"/>
    <n v="10"/>
    <n v="38.92"/>
    <n v="0.1"/>
    <n v="18.05"/>
    <n v="180.5"/>
    <n v="0"/>
    <n v="389.20000000000005"/>
    <n v="350.28"/>
    <x v="247"/>
    <n v="0.48469795592097747"/>
  </r>
  <r>
    <x v="172"/>
    <s v="ORD100252"/>
    <s v="P4002"/>
    <s v="Resistance Bands"/>
    <s v="Fitness"/>
    <s v="S005"/>
    <x v="1"/>
    <s v="In-Store"/>
    <n v="3"/>
    <n v="20.32"/>
    <n v="0"/>
    <n v="7.34"/>
    <n v="22.02"/>
    <n v="0"/>
    <n v="60.96"/>
    <n v="60.96"/>
    <x v="248"/>
    <n v="0.63877952755905509"/>
  </r>
  <r>
    <x v="39"/>
    <s v="ORD100253"/>
    <s v="P2003"/>
    <s v="Water Bottle"/>
    <s v="Home"/>
    <s v="S002"/>
    <x v="2"/>
    <s v="Online"/>
    <n v="11"/>
    <n v="18.63"/>
    <n v="0.2"/>
    <n v="6.96"/>
    <n v="76.56"/>
    <n v="11"/>
    <n v="204.92999999999998"/>
    <n v="163.94"/>
    <x v="249"/>
    <n v="0.53299987800414783"/>
  </r>
  <r>
    <x v="173"/>
    <s v="ORD100254"/>
    <s v="P2002"/>
    <s v="Storage Bin Set"/>
    <s v="Home"/>
    <s v="S002"/>
    <x v="2"/>
    <s v="In-Store"/>
    <n v="2"/>
    <n v="26.84"/>
    <n v="0"/>
    <n v="11.96"/>
    <n v="23.92"/>
    <n v="0"/>
    <n v="53.68"/>
    <n v="53.68"/>
    <x v="250"/>
    <n v="0.55439642324888228"/>
  </r>
  <r>
    <x v="65"/>
    <s v="ORD100255"/>
    <s v="P1005"/>
    <s v="27in Monitor"/>
    <s v="Electronics"/>
    <s v="S001"/>
    <x v="3"/>
    <s v="Online"/>
    <n v="1"/>
    <n v="189.41"/>
    <n v="0.2"/>
    <n v="116.13"/>
    <n v="116.13"/>
    <n v="1"/>
    <n v="189.41"/>
    <n v="151.53"/>
    <x v="251"/>
    <n v="0.23361710552365872"/>
  </r>
  <r>
    <x v="12"/>
    <s v="ORD100256"/>
    <s v="P1002"/>
    <s v="Mechanical Keyboard"/>
    <s v="Electronics"/>
    <s v="S005"/>
    <x v="1"/>
    <s v="In-Store"/>
    <n v="2"/>
    <n v="69.510000000000005"/>
    <n v="0.05"/>
    <n v="33.880000000000003"/>
    <n v="67.760000000000005"/>
    <n v="0"/>
    <n v="139.02000000000001"/>
    <n v="132.07"/>
    <x v="252"/>
    <n v="0.48693874460513359"/>
  </r>
  <r>
    <x v="132"/>
    <s v="ORD100257"/>
    <s v="P4004"/>
    <s v="Adjustable Dumbbell"/>
    <s v="Fitness"/>
    <s v="S005"/>
    <x v="1"/>
    <s v="In-Store"/>
    <n v="13"/>
    <n v="80.09"/>
    <n v="0.15"/>
    <n v="44.64"/>
    <n v="580.32000000000005"/>
    <n v="0"/>
    <n v="1041.17"/>
    <n v="884.99"/>
    <x v="253"/>
    <n v="0.34426377699183036"/>
  </r>
  <r>
    <x v="174"/>
    <s v="ORD100258"/>
    <s v="P1003"/>
    <s v="USB-C Hub"/>
    <s v="Electronics"/>
    <s v="S004"/>
    <x v="4"/>
    <s v="Online"/>
    <n v="2"/>
    <n v="40.67"/>
    <n v="0.1"/>
    <n v="18.41"/>
    <n v="36.82"/>
    <n v="2"/>
    <n v="81.34"/>
    <n v="73.209999999999994"/>
    <x v="254"/>
    <n v="0.49706324272640345"/>
  </r>
  <r>
    <x v="175"/>
    <s v="ORD100259"/>
    <s v="P1004"/>
    <s v="Bluetooth Speaker"/>
    <s v="Electronics"/>
    <s v="S004"/>
    <x v="4"/>
    <s v="Online"/>
    <n v="2"/>
    <n v="56.47"/>
    <n v="0.1"/>
    <n v="26.87"/>
    <n v="53.74"/>
    <n v="2"/>
    <n v="112.94"/>
    <n v="101.65"/>
    <x v="255"/>
    <n v="0.47132316773241517"/>
  </r>
  <r>
    <x v="160"/>
    <s v="ORD100260"/>
    <s v="P2001"/>
    <s v="Desk Lamp"/>
    <s v="Home"/>
    <s v="S004"/>
    <x v="4"/>
    <s v="In-Store"/>
    <n v="10"/>
    <n v="31.29"/>
    <n v="0.1"/>
    <n v="14.31"/>
    <n v="143.1"/>
    <n v="0"/>
    <n v="312.89999999999998"/>
    <n v="281.61"/>
    <x v="256"/>
    <n v="0.49185043144774693"/>
  </r>
  <r>
    <x v="176"/>
    <s v="ORD100261"/>
    <s v="P2002"/>
    <s v="Storage Bin Set"/>
    <s v="Home"/>
    <s v="S003"/>
    <x v="0"/>
    <s v="Online"/>
    <n v="5"/>
    <n v="27.48"/>
    <n v="0.05"/>
    <n v="11.65"/>
    <n v="58.25"/>
    <n v="5"/>
    <n v="137.4"/>
    <n v="130.53"/>
    <x v="257"/>
    <n v="0.55374243468934348"/>
  </r>
  <r>
    <x v="145"/>
    <s v="ORD100262"/>
    <s v="P1002"/>
    <s v="Mechanical Keyboard"/>
    <s v="Electronics"/>
    <s v="S005"/>
    <x v="1"/>
    <s v="Online"/>
    <n v="11"/>
    <n v="70.75"/>
    <n v="0.2"/>
    <n v="34.28"/>
    <n v="377.08000000000004"/>
    <n v="11"/>
    <n v="778.25"/>
    <n v="622.6"/>
    <x v="258"/>
    <n v="0.39434628975265013"/>
  </r>
  <r>
    <x v="177"/>
    <s v="ORD100263"/>
    <s v="P4003"/>
    <s v="Foam Roller"/>
    <s v="Fitness"/>
    <s v="S001"/>
    <x v="3"/>
    <s v="In-Store"/>
    <n v="6"/>
    <n v="24.36"/>
    <n v="0.15"/>
    <n v="9.4600000000000009"/>
    <n v="56.760000000000005"/>
    <n v="0"/>
    <n v="146.16"/>
    <n v="124.24"/>
    <x v="259"/>
    <n v="0.5431423052157115"/>
  </r>
  <r>
    <x v="29"/>
    <s v="ORD100264"/>
    <s v="P3003"/>
    <s v="Desk Organizer"/>
    <s v="Office"/>
    <s v="S002"/>
    <x v="2"/>
    <s v="In-Store"/>
    <n v="6"/>
    <n v="22.4"/>
    <n v="0.15"/>
    <n v="8.5299999999999994"/>
    <n v="51.179999999999993"/>
    <n v="0"/>
    <n v="134.39999999999998"/>
    <n v="114.24"/>
    <x v="260"/>
    <n v="0.55199579831932777"/>
  </r>
  <r>
    <x v="59"/>
    <s v="ORD100265"/>
    <s v="P4004"/>
    <s v="Adjustable Dumbbell"/>
    <s v="Fitness"/>
    <s v="S004"/>
    <x v="4"/>
    <s v="In-Store"/>
    <n v="6"/>
    <n v="79.319999999999993"/>
    <n v="0.2"/>
    <n v="45.17"/>
    <n v="271.02"/>
    <n v="0"/>
    <n v="475.91999999999996"/>
    <n v="380.74"/>
    <x v="261"/>
    <n v="0.28817565792929567"/>
  </r>
  <r>
    <x v="69"/>
    <s v="ORD100266"/>
    <s v="P4002"/>
    <s v="Resistance Bands"/>
    <s v="Fitness"/>
    <s v="S002"/>
    <x v="2"/>
    <s v="In-Store"/>
    <n v="5"/>
    <n v="19.440000000000001"/>
    <n v="0.1"/>
    <n v="7.25"/>
    <n v="36.25"/>
    <n v="0"/>
    <n v="97.2"/>
    <n v="87.48"/>
    <x v="262"/>
    <n v="0.58561957018747146"/>
  </r>
  <r>
    <x v="23"/>
    <s v="ORD100267"/>
    <s v="P1001"/>
    <s v="Wireless Mouse"/>
    <s v="Electronics"/>
    <s v="S001"/>
    <x v="3"/>
    <s v="Online"/>
    <n v="6"/>
    <n v="25.08"/>
    <n v="0.2"/>
    <n v="10.54"/>
    <n v="63.239999999999995"/>
    <n v="6"/>
    <n v="150.47999999999999"/>
    <n v="120.38"/>
    <x v="263"/>
    <n v="0.47466356537630838"/>
  </r>
  <r>
    <x v="89"/>
    <s v="ORD100268"/>
    <s v="P1001"/>
    <s v="Wireless Mouse"/>
    <s v="Electronics"/>
    <s v="S004"/>
    <x v="4"/>
    <s v="Online"/>
    <n v="3"/>
    <n v="25.68"/>
    <n v="0"/>
    <n v="10.6"/>
    <n v="31.799999999999997"/>
    <n v="3"/>
    <n v="77.039999999999992"/>
    <n v="77.040000000000006"/>
    <x v="264"/>
    <n v="0.58722741433021819"/>
  </r>
  <r>
    <x v="109"/>
    <s v="ORD100269"/>
    <s v="P2003"/>
    <s v="Water Bottle"/>
    <s v="Home"/>
    <s v="S002"/>
    <x v="2"/>
    <s v="In-Store"/>
    <n v="2"/>
    <n v="18.53"/>
    <n v="0.15"/>
    <n v="6.85"/>
    <n v="13.7"/>
    <n v="0"/>
    <n v="37.06"/>
    <n v="31.5"/>
    <x v="265"/>
    <n v="0.56507936507936507"/>
  </r>
  <r>
    <x v="178"/>
    <s v="ORD100270"/>
    <s v="P4001"/>
    <s v="Yoga Mat"/>
    <s v="Fitness"/>
    <s v="S001"/>
    <x v="3"/>
    <s v="Online"/>
    <n v="2"/>
    <n v="29.29"/>
    <n v="0"/>
    <n v="12.12"/>
    <n v="24.24"/>
    <n v="2"/>
    <n v="58.58"/>
    <n v="58.58"/>
    <x v="266"/>
    <n v="0.5862068965517242"/>
  </r>
  <r>
    <x v="83"/>
    <s v="ORD100271"/>
    <s v="P1003"/>
    <s v="USB-C Hub"/>
    <s v="Electronics"/>
    <s v="S003"/>
    <x v="0"/>
    <s v="In-Store"/>
    <n v="9"/>
    <n v="39.35"/>
    <n v="0.1"/>
    <n v="18.34"/>
    <n v="165.06"/>
    <n v="0"/>
    <n v="354.15000000000003"/>
    <n v="318.74"/>
    <x v="267"/>
    <n v="0.48214845955951557"/>
  </r>
  <r>
    <x v="179"/>
    <s v="ORD100272"/>
    <s v="P2002"/>
    <s v="Storage Bin Set"/>
    <s v="Home"/>
    <s v="S004"/>
    <x v="4"/>
    <s v="Online"/>
    <n v="4"/>
    <n v="26.99"/>
    <n v="0.1"/>
    <n v="11.85"/>
    <n v="47.4"/>
    <n v="4"/>
    <n v="107.96"/>
    <n v="97.16"/>
    <x v="268"/>
    <n v="0.5121449156031288"/>
  </r>
  <r>
    <x v="180"/>
    <s v="ORD100273"/>
    <s v="P4001"/>
    <s v="Yoga Mat"/>
    <s v="Fitness"/>
    <s v="S001"/>
    <x v="3"/>
    <s v="In-Store"/>
    <n v="6"/>
    <n v="30.06"/>
    <n v="0.1"/>
    <n v="11.92"/>
    <n v="71.52"/>
    <n v="0"/>
    <n v="180.35999999999999"/>
    <n v="162.32"/>
    <x v="269"/>
    <n v="0.55938886150813205"/>
  </r>
  <r>
    <x v="50"/>
    <s v="ORD100274"/>
    <s v="P3003"/>
    <s v="Desk Organizer"/>
    <s v="Office"/>
    <s v="S004"/>
    <x v="4"/>
    <s v="In-Store"/>
    <n v="4"/>
    <n v="23.12"/>
    <n v="0.1"/>
    <n v="8.5299999999999994"/>
    <n v="34.119999999999997"/>
    <n v="0"/>
    <n v="92.48"/>
    <n v="83.23"/>
    <x v="270"/>
    <n v="0.59005166406343867"/>
  </r>
  <r>
    <x v="181"/>
    <s v="ORD100275"/>
    <s v="P2003"/>
    <s v="Water Bottle"/>
    <s v="Home"/>
    <s v="S005"/>
    <x v="1"/>
    <s v="Online"/>
    <n v="5"/>
    <n v="19.329999999999998"/>
    <n v="0"/>
    <n v="6.85"/>
    <n v="34.25"/>
    <n v="5"/>
    <n v="96.649999999999991"/>
    <n v="96.65"/>
    <x v="271"/>
    <n v="0.64562855664769792"/>
  </r>
  <r>
    <x v="28"/>
    <s v="ORD100276"/>
    <s v="P1003"/>
    <s v="USB-C Hub"/>
    <s v="Electronics"/>
    <s v="S003"/>
    <x v="0"/>
    <s v="In-Store"/>
    <n v="3"/>
    <n v="39.79"/>
    <n v="0"/>
    <n v="18.3"/>
    <n v="54.900000000000006"/>
    <n v="0"/>
    <n v="119.37"/>
    <n v="119.37"/>
    <x v="272"/>
    <n v="0.54008544860517715"/>
  </r>
  <r>
    <x v="90"/>
    <s v="ORD100277"/>
    <s v="P3003"/>
    <s v="Desk Organizer"/>
    <s v="Office"/>
    <s v="S005"/>
    <x v="1"/>
    <s v="In-Store"/>
    <n v="4"/>
    <n v="23.68"/>
    <n v="0.2"/>
    <n v="8.39"/>
    <n v="33.56"/>
    <n v="0"/>
    <n v="94.72"/>
    <n v="75.78"/>
    <x v="273"/>
    <n v="0.55713908683029822"/>
  </r>
  <r>
    <x v="159"/>
    <s v="ORD100278"/>
    <s v="P2001"/>
    <s v="Desk Lamp"/>
    <s v="Home"/>
    <s v="S004"/>
    <x v="4"/>
    <s v="In-Store"/>
    <n v="7"/>
    <n v="32.86"/>
    <n v="0.15"/>
    <n v="13.99"/>
    <n v="97.93"/>
    <n v="0"/>
    <n v="230.01999999999998"/>
    <n v="195.52"/>
    <x v="274"/>
    <n v="0.49913052373158756"/>
  </r>
  <r>
    <x v="182"/>
    <s v="ORD100279"/>
    <s v="P3001"/>
    <s v="Notebook 3-Pack"/>
    <s v="Office"/>
    <s v="S004"/>
    <x v="4"/>
    <s v="In-Store"/>
    <n v="5"/>
    <n v="12.98"/>
    <n v="0"/>
    <n v="4.3"/>
    <n v="21.5"/>
    <n v="0"/>
    <n v="64.900000000000006"/>
    <n v="64.900000000000006"/>
    <x v="275"/>
    <n v="0.66872110939907548"/>
  </r>
  <r>
    <x v="183"/>
    <s v="ORD100280"/>
    <s v="P1005"/>
    <s v="27in Monitor"/>
    <s v="Electronics"/>
    <s v="S002"/>
    <x v="2"/>
    <s v="In-Store"/>
    <n v="1"/>
    <n v="189.5"/>
    <n v="0.15"/>
    <n v="118.23"/>
    <n v="118.23"/>
    <n v="0"/>
    <n v="189.5"/>
    <n v="161.08000000000001"/>
    <x v="276"/>
    <n v="0.26601688601936929"/>
  </r>
  <r>
    <x v="184"/>
    <s v="ORD100281"/>
    <s v="P1005"/>
    <s v="27in Monitor"/>
    <s v="Electronics"/>
    <s v="S005"/>
    <x v="1"/>
    <s v="In-Store"/>
    <n v="2"/>
    <n v="193.67"/>
    <n v="0"/>
    <n v="119.23"/>
    <n v="238.46"/>
    <n v="0"/>
    <n v="387.34"/>
    <n v="387.34"/>
    <x v="277"/>
    <n v="0.38436515722620945"/>
  </r>
  <r>
    <x v="185"/>
    <s v="ORD100282"/>
    <s v="P2002"/>
    <s v="Storage Bin Set"/>
    <s v="Home"/>
    <s v="S001"/>
    <x v="3"/>
    <s v="In-Store"/>
    <n v="4"/>
    <n v="27.07"/>
    <n v="0"/>
    <n v="11.73"/>
    <n v="46.92"/>
    <n v="0"/>
    <n v="108.28"/>
    <n v="108.28"/>
    <x v="278"/>
    <n v="0.56667898042113041"/>
  </r>
  <r>
    <x v="127"/>
    <s v="ORD100283"/>
    <s v="P1002"/>
    <s v="Mechanical Keyboard"/>
    <s v="Electronics"/>
    <s v="S004"/>
    <x v="4"/>
    <s v="In-Store"/>
    <n v="1"/>
    <n v="71.3"/>
    <n v="0.05"/>
    <n v="34.42"/>
    <n v="34.42"/>
    <n v="0"/>
    <n v="71.3"/>
    <n v="67.739999999999995"/>
    <x v="279"/>
    <n v="0.49188072040153524"/>
  </r>
  <r>
    <x v="186"/>
    <s v="ORD100284"/>
    <s v="P4003"/>
    <s v="Foam Roller"/>
    <s v="Fitness"/>
    <s v="S005"/>
    <x v="1"/>
    <s v="In-Store"/>
    <n v="1"/>
    <n v="23.96"/>
    <n v="0.05"/>
    <n v="9.7200000000000006"/>
    <n v="9.7200000000000006"/>
    <n v="0"/>
    <n v="23.96"/>
    <n v="22.76"/>
    <x v="280"/>
    <n v="0.57293497363796131"/>
  </r>
  <r>
    <x v="158"/>
    <s v="ORD100285"/>
    <s v="P2001"/>
    <s v="Desk Lamp"/>
    <s v="Home"/>
    <s v="S005"/>
    <x v="1"/>
    <s v="Online"/>
    <n v="4"/>
    <n v="32.909999999999997"/>
    <n v="0.15"/>
    <n v="14.21"/>
    <n v="56.84"/>
    <n v="4"/>
    <n v="131.63999999999999"/>
    <n v="111.89"/>
    <x v="281"/>
    <n v="0.49200107248190184"/>
  </r>
  <r>
    <x v="187"/>
    <s v="ORD100286"/>
    <s v="P1002"/>
    <s v="Mechanical Keyboard"/>
    <s v="Electronics"/>
    <s v="S002"/>
    <x v="2"/>
    <s v="In-Store"/>
    <n v="6"/>
    <n v="72.06"/>
    <n v="0"/>
    <n v="33.5"/>
    <n v="201"/>
    <n v="0"/>
    <n v="432.36"/>
    <n v="432.36"/>
    <x v="282"/>
    <n v="0.53510963086316965"/>
  </r>
  <r>
    <x v="188"/>
    <s v="ORD100287"/>
    <s v="P4003"/>
    <s v="Foam Roller"/>
    <s v="Fitness"/>
    <s v="S002"/>
    <x v="2"/>
    <s v="In-Store"/>
    <n v="5"/>
    <n v="24.47"/>
    <n v="0.05"/>
    <n v="9.65"/>
    <n v="48.25"/>
    <n v="0"/>
    <n v="122.35"/>
    <n v="116.23"/>
    <x v="283"/>
    <n v="0.58487481717284695"/>
  </r>
  <r>
    <x v="8"/>
    <s v="ORD100288"/>
    <s v="P3003"/>
    <s v="Desk Organizer"/>
    <s v="Office"/>
    <s v="S001"/>
    <x v="3"/>
    <s v="In-Store"/>
    <n v="5"/>
    <n v="23.26"/>
    <n v="0.1"/>
    <n v="8.48"/>
    <n v="42.400000000000006"/>
    <n v="0"/>
    <n v="116.30000000000001"/>
    <n v="104.67"/>
    <x v="284"/>
    <n v="0.59491735931976686"/>
  </r>
  <r>
    <x v="189"/>
    <s v="ORD100289"/>
    <s v="P1001"/>
    <s v="Wireless Mouse"/>
    <s v="Electronics"/>
    <s v="S001"/>
    <x v="3"/>
    <s v="In-Store"/>
    <n v="3"/>
    <n v="25.24"/>
    <n v="0.1"/>
    <n v="10.65"/>
    <n v="31.950000000000003"/>
    <n v="0"/>
    <n v="75.72"/>
    <n v="68.150000000000006"/>
    <x v="285"/>
    <n v="0.53118121790168749"/>
  </r>
  <r>
    <x v="91"/>
    <s v="ORD100290"/>
    <s v="P1004"/>
    <s v="Bluetooth Speaker"/>
    <s v="Electronics"/>
    <s v="S004"/>
    <x v="4"/>
    <s v="In-Store"/>
    <n v="4"/>
    <n v="56.07"/>
    <n v="0.1"/>
    <n v="26.6"/>
    <n v="106.4"/>
    <n v="0"/>
    <n v="224.28"/>
    <n v="201.85"/>
    <x v="286"/>
    <n v="0.4728758979440178"/>
  </r>
  <r>
    <x v="190"/>
    <s v="ORD100291"/>
    <s v="P2001"/>
    <s v="Desk Lamp"/>
    <s v="Home"/>
    <s v="S001"/>
    <x v="3"/>
    <s v="Online"/>
    <n v="6"/>
    <n v="31.06"/>
    <n v="0.15"/>
    <n v="14.03"/>
    <n v="84.179999999999993"/>
    <n v="6"/>
    <n v="186.35999999999999"/>
    <n v="158.41"/>
    <x v="287"/>
    <n v="0.46859415440944391"/>
  </r>
  <r>
    <x v="191"/>
    <s v="ORD100292"/>
    <s v="P4004"/>
    <s v="Adjustable Dumbbell"/>
    <s v="Fitness"/>
    <s v="S003"/>
    <x v="0"/>
    <s v="Online"/>
    <n v="8"/>
    <n v="78.91"/>
    <n v="0.15"/>
    <n v="45.3"/>
    <n v="362.4"/>
    <n v="8"/>
    <n v="631.28"/>
    <n v="536.59"/>
    <x v="288"/>
    <n v="0.324624014610783"/>
  </r>
  <r>
    <x v="192"/>
    <s v="ORD100293"/>
    <s v="P2002"/>
    <s v="Storage Bin Set"/>
    <s v="Home"/>
    <s v="S003"/>
    <x v="0"/>
    <s v="In-Store"/>
    <n v="5"/>
    <n v="27.37"/>
    <n v="0"/>
    <n v="11.85"/>
    <n v="59.25"/>
    <n v="0"/>
    <n v="136.85"/>
    <n v="136.85"/>
    <x v="289"/>
    <n v="0.56704420898794294"/>
  </r>
  <r>
    <x v="47"/>
    <s v="ORD100294"/>
    <s v="P1002"/>
    <s v="Mechanical Keyboard"/>
    <s v="Electronics"/>
    <s v="S002"/>
    <x v="2"/>
    <s v="In-Store"/>
    <n v="3"/>
    <n v="69.760000000000005"/>
    <n v="0"/>
    <n v="34.270000000000003"/>
    <n v="102.81"/>
    <n v="0"/>
    <n v="209.28000000000003"/>
    <n v="209.28"/>
    <x v="290"/>
    <n v="0.50874426605504586"/>
  </r>
  <r>
    <x v="60"/>
    <s v="ORD100295"/>
    <s v="P2002"/>
    <s v="Storage Bin Set"/>
    <s v="Home"/>
    <s v="S002"/>
    <x v="2"/>
    <s v="In-Store"/>
    <n v="2"/>
    <n v="27.87"/>
    <n v="0.15"/>
    <n v="11.93"/>
    <n v="23.86"/>
    <n v="0"/>
    <n v="55.74"/>
    <n v="47.38"/>
    <x v="291"/>
    <n v="0.49641198818066701"/>
  </r>
  <r>
    <x v="180"/>
    <s v="ORD100296"/>
    <s v="P4003"/>
    <s v="Foam Roller"/>
    <s v="Fitness"/>
    <s v="S002"/>
    <x v="2"/>
    <s v="In-Store"/>
    <n v="5"/>
    <n v="23.86"/>
    <n v="0"/>
    <n v="9.64"/>
    <n v="48.2"/>
    <n v="0"/>
    <n v="119.3"/>
    <n v="119.3"/>
    <x v="292"/>
    <n v="0.59597652975691529"/>
  </r>
  <r>
    <x v="14"/>
    <s v="ORD100297"/>
    <s v="P4001"/>
    <s v="Yoga Mat"/>
    <s v="Fitness"/>
    <s v="S002"/>
    <x v="2"/>
    <s v="In-Store"/>
    <n v="1"/>
    <n v="29.83"/>
    <n v="0.15"/>
    <n v="12.17"/>
    <n v="12.17"/>
    <n v="0"/>
    <n v="29.83"/>
    <n v="25.36"/>
    <x v="293"/>
    <n v="0.52011041009463721"/>
  </r>
  <r>
    <x v="184"/>
    <s v="ORD100298"/>
    <s v="P1003"/>
    <s v="USB-C Hub"/>
    <s v="Electronics"/>
    <s v="S001"/>
    <x v="3"/>
    <s v="In-Store"/>
    <n v="3"/>
    <n v="41.1"/>
    <n v="0.1"/>
    <n v="18.46"/>
    <n v="55.38"/>
    <n v="0"/>
    <n v="123.30000000000001"/>
    <n v="110.97"/>
    <x v="294"/>
    <n v="0.50094620167612869"/>
  </r>
  <r>
    <x v="48"/>
    <s v="ORD100299"/>
    <s v="P1002"/>
    <s v="Mechanical Keyboard"/>
    <s v="Electronics"/>
    <s v="S002"/>
    <x v="2"/>
    <s v="In-Store"/>
    <n v="4"/>
    <n v="70.44"/>
    <n v="0"/>
    <n v="34.47"/>
    <n v="137.88"/>
    <n v="0"/>
    <n v="281.76"/>
    <n v="281.76"/>
    <x v="295"/>
    <n v="0.51064735945485518"/>
  </r>
  <r>
    <x v="131"/>
    <s v="ORD100300"/>
    <s v="P1004"/>
    <s v="Bluetooth Speaker"/>
    <s v="Electronics"/>
    <s v="S005"/>
    <x v="1"/>
    <s v="In-Store"/>
    <n v="1"/>
    <n v="54.63"/>
    <n v="0"/>
    <n v="27.31"/>
    <n v="27.31"/>
    <n v="0"/>
    <n v="54.63"/>
    <n v="54.63"/>
    <x v="296"/>
    <n v="0.50009152480322172"/>
  </r>
  <r>
    <x v="57"/>
    <s v="ORD100301"/>
    <s v="P2003"/>
    <s v="Water Bottle"/>
    <s v="Home"/>
    <s v="S004"/>
    <x v="4"/>
    <s v="Online"/>
    <n v="6"/>
    <n v="18.5"/>
    <n v="0"/>
    <n v="6.8"/>
    <n v="40.799999999999997"/>
    <n v="6"/>
    <n v="111"/>
    <n v="111"/>
    <x v="297"/>
    <n v="0.63243243243243241"/>
  </r>
  <r>
    <x v="193"/>
    <s v="ORD100302"/>
    <s v="P2002"/>
    <s v="Storage Bin Set"/>
    <s v="Home"/>
    <s v="S003"/>
    <x v="0"/>
    <s v="In-Store"/>
    <n v="3"/>
    <n v="28.24"/>
    <n v="0.1"/>
    <n v="11.52"/>
    <n v="34.56"/>
    <n v="0"/>
    <n v="84.72"/>
    <n v="76.25"/>
    <x v="298"/>
    <n v="0.54675409836065569"/>
  </r>
  <r>
    <x v="7"/>
    <s v="ORD100303"/>
    <s v="P1001"/>
    <s v="Wireless Mouse"/>
    <s v="Electronics"/>
    <s v="S004"/>
    <x v="4"/>
    <s v="In-Store"/>
    <n v="4"/>
    <n v="24.99"/>
    <n v="0.1"/>
    <n v="10.47"/>
    <n v="41.88"/>
    <n v="0"/>
    <n v="99.96"/>
    <n v="89.96"/>
    <x v="299"/>
    <n v="0.53445975989328587"/>
  </r>
  <r>
    <x v="136"/>
    <s v="ORD100304"/>
    <s v="P3001"/>
    <s v="Notebook 3-Pack"/>
    <s v="Office"/>
    <s v="S005"/>
    <x v="1"/>
    <s v="In-Store"/>
    <n v="2"/>
    <n v="12.84"/>
    <n v="0.2"/>
    <n v="4.32"/>
    <n v="8.64"/>
    <n v="0"/>
    <n v="25.68"/>
    <n v="20.54"/>
    <x v="300"/>
    <n v="0.57935735150925016"/>
  </r>
  <r>
    <x v="135"/>
    <s v="ORD100305"/>
    <s v="P3001"/>
    <s v="Notebook 3-Pack"/>
    <s v="Office"/>
    <s v="S003"/>
    <x v="0"/>
    <s v="In-Store"/>
    <n v="4"/>
    <n v="13.25"/>
    <n v="0"/>
    <n v="4.22"/>
    <n v="16.88"/>
    <n v="0"/>
    <n v="53"/>
    <n v="53"/>
    <x v="301"/>
    <n v="0.68150943396226427"/>
  </r>
  <r>
    <x v="22"/>
    <s v="ORD100306"/>
    <s v="P1004"/>
    <s v="Bluetooth Speaker"/>
    <s v="Electronics"/>
    <s v="S001"/>
    <x v="3"/>
    <s v="Online"/>
    <n v="8"/>
    <n v="53.72"/>
    <n v="0"/>
    <n v="27.26"/>
    <n v="218.08"/>
    <n v="8"/>
    <n v="429.76"/>
    <n v="429.76"/>
    <x v="302"/>
    <n v="0.4925539836187639"/>
  </r>
  <r>
    <x v="23"/>
    <s v="ORD100307"/>
    <s v="P1001"/>
    <s v="Wireless Mouse"/>
    <s v="Electronics"/>
    <s v="S002"/>
    <x v="2"/>
    <s v="In-Store"/>
    <n v="2"/>
    <n v="25.02"/>
    <n v="0.1"/>
    <n v="10.6"/>
    <n v="21.2"/>
    <n v="0"/>
    <n v="50.04"/>
    <n v="45.04"/>
    <x v="303"/>
    <n v="0.52930728241563052"/>
  </r>
  <r>
    <x v="117"/>
    <s v="ORD100308"/>
    <s v="P4004"/>
    <s v="Adjustable Dumbbell"/>
    <s v="Fitness"/>
    <s v="S001"/>
    <x v="3"/>
    <s v="In-Store"/>
    <n v="3"/>
    <n v="78.900000000000006"/>
    <n v="0.2"/>
    <n v="45.23"/>
    <n v="135.69"/>
    <n v="0"/>
    <n v="236.70000000000002"/>
    <n v="189.36"/>
    <x v="304"/>
    <n v="0.28342839036755391"/>
  </r>
  <r>
    <x v="146"/>
    <s v="ORD100309"/>
    <s v="P2001"/>
    <s v="Desk Lamp"/>
    <s v="Home"/>
    <s v="S001"/>
    <x v="3"/>
    <s v="In-Store"/>
    <n v="4"/>
    <n v="31.74"/>
    <n v="0.05"/>
    <n v="14.36"/>
    <n v="57.44"/>
    <n v="0"/>
    <n v="126.96"/>
    <n v="120.61"/>
    <x v="305"/>
    <n v="0.52375424923306524"/>
  </r>
  <r>
    <x v="194"/>
    <s v="ORD100310"/>
    <s v="P4001"/>
    <s v="Yoga Mat"/>
    <s v="Fitness"/>
    <s v="S001"/>
    <x v="3"/>
    <s v="Online"/>
    <n v="3"/>
    <n v="30.64"/>
    <n v="0.15"/>
    <n v="11.85"/>
    <n v="35.549999999999997"/>
    <n v="3"/>
    <n v="91.92"/>
    <n v="78.13"/>
    <x v="306"/>
    <n v="0.54498912069627548"/>
  </r>
  <r>
    <x v="195"/>
    <s v="ORD100311"/>
    <s v="P3001"/>
    <s v="Notebook 3-Pack"/>
    <s v="Office"/>
    <s v="S004"/>
    <x v="4"/>
    <s v="Online"/>
    <n v="3"/>
    <n v="12.81"/>
    <n v="0.2"/>
    <n v="4.32"/>
    <n v="12.96"/>
    <n v="3"/>
    <n v="38.43"/>
    <n v="30.74"/>
    <x v="307"/>
    <n v="0.57839947950553017"/>
  </r>
  <r>
    <x v="130"/>
    <s v="ORD100312"/>
    <s v="P3001"/>
    <s v="Notebook 3-Pack"/>
    <s v="Office"/>
    <s v="S001"/>
    <x v="3"/>
    <s v="In-Store"/>
    <n v="1"/>
    <n v="12.96"/>
    <n v="0.05"/>
    <n v="4.3"/>
    <n v="4.3"/>
    <n v="0"/>
    <n v="12.96"/>
    <n v="12.31"/>
    <x v="308"/>
    <n v="0.6506904955320878"/>
  </r>
  <r>
    <x v="196"/>
    <s v="ORD100313"/>
    <s v="P3001"/>
    <s v="Notebook 3-Pack"/>
    <s v="Office"/>
    <s v="S004"/>
    <x v="4"/>
    <s v="Online"/>
    <n v="2"/>
    <n v="13.04"/>
    <n v="0.05"/>
    <n v="4.21"/>
    <n v="8.42"/>
    <n v="2"/>
    <n v="26.08"/>
    <n v="24.78"/>
    <x v="309"/>
    <n v="0.66020984665052451"/>
  </r>
  <r>
    <x v="90"/>
    <s v="ORD100314"/>
    <s v="P4002"/>
    <s v="Resistance Bands"/>
    <s v="Fitness"/>
    <s v="S002"/>
    <x v="2"/>
    <s v="In-Store"/>
    <n v="4"/>
    <n v="20.34"/>
    <n v="0"/>
    <n v="7.16"/>
    <n v="28.64"/>
    <n v="0"/>
    <n v="81.36"/>
    <n v="81.36"/>
    <x v="310"/>
    <n v="0.64798426745329396"/>
  </r>
  <r>
    <x v="66"/>
    <s v="ORD100315"/>
    <s v="P3001"/>
    <s v="Notebook 3-Pack"/>
    <s v="Office"/>
    <s v="S003"/>
    <x v="0"/>
    <s v="In-Store"/>
    <n v="5"/>
    <n v="12.61"/>
    <n v="0.1"/>
    <n v="4.17"/>
    <n v="20.85"/>
    <n v="0"/>
    <n v="63.05"/>
    <n v="56.75"/>
    <x v="311"/>
    <n v="0.63259911894273124"/>
  </r>
  <r>
    <x v="197"/>
    <s v="ORD100316"/>
    <s v="P4001"/>
    <s v="Yoga Mat"/>
    <s v="Fitness"/>
    <s v="S003"/>
    <x v="0"/>
    <s v="Online"/>
    <n v="3"/>
    <n v="29.52"/>
    <n v="0.15"/>
    <n v="12.23"/>
    <n v="36.69"/>
    <n v="3"/>
    <n v="88.56"/>
    <n v="75.28"/>
    <x v="312"/>
    <n v="0.51261955366631251"/>
  </r>
  <r>
    <x v="6"/>
    <s v="ORD100317"/>
    <s v="P1002"/>
    <s v="Mechanical Keyboard"/>
    <s v="Electronics"/>
    <s v="S001"/>
    <x v="3"/>
    <s v="In-Store"/>
    <n v="7"/>
    <n v="70.069999999999993"/>
    <n v="0.1"/>
    <n v="33.94"/>
    <n v="237.57999999999998"/>
    <n v="0"/>
    <n v="490.48999999999995"/>
    <n v="441.44"/>
    <x v="313"/>
    <n v="0.46180681406306634"/>
  </r>
  <r>
    <x v="158"/>
    <s v="ORD100318"/>
    <s v="P1002"/>
    <s v="Mechanical Keyboard"/>
    <s v="Electronics"/>
    <s v="S005"/>
    <x v="1"/>
    <s v="Online"/>
    <n v="6"/>
    <n v="70.38"/>
    <n v="0"/>
    <n v="33.64"/>
    <n v="201.84"/>
    <n v="6"/>
    <n v="422.28"/>
    <n v="422.28"/>
    <x v="314"/>
    <n v="0.52202330207445291"/>
  </r>
  <r>
    <x v="198"/>
    <s v="ORD100319"/>
    <s v="P4004"/>
    <s v="Adjustable Dumbbell"/>
    <s v="Fitness"/>
    <s v="S004"/>
    <x v="4"/>
    <s v="In-Store"/>
    <n v="5"/>
    <n v="79.12"/>
    <n v="0.05"/>
    <n v="44.52"/>
    <n v="222.60000000000002"/>
    <n v="0"/>
    <n v="395.6"/>
    <n v="375.82"/>
    <x v="315"/>
    <n v="0.40769517322122284"/>
  </r>
  <r>
    <x v="100"/>
    <s v="ORD100320"/>
    <s v="P4002"/>
    <s v="Resistance Bands"/>
    <s v="Fitness"/>
    <s v="S005"/>
    <x v="1"/>
    <s v="Online"/>
    <n v="3"/>
    <n v="19.95"/>
    <n v="0.15"/>
    <n v="7.21"/>
    <n v="21.63"/>
    <n v="3"/>
    <n v="59.849999999999994"/>
    <n v="50.87"/>
    <x v="316"/>
    <n v="0.57479850599567528"/>
  </r>
  <r>
    <x v="29"/>
    <s v="ORD100321"/>
    <s v="P4003"/>
    <s v="Foam Roller"/>
    <s v="Fitness"/>
    <s v="S001"/>
    <x v="3"/>
    <s v="Online"/>
    <n v="6"/>
    <n v="24.2"/>
    <n v="0.15"/>
    <n v="9.4600000000000009"/>
    <n v="56.760000000000005"/>
    <n v="6"/>
    <n v="145.19999999999999"/>
    <n v="123.42"/>
    <x v="317"/>
    <n v="0.54010695187165769"/>
  </r>
  <r>
    <x v="32"/>
    <s v="ORD100322"/>
    <s v="P2001"/>
    <s v="Desk Lamp"/>
    <s v="Home"/>
    <s v="S004"/>
    <x v="4"/>
    <s v="In-Store"/>
    <n v="5"/>
    <n v="31.53"/>
    <n v="0"/>
    <n v="13.93"/>
    <n v="69.650000000000006"/>
    <n v="0"/>
    <n v="157.65"/>
    <n v="157.65"/>
    <x v="318"/>
    <n v="0.55819854107199496"/>
  </r>
  <r>
    <x v="119"/>
    <s v="ORD100323"/>
    <s v="P3001"/>
    <s v="Notebook 3-Pack"/>
    <s v="Office"/>
    <s v="S005"/>
    <x v="1"/>
    <s v="Online"/>
    <n v="3"/>
    <n v="13.23"/>
    <n v="0.1"/>
    <n v="4.3099999999999996"/>
    <n v="12.93"/>
    <n v="3"/>
    <n v="39.69"/>
    <n v="35.72"/>
    <x v="319"/>
    <n v="0.63801791713325873"/>
  </r>
  <r>
    <x v="135"/>
    <s v="ORD100324"/>
    <s v="P1004"/>
    <s v="Bluetooth Speaker"/>
    <s v="Electronics"/>
    <s v="S004"/>
    <x v="4"/>
    <s v="Online"/>
    <n v="4"/>
    <n v="55.47"/>
    <n v="0.05"/>
    <n v="26.54"/>
    <n v="106.16"/>
    <n v="4"/>
    <n v="221.88"/>
    <n v="210.79"/>
    <x v="320"/>
    <n v="0.49637079557853786"/>
  </r>
  <r>
    <x v="199"/>
    <s v="ORD100325"/>
    <s v="P4004"/>
    <s v="Adjustable Dumbbell"/>
    <s v="Fitness"/>
    <s v="S004"/>
    <x v="4"/>
    <s v="In-Store"/>
    <n v="1"/>
    <n v="81.66"/>
    <n v="0.1"/>
    <n v="44.32"/>
    <n v="44.32"/>
    <n v="0"/>
    <n v="81.66"/>
    <n v="73.489999999999995"/>
    <x v="321"/>
    <n v="0.39692475166689339"/>
  </r>
  <r>
    <x v="195"/>
    <s v="ORD100326"/>
    <s v="P1003"/>
    <s v="USB-C Hub"/>
    <s v="Electronics"/>
    <s v="S005"/>
    <x v="1"/>
    <s v="In-Store"/>
    <n v="7"/>
    <n v="38.86"/>
    <n v="0.1"/>
    <n v="18.55"/>
    <n v="129.85"/>
    <n v="0"/>
    <n v="272.02"/>
    <n v="244.82"/>
    <x v="322"/>
    <n v="0.46961032595376195"/>
  </r>
  <r>
    <x v="200"/>
    <s v="ORD100327"/>
    <s v="P4004"/>
    <s v="Adjustable Dumbbell"/>
    <s v="Fitness"/>
    <s v="S002"/>
    <x v="2"/>
    <s v="Online"/>
    <n v="4"/>
    <n v="78.77"/>
    <n v="0.05"/>
    <n v="45.69"/>
    <n v="182.76"/>
    <n v="4"/>
    <n v="315.08"/>
    <n v="299.33"/>
    <x v="323"/>
    <n v="0.38943640797781715"/>
  </r>
  <r>
    <x v="174"/>
    <s v="ORD100328"/>
    <s v="P1005"/>
    <s v="27in Monitor"/>
    <s v="Electronics"/>
    <s v="S004"/>
    <x v="4"/>
    <s v="Online"/>
    <n v="1"/>
    <n v="194.37"/>
    <n v="0.2"/>
    <n v="119.39"/>
    <n v="119.39"/>
    <n v="1"/>
    <n v="194.37"/>
    <n v="155.5"/>
    <x v="324"/>
    <n v="0.23221864951768489"/>
  </r>
  <r>
    <x v="201"/>
    <s v="ORD100329"/>
    <s v="P4001"/>
    <s v="Yoga Mat"/>
    <s v="Fitness"/>
    <s v="S003"/>
    <x v="0"/>
    <s v="In-Store"/>
    <n v="6"/>
    <n v="29.71"/>
    <n v="0.2"/>
    <n v="11.91"/>
    <n v="71.460000000000008"/>
    <n v="0"/>
    <n v="178.26"/>
    <n v="142.61000000000001"/>
    <x v="325"/>
    <n v="0.49891311969707591"/>
  </r>
  <r>
    <x v="161"/>
    <s v="ORD100330"/>
    <s v="P2001"/>
    <s v="Desk Lamp"/>
    <s v="Home"/>
    <s v="S005"/>
    <x v="1"/>
    <s v="Online"/>
    <n v="7"/>
    <n v="32.520000000000003"/>
    <n v="0"/>
    <n v="14.18"/>
    <n v="99.259999999999991"/>
    <n v="7"/>
    <n v="227.64000000000001"/>
    <n v="227.64"/>
    <x v="326"/>
    <n v="0.56396063960639609"/>
  </r>
  <r>
    <x v="202"/>
    <s v="ORD100331"/>
    <s v="P1004"/>
    <s v="Bluetooth Speaker"/>
    <s v="Electronics"/>
    <s v="S002"/>
    <x v="2"/>
    <s v="Online"/>
    <n v="4"/>
    <n v="54.22"/>
    <n v="0"/>
    <n v="27.48"/>
    <n v="109.92"/>
    <n v="4"/>
    <n v="216.88"/>
    <n v="216.88"/>
    <x v="327"/>
    <n v="0.49317594983400959"/>
  </r>
  <r>
    <x v="203"/>
    <s v="ORD100332"/>
    <s v="P2002"/>
    <s v="Storage Bin Set"/>
    <s v="Home"/>
    <s v="S003"/>
    <x v="0"/>
    <s v="In-Store"/>
    <n v="10"/>
    <n v="26.95"/>
    <n v="0.05"/>
    <n v="11.79"/>
    <n v="117.89999999999999"/>
    <n v="0"/>
    <n v="269.5"/>
    <n v="256.02999999999997"/>
    <x v="328"/>
    <n v="0.53950708901300637"/>
  </r>
  <r>
    <x v="49"/>
    <s v="ORD100333"/>
    <s v="P2001"/>
    <s v="Desk Lamp"/>
    <s v="Home"/>
    <s v="S005"/>
    <x v="1"/>
    <s v="Online"/>
    <n v="8"/>
    <n v="32.11"/>
    <n v="0.05"/>
    <n v="14.47"/>
    <n v="115.76"/>
    <n v="8"/>
    <n v="256.88"/>
    <n v="244.04"/>
    <x v="329"/>
    <n v="0.52565153253564978"/>
  </r>
  <r>
    <x v="204"/>
    <s v="ORD100334"/>
    <s v="P2003"/>
    <s v="Water Bottle"/>
    <s v="Home"/>
    <s v="S001"/>
    <x v="3"/>
    <s v="Online"/>
    <n v="2"/>
    <n v="18.670000000000002"/>
    <n v="0.2"/>
    <n v="6.85"/>
    <n v="13.7"/>
    <n v="2"/>
    <n v="37.340000000000003"/>
    <n v="29.87"/>
    <x v="330"/>
    <n v="0.5413458319383998"/>
  </r>
  <r>
    <x v="133"/>
    <s v="ORD100335"/>
    <s v="P1003"/>
    <s v="USB-C Hub"/>
    <s v="Electronics"/>
    <s v="S003"/>
    <x v="0"/>
    <s v="In-Store"/>
    <n v="8"/>
    <n v="40.82"/>
    <n v="0.1"/>
    <n v="17.93"/>
    <n v="143.44"/>
    <n v="0"/>
    <n v="326.56"/>
    <n v="293.89999999999998"/>
    <x v="331"/>
    <n v="0.5119428376998979"/>
  </r>
  <r>
    <x v="148"/>
    <s v="ORD100336"/>
    <s v="P4004"/>
    <s v="Adjustable Dumbbell"/>
    <s v="Fitness"/>
    <s v="S002"/>
    <x v="2"/>
    <s v="In-Store"/>
    <n v="7"/>
    <n v="81.72"/>
    <n v="0"/>
    <n v="44.77"/>
    <n v="313.39000000000004"/>
    <n v="0"/>
    <n v="572.04"/>
    <n v="572.04"/>
    <x v="332"/>
    <n v="0.4521536955457659"/>
  </r>
  <r>
    <x v="205"/>
    <s v="ORD100337"/>
    <s v="P3002"/>
    <s v="Gel Pen Set"/>
    <s v="Office"/>
    <s v="S001"/>
    <x v="3"/>
    <s v="Online"/>
    <n v="3"/>
    <n v="9.6199999999999992"/>
    <n v="0.1"/>
    <n v="2.87"/>
    <n v="8.61"/>
    <n v="3"/>
    <n v="28.86"/>
    <n v="25.97"/>
    <x v="333"/>
    <n v="0.66846361185983827"/>
  </r>
  <r>
    <x v="206"/>
    <s v="ORD100338"/>
    <s v="P3001"/>
    <s v="Notebook 3-Pack"/>
    <s v="Office"/>
    <s v="S005"/>
    <x v="1"/>
    <s v="In-Store"/>
    <n v="2"/>
    <n v="13.06"/>
    <n v="0"/>
    <n v="4.2300000000000004"/>
    <n v="8.4600000000000009"/>
    <n v="0"/>
    <n v="26.12"/>
    <n v="26.12"/>
    <x v="334"/>
    <n v="0.67611026033690658"/>
  </r>
  <r>
    <x v="86"/>
    <s v="ORD100339"/>
    <s v="P1003"/>
    <s v="USB-C Hub"/>
    <s v="Electronics"/>
    <s v="S002"/>
    <x v="2"/>
    <s v="In-Store"/>
    <n v="9"/>
    <n v="41.07"/>
    <n v="0.1"/>
    <n v="18.510000000000002"/>
    <n v="166.59"/>
    <n v="0"/>
    <n v="369.63"/>
    <n v="332.67"/>
    <x v="335"/>
    <n v="0.49923347461448281"/>
  </r>
  <r>
    <x v="158"/>
    <s v="ORD100340"/>
    <s v="P1001"/>
    <s v="Wireless Mouse"/>
    <s v="Electronics"/>
    <s v="S002"/>
    <x v="2"/>
    <s v="In-Store"/>
    <n v="11"/>
    <n v="24.57"/>
    <n v="0"/>
    <n v="10.35"/>
    <n v="113.85"/>
    <n v="0"/>
    <n v="270.27"/>
    <n v="270.27"/>
    <x v="336"/>
    <n v="0.5787545787545787"/>
  </r>
  <r>
    <x v="57"/>
    <s v="ORD100341"/>
    <s v="P2001"/>
    <s v="Desk Lamp"/>
    <s v="Home"/>
    <s v="S003"/>
    <x v="0"/>
    <s v="Online"/>
    <n v="7"/>
    <n v="32.61"/>
    <n v="0.1"/>
    <n v="14.31"/>
    <n v="100.17"/>
    <n v="7"/>
    <n v="228.26999999999998"/>
    <n v="205.44"/>
    <x v="337"/>
    <n v="0.5124123831775701"/>
  </r>
  <r>
    <x v="178"/>
    <s v="ORD100342"/>
    <s v="P1002"/>
    <s v="Mechanical Keyboard"/>
    <s v="Electronics"/>
    <s v="S001"/>
    <x v="3"/>
    <s v="Online"/>
    <n v="3"/>
    <n v="69.650000000000006"/>
    <n v="0"/>
    <n v="33.99"/>
    <n v="101.97"/>
    <n v="3"/>
    <n v="208.95000000000002"/>
    <n v="208.95"/>
    <x v="338"/>
    <n v="0.51198851399856427"/>
  </r>
  <r>
    <x v="157"/>
    <s v="ORD100343"/>
    <s v="P2002"/>
    <s v="Storage Bin Set"/>
    <s v="Home"/>
    <s v="S001"/>
    <x v="3"/>
    <s v="In-Store"/>
    <n v="6"/>
    <n v="27.62"/>
    <n v="0.05"/>
    <n v="11.59"/>
    <n v="69.539999999999992"/>
    <n v="0"/>
    <n v="165.72"/>
    <n v="157.43"/>
    <x v="339"/>
    <n v="0.55827987041859883"/>
  </r>
  <r>
    <x v="98"/>
    <s v="ORD100344"/>
    <s v="P1001"/>
    <s v="Wireless Mouse"/>
    <s v="Electronics"/>
    <s v="S003"/>
    <x v="0"/>
    <s v="Online"/>
    <n v="2"/>
    <n v="24.4"/>
    <n v="0.15"/>
    <n v="10.36"/>
    <n v="20.72"/>
    <n v="2"/>
    <n v="48.8"/>
    <n v="41.48"/>
    <x v="340"/>
    <n v="0.50048216007714563"/>
  </r>
  <r>
    <x v="101"/>
    <s v="ORD100345"/>
    <s v="P2001"/>
    <s v="Desk Lamp"/>
    <s v="Home"/>
    <s v="S005"/>
    <x v="1"/>
    <s v="In-Store"/>
    <n v="7"/>
    <n v="32.380000000000003"/>
    <n v="0.1"/>
    <n v="14.45"/>
    <n v="101.14999999999999"/>
    <n v="0"/>
    <n v="226.66000000000003"/>
    <n v="203.99"/>
    <x v="341"/>
    <n v="0.50414235991960399"/>
  </r>
  <r>
    <x v="99"/>
    <s v="ORD100346"/>
    <s v="P2002"/>
    <s v="Storage Bin Set"/>
    <s v="Home"/>
    <s v="S002"/>
    <x v="2"/>
    <s v="Online"/>
    <n v="2"/>
    <n v="28.27"/>
    <n v="0.1"/>
    <n v="11.85"/>
    <n v="23.7"/>
    <n v="2"/>
    <n v="56.54"/>
    <n v="50.89"/>
    <x v="342"/>
    <n v="0.53428964433090986"/>
  </r>
  <r>
    <x v="74"/>
    <s v="ORD100347"/>
    <s v="P3003"/>
    <s v="Desk Organizer"/>
    <s v="Office"/>
    <s v="S003"/>
    <x v="0"/>
    <s v="Online"/>
    <n v="1"/>
    <n v="22.84"/>
    <n v="0.2"/>
    <n v="8.3800000000000008"/>
    <n v="8.3800000000000008"/>
    <n v="1"/>
    <n v="22.84"/>
    <n v="18.27"/>
    <x v="343"/>
    <n v="0.5413245758073344"/>
  </r>
  <r>
    <x v="207"/>
    <s v="ORD100348"/>
    <s v="P1002"/>
    <s v="Mechanical Keyboard"/>
    <s v="Electronics"/>
    <s v="S003"/>
    <x v="0"/>
    <s v="In-Store"/>
    <n v="4"/>
    <n v="69.91"/>
    <n v="0"/>
    <n v="33.36"/>
    <n v="133.44"/>
    <n v="0"/>
    <n v="279.64"/>
    <n v="279.64"/>
    <x v="344"/>
    <n v="0.52281504791875266"/>
  </r>
  <r>
    <x v="208"/>
    <s v="ORD100349"/>
    <s v="P1002"/>
    <s v="Mechanical Keyboard"/>
    <s v="Electronics"/>
    <s v="S004"/>
    <x v="4"/>
    <s v="In-Store"/>
    <n v="2"/>
    <n v="69.56"/>
    <n v="0.15"/>
    <n v="34.54"/>
    <n v="69.08"/>
    <n v="0"/>
    <n v="139.12"/>
    <n v="118.25"/>
    <x v="345"/>
    <n v="0.41581395348837213"/>
  </r>
  <r>
    <x v="48"/>
    <s v="ORD100350"/>
    <s v="P3001"/>
    <s v="Notebook 3-Pack"/>
    <s v="Office"/>
    <s v="S004"/>
    <x v="4"/>
    <s v="Online"/>
    <n v="7"/>
    <n v="12.89"/>
    <n v="0.15"/>
    <n v="4.24"/>
    <n v="29.68"/>
    <n v="7"/>
    <n v="90.23"/>
    <n v="76.7"/>
    <x v="346"/>
    <n v="0.61303780964797916"/>
  </r>
  <r>
    <x v="67"/>
    <s v="ORD100351"/>
    <s v="P3002"/>
    <s v="Gel Pen Set"/>
    <s v="Office"/>
    <s v="S001"/>
    <x v="3"/>
    <s v="Online"/>
    <n v="5"/>
    <n v="9.26"/>
    <n v="0.1"/>
    <n v="2.84"/>
    <n v="14.2"/>
    <n v="5"/>
    <n v="46.3"/>
    <n v="41.67"/>
    <x v="347"/>
    <n v="0.65922726181905456"/>
  </r>
  <r>
    <x v="57"/>
    <s v="ORD100352"/>
    <s v="P3001"/>
    <s v="Notebook 3-Pack"/>
    <s v="Office"/>
    <s v="S001"/>
    <x v="3"/>
    <s v="In-Store"/>
    <n v="8"/>
    <n v="13.35"/>
    <n v="0.15"/>
    <n v="4.21"/>
    <n v="33.68"/>
    <n v="0"/>
    <n v="106.8"/>
    <n v="90.78"/>
    <x v="348"/>
    <n v="0.62899317030182855"/>
  </r>
  <r>
    <x v="53"/>
    <s v="ORD100353"/>
    <s v="P4004"/>
    <s v="Adjustable Dumbbell"/>
    <s v="Fitness"/>
    <s v="S001"/>
    <x v="3"/>
    <s v="In-Store"/>
    <n v="8"/>
    <n v="81.430000000000007"/>
    <n v="0"/>
    <n v="44.32"/>
    <n v="354.56"/>
    <n v="0"/>
    <n v="651.44000000000005"/>
    <n v="651.44000000000005"/>
    <x v="349"/>
    <n v="0.45572884686233578"/>
  </r>
  <r>
    <x v="163"/>
    <s v="ORD100354"/>
    <s v="P1003"/>
    <s v="USB-C Hub"/>
    <s v="Electronics"/>
    <s v="S002"/>
    <x v="2"/>
    <s v="In-Store"/>
    <n v="3"/>
    <n v="38.979999999999997"/>
    <n v="0.2"/>
    <n v="17.989999999999998"/>
    <n v="53.97"/>
    <n v="0"/>
    <n v="116.94"/>
    <n v="93.55"/>
    <x v="350"/>
    <n v="0.42308925708177447"/>
  </r>
  <r>
    <x v="62"/>
    <s v="ORD100355"/>
    <s v="P4004"/>
    <s v="Adjustable Dumbbell"/>
    <s v="Fitness"/>
    <s v="S001"/>
    <x v="3"/>
    <s v="Online"/>
    <n v="4"/>
    <n v="80.239999999999995"/>
    <n v="0.05"/>
    <n v="45.75"/>
    <n v="183"/>
    <n v="4"/>
    <n v="320.95999999999998"/>
    <n v="304.91000000000003"/>
    <x v="351"/>
    <n v="0.39982289856023095"/>
  </r>
  <r>
    <x v="209"/>
    <s v="ORD100356"/>
    <s v="P3002"/>
    <s v="Gel Pen Set"/>
    <s v="Office"/>
    <s v="S005"/>
    <x v="1"/>
    <s v="In-Store"/>
    <n v="3"/>
    <n v="9.44"/>
    <n v="0"/>
    <n v="2.86"/>
    <n v="8.58"/>
    <n v="0"/>
    <n v="28.32"/>
    <n v="28.32"/>
    <x v="352"/>
    <n v="0.69703389830508478"/>
  </r>
  <r>
    <x v="210"/>
    <s v="ORD100357"/>
    <s v="P1002"/>
    <s v="Mechanical Keyboard"/>
    <s v="Electronics"/>
    <s v="S001"/>
    <x v="3"/>
    <s v="In-Store"/>
    <n v="1"/>
    <n v="69.09"/>
    <n v="0.2"/>
    <n v="34.520000000000003"/>
    <n v="34.520000000000003"/>
    <n v="0"/>
    <n v="69.09"/>
    <n v="55.27"/>
    <x v="353"/>
    <n v="0.37542970870273201"/>
  </r>
  <r>
    <x v="40"/>
    <s v="ORD100358"/>
    <s v="P2002"/>
    <s v="Storage Bin Set"/>
    <s v="Home"/>
    <s v="S004"/>
    <x v="4"/>
    <s v="In-Store"/>
    <n v="4"/>
    <n v="27.12"/>
    <n v="0"/>
    <n v="11.83"/>
    <n v="47.32"/>
    <n v="0"/>
    <n v="108.48"/>
    <n v="108.48"/>
    <x v="354"/>
    <n v="0.5637905604719764"/>
  </r>
  <r>
    <x v="211"/>
    <s v="ORD100359"/>
    <s v="P4004"/>
    <s v="Adjustable Dumbbell"/>
    <s v="Fitness"/>
    <s v="S003"/>
    <x v="0"/>
    <s v="In-Store"/>
    <n v="1"/>
    <n v="79.87"/>
    <n v="0.05"/>
    <n v="45.71"/>
    <n v="45.71"/>
    <n v="0"/>
    <n v="79.87"/>
    <n v="75.88"/>
    <x v="355"/>
    <n v="0.39760147601476009"/>
  </r>
  <r>
    <x v="212"/>
    <s v="ORD100360"/>
    <s v="P4002"/>
    <s v="Resistance Bands"/>
    <s v="Fitness"/>
    <s v="S003"/>
    <x v="0"/>
    <s v="Online"/>
    <n v="7"/>
    <n v="20.420000000000002"/>
    <n v="0"/>
    <n v="7.22"/>
    <n v="50.54"/>
    <n v="7"/>
    <n v="142.94"/>
    <n v="142.94"/>
    <x v="356"/>
    <n v="0.64642507345739475"/>
  </r>
  <r>
    <x v="213"/>
    <s v="ORD100361"/>
    <s v="P2003"/>
    <s v="Water Bottle"/>
    <s v="Home"/>
    <s v="S003"/>
    <x v="0"/>
    <s v="Online"/>
    <n v="3"/>
    <n v="19.16"/>
    <n v="0.05"/>
    <n v="7.01"/>
    <n v="21.03"/>
    <n v="3"/>
    <n v="57.480000000000004"/>
    <n v="54.61"/>
    <x v="357"/>
    <n v="0.61490569492766889"/>
  </r>
  <r>
    <x v="90"/>
    <s v="ORD100362"/>
    <s v="P4002"/>
    <s v="Resistance Bands"/>
    <s v="Fitness"/>
    <s v="S005"/>
    <x v="1"/>
    <s v="In-Store"/>
    <n v="6"/>
    <n v="20.010000000000002"/>
    <n v="0"/>
    <n v="7.17"/>
    <n v="43.019999999999996"/>
    <n v="0"/>
    <n v="120.06"/>
    <n v="120.06"/>
    <x v="358"/>
    <n v="0.64167916041979012"/>
  </r>
  <r>
    <x v="93"/>
    <s v="ORD100363"/>
    <s v="P1003"/>
    <s v="USB-C Hub"/>
    <s v="Electronics"/>
    <s v="S005"/>
    <x v="1"/>
    <s v="In-Store"/>
    <n v="1"/>
    <n v="39.25"/>
    <n v="0.05"/>
    <n v="18.5"/>
    <n v="18.5"/>
    <n v="0"/>
    <n v="39.25"/>
    <n v="37.29"/>
    <x v="359"/>
    <n v="0.50388844194153926"/>
  </r>
  <r>
    <x v="200"/>
    <s v="ORD100364"/>
    <s v="P1001"/>
    <s v="Wireless Mouse"/>
    <s v="Electronics"/>
    <s v="S003"/>
    <x v="0"/>
    <s v="In-Store"/>
    <n v="2"/>
    <n v="25.48"/>
    <n v="0.2"/>
    <n v="10.46"/>
    <n v="20.92"/>
    <n v="0"/>
    <n v="50.96"/>
    <n v="40.770000000000003"/>
    <x v="360"/>
    <n v="0.48687760608290409"/>
  </r>
  <r>
    <x v="194"/>
    <s v="ORD100365"/>
    <s v="P1001"/>
    <s v="Wireless Mouse"/>
    <s v="Electronics"/>
    <s v="S002"/>
    <x v="2"/>
    <s v="Online"/>
    <n v="5"/>
    <n v="25.68"/>
    <n v="0.15"/>
    <n v="10.64"/>
    <n v="53.2"/>
    <n v="5"/>
    <n v="128.4"/>
    <n v="109.14"/>
    <x v="361"/>
    <n v="0.51255268462525194"/>
  </r>
  <r>
    <x v="214"/>
    <s v="ORD100366"/>
    <s v="P4001"/>
    <s v="Yoga Mat"/>
    <s v="Fitness"/>
    <s v="S001"/>
    <x v="3"/>
    <s v="Online"/>
    <n v="3"/>
    <n v="29.38"/>
    <n v="0.05"/>
    <n v="12.07"/>
    <n v="36.21"/>
    <n v="3"/>
    <n v="88.14"/>
    <n v="83.73"/>
    <x v="362"/>
    <n v="0.5675385166606951"/>
  </r>
  <r>
    <x v="74"/>
    <s v="ORD100367"/>
    <s v="P3003"/>
    <s v="Desk Organizer"/>
    <s v="Office"/>
    <s v="S004"/>
    <x v="4"/>
    <s v="In-Store"/>
    <n v="7"/>
    <n v="23.63"/>
    <n v="0"/>
    <n v="8.49"/>
    <n v="59.43"/>
    <n v="0"/>
    <n v="165.41"/>
    <n v="165.41"/>
    <x v="363"/>
    <n v="0.64071096064325006"/>
  </r>
  <r>
    <x v="215"/>
    <s v="ORD100368"/>
    <s v="P3002"/>
    <s v="Gel Pen Set"/>
    <s v="Office"/>
    <s v="S001"/>
    <x v="3"/>
    <s v="Online"/>
    <n v="4"/>
    <n v="9.74"/>
    <n v="0.05"/>
    <n v="2.84"/>
    <n v="11.36"/>
    <n v="4"/>
    <n v="38.96"/>
    <n v="37.01"/>
    <x v="364"/>
    <n v="0.69305593082950556"/>
  </r>
  <r>
    <x v="29"/>
    <s v="ORD100369"/>
    <s v="P1004"/>
    <s v="Bluetooth Speaker"/>
    <s v="Electronics"/>
    <s v="S004"/>
    <x v="4"/>
    <s v="Online"/>
    <n v="3"/>
    <n v="55.4"/>
    <n v="0.2"/>
    <n v="27.5"/>
    <n v="82.5"/>
    <n v="3"/>
    <n v="166.2"/>
    <n v="132.96"/>
    <x v="365"/>
    <n v="0.37951263537906144"/>
  </r>
  <r>
    <x v="182"/>
    <s v="ORD100370"/>
    <s v="P3003"/>
    <s v="Desk Organizer"/>
    <s v="Office"/>
    <s v="S005"/>
    <x v="1"/>
    <s v="In-Store"/>
    <n v="2"/>
    <n v="22.96"/>
    <n v="0.1"/>
    <n v="8.5500000000000007"/>
    <n v="17.100000000000001"/>
    <n v="0"/>
    <n v="45.92"/>
    <n v="41.33"/>
    <x v="366"/>
    <n v="0.5862569562061456"/>
  </r>
  <r>
    <x v="40"/>
    <s v="ORD100371"/>
    <s v="P3003"/>
    <s v="Desk Organizer"/>
    <s v="Office"/>
    <s v="S003"/>
    <x v="0"/>
    <s v="Online"/>
    <n v="4"/>
    <n v="23.54"/>
    <n v="0.1"/>
    <n v="8.58"/>
    <n v="34.32"/>
    <n v="4"/>
    <n v="94.16"/>
    <n v="84.74"/>
    <x v="367"/>
    <n v="0.59499645975926363"/>
  </r>
  <r>
    <x v="131"/>
    <s v="ORD100372"/>
    <s v="P1005"/>
    <s v="27in Monitor"/>
    <s v="Electronics"/>
    <s v="S004"/>
    <x v="4"/>
    <s v="In-Store"/>
    <n v="5"/>
    <n v="190.94"/>
    <n v="0.05"/>
    <n v="117.26"/>
    <n v="586.30000000000007"/>
    <n v="0"/>
    <n v="954.7"/>
    <n v="906.97"/>
    <x v="368"/>
    <n v="0.35356185981895755"/>
  </r>
  <r>
    <x v="216"/>
    <s v="ORD100373"/>
    <s v="P3001"/>
    <s v="Notebook 3-Pack"/>
    <s v="Office"/>
    <s v="S004"/>
    <x v="4"/>
    <s v="In-Store"/>
    <n v="5"/>
    <n v="13"/>
    <n v="0"/>
    <n v="4.3099999999999996"/>
    <n v="21.549999999999997"/>
    <n v="0"/>
    <n v="65"/>
    <n v="65"/>
    <x v="369"/>
    <n v="0.66846153846153855"/>
  </r>
  <r>
    <x v="152"/>
    <s v="ORD100374"/>
    <s v="P1005"/>
    <s v="27in Monitor"/>
    <s v="Electronics"/>
    <s v="S001"/>
    <x v="3"/>
    <s v="In-Store"/>
    <n v="8"/>
    <n v="192.99"/>
    <n v="0"/>
    <n v="119.89"/>
    <n v="959.12"/>
    <n v="0"/>
    <n v="1543.92"/>
    <n v="1543.92"/>
    <x v="370"/>
    <n v="0.37877610238872483"/>
  </r>
  <r>
    <x v="217"/>
    <s v="ORD100375"/>
    <s v="P2001"/>
    <s v="Desk Lamp"/>
    <s v="Home"/>
    <s v="S002"/>
    <x v="2"/>
    <s v="In-Store"/>
    <n v="2"/>
    <n v="32.54"/>
    <n v="0.1"/>
    <n v="14.13"/>
    <n v="28.26"/>
    <n v="0"/>
    <n v="65.08"/>
    <n v="58.57"/>
    <x v="371"/>
    <n v="0.51750042683967901"/>
  </r>
  <r>
    <x v="218"/>
    <s v="ORD100376"/>
    <s v="P4003"/>
    <s v="Foam Roller"/>
    <s v="Fitness"/>
    <s v="S001"/>
    <x v="3"/>
    <s v="In-Store"/>
    <n v="7"/>
    <n v="24.61"/>
    <n v="0"/>
    <n v="9.59"/>
    <n v="67.13"/>
    <n v="0"/>
    <n v="172.26999999999998"/>
    <n v="172.27"/>
    <x v="372"/>
    <n v="0.61032100772043885"/>
  </r>
  <r>
    <x v="219"/>
    <s v="ORD100377"/>
    <s v="P4003"/>
    <s v="Foam Roller"/>
    <s v="Fitness"/>
    <s v="S004"/>
    <x v="4"/>
    <s v="In-Store"/>
    <n v="3"/>
    <n v="25.03"/>
    <n v="0"/>
    <n v="9.4600000000000009"/>
    <n v="28.380000000000003"/>
    <n v="0"/>
    <n v="75.09"/>
    <n v="75.09"/>
    <x v="373"/>
    <n v="0.62205353575709144"/>
  </r>
  <r>
    <x v="220"/>
    <s v="ORD100378"/>
    <s v="P3002"/>
    <s v="Gel Pen Set"/>
    <s v="Office"/>
    <s v="S004"/>
    <x v="4"/>
    <s v="Online"/>
    <n v="7"/>
    <n v="9.31"/>
    <n v="0"/>
    <n v="2.86"/>
    <n v="20.02"/>
    <n v="7"/>
    <n v="65.17"/>
    <n v="65.17"/>
    <x v="374"/>
    <n v="0.69280343716433945"/>
  </r>
  <r>
    <x v="221"/>
    <s v="ORD100379"/>
    <s v="P1001"/>
    <s v="Wireless Mouse"/>
    <s v="Electronics"/>
    <s v="S001"/>
    <x v="3"/>
    <s v="In-Store"/>
    <n v="2"/>
    <n v="25.4"/>
    <n v="0"/>
    <n v="10.5"/>
    <n v="21"/>
    <n v="0"/>
    <n v="50.8"/>
    <n v="50.8"/>
    <x v="375"/>
    <n v="0.58661417322834641"/>
  </r>
  <r>
    <x v="114"/>
    <s v="ORD100380"/>
    <s v="P1003"/>
    <s v="USB-C Hub"/>
    <s v="Electronics"/>
    <s v="S005"/>
    <x v="1"/>
    <s v="In-Store"/>
    <n v="5"/>
    <n v="41.11"/>
    <n v="0.2"/>
    <n v="18.03"/>
    <n v="90.15"/>
    <n v="0"/>
    <n v="205.55"/>
    <n v="164.44"/>
    <x v="376"/>
    <n v="0.45177572366820723"/>
  </r>
  <r>
    <x v="35"/>
    <s v="ORD100381"/>
    <s v="P4004"/>
    <s v="Adjustable Dumbbell"/>
    <s v="Fitness"/>
    <s v="S003"/>
    <x v="0"/>
    <s v="In-Store"/>
    <n v="3"/>
    <n v="77.680000000000007"/>
    <n v="0"/>
    <n v="45.23"/>
    <n v="135.69"/>
    <n v="0"/>
    <n v="233.04000000000002"/>
    <n v="233.04"/>
    <x v="377"/>
    <n v="0.41773944387229661"/>
  </r>
  <r>
    <x v="222"/>
    <s v="ORD100382"/>
    <s v="P4004"/>
    <s v="Adjustable Dumbbell"/>
    <s v="Fitness"/>
    <s v="S003"/>
    <x v="0"/>
    <s v="Online"/>
    <n v="1"/>
    <n v="80.010000000000005"/>
    <n v="0.1"/>
    <n v="44.64"/>
    <n v="44.64"/>
    <n v="1"/>
    <n v="80.010000000000005"/>
    <n v="72.010000000000005"/>
    <x v="378"/>
    <n v="0.38008609915289548"/>
  </r>
  <r>
    <x v="213"/>
    <s v="ORD100383"/>
    <s v="P3001"/>
    <s v="Notebook 3-Pack"/>
    <s v="Office"/>
    <s v="S005"/>
    <x v="1"/>
    <s v="In-Store"/>
    <n v="3"/>
    <n v="13.14"/>
    <n v="0"/>
    <n v="4.22"/>
    <n v="12.66"/>
    <n v="0"/>
    <n v="39.42"/>
    <n v="39.42"/>
    <x v="379"/>
    <n v="0.67884322678843223"/>
  </r>
  <r>
    <x v="31"/>
    <s v="ORD100384"/>
    <s v="P4002"/>
    <s v="Resistance Bands"/>
    <s v="Fitness"/>
    <s v="S002"/>
    <x v="2"/>
    <s v="Online"/>
    <n v="10"/>
    <n v="19.41"/>
    <n v="0.2"/>
    <n v="7.16"/>
    <n v="71.599999999999994"/>
    <n v="10"/>
    <n v="194.1"/>
    <n v="155.28"/>
    <x v="380"/>
    <n v="0.53889747552807832"/>
  </r>
  <r>
    <x v="15"/>
    <s v="ORD100385"/>
    <s v="P2001"/>
    <s v="Desk Lamp"/>
    <s v="Home"/>
    <s v="S001"/>
    <x v="3"/>
    <s v="Online"/>
    <n v="4"/>
    <n v="32.51"/>
    <n v="0"/>
    <n v="13.94"/>
    <n v="55.76"/>
    <n v="4"/>
    <n v="130.04"/>
    <n v="130.04"/>
    <x v="381"/>
    <n v="0.57120885881267303"/>
  </r>
  <r>
    <x v="223"/>
    <s v="ORD100386"/>
    <s v="P1001"/>
    <s v="Wireless Mouse"/>
    <s v="Electronics"/>
    <s v="S001"/>
    <x v="3"/>
    <s v="In-Store"/>
    <n v="3"/>
    <n v="24.81"/>
    <n v="0.2"/>
    <n v="10.4"/>
    <n v="31.200000000000003"/>
    <n v="0"/>
    <n v="74.429999999999993"/>
    <n v="59.54"/>
    <x v="382"/>
    <n v="0.47598253275109165"/>
  </r>
  <r>
    <x v="224"/>
    <s v="ORD100387"/>
    <s v="P4001"/>
    <s v="Yoga Mat"/>
    <s v="Fitness"/>
    <s v="S001"/>
    <x v="3"/>
    <s v="Online"/>
    <n v="5"/>
    <n v="30.28"/>
    <n v="0.05"/>
    <n v="12.1"/>
    <n v="60.5"/>
    <n v="5"/>
    <n v="151.4"/>
    <n v="143.83000000000001"/>
    <x v="383"/>
    <n v="0.57936452756726697"/>
  </r>
  <r>
    <x v="225"/>
    <s v="ORD100388"/>
    <s v="P1002"/>
    <s v="Mechanical Keyboard"/>
    <s v="Electronics"/>
    <s v="S005"/>
    <x v="1"/>
    <s v="In-Store"/>
    <n v="1"/>
    <n v="68.37"/>
    <n v="0"/>
    <n v="34"/>
    <n v="34"/>
    <n v="0"/>
    <n v="68.37"/>
    <n v="68.37"/>
    <x v="384"/>
    <n v="0.50270586514553173"/>
  </r>
  <r>
    <x v="129"/>
    <s v="ORD100389"/>
    <s v="P1005"/>
    <s v="27in Monitor"/>
    <s v="Electronics"/>
    <s v="S005"/>
    <x v="1"/>
    <s v="In-Store"/>
    <n v="2"/>
    <n v="188.96"/>
    <n v="0"/>
    <n v="115.83"/>
    <n v="231.66"/>
    <n v="0"/>
    <n v="377.92"/>
    <n v="377.92"/>
    <x v="385"/>
    <n v="0.38701312447078751"/>
  </r>
  <r>
    <x v="185"/>
    <s v="ORD100390"/>
    <s v="P4001"/>
    <s v="Yoga Mat"/>
    <s v="Fitness"/>
    <s v="S004"/>
    <x v="4"/>
    <s v="Online"/>
    <n v="1"/>
    <n v="30.3"/>
    <n v="0"/>
    <n v="12.08"/>
    <n v="12.08"/>
    <n v="1"/>
    <n v="30.3"/>
    <n v="30.3"/>
    <x v="386"/>
    <n v="0.60132013201320123"/>
  </r>
  <r>
    <x v="72"/>
    <s v="ORD100391"/>
    <s v="P4002"/>
    <s v="Resistance Bands"/>
    <s v="Fitness"/>
    <s v="S005"/>
    <x v="1"/>
    <s v="Online"/>
    <n v="5"/>
    <n v="20.48"/>
    <n v="0.05"/>
    <n v="7.44"/>
    <n v="37.200000000000003"/>
    <n v="5"/>
    <n v="102.4"/>
    <n v="97.28"/>
    <x v="387"/>
    <n v="0.61759868421052633"/>
  </r>
  <r>
    <x v="183"/>
    <s v="ORD100392"/>
    <s v="P1002"/>
    <s v="Mechanical Keyboard"/>
    <s v="Electronics"/>
    <s v="S002"/>
    <x v="2"/>
    <s v="In-Store"/>
    <n v="7"/>
    <n v="69.400000000000006"/>
    <n v="0.1"/>
    <n v="33.9"/>
    <n v="237.29999999999998"/>
    <n v="0"/>
    <n v="485.80000000000007"/>
    <n v="437.22"/>
    <x v="388"/>
    <n v="0.45725264169068208"/>
  </r>
  <r>
    <x v="98"/>
    <s v="ORD100393"/>
    <s v="P4002"/>
    <s v="Resistance Bands"/>
    <s v="Fitness"/>
    <s v="S001"/>
    <x v="3"/>
    <s v="Online"/>
    <n v="1"/>
    <n v="20.170000000000002"/>
    <n v="0.1"/>
    <n v="7.28"/>
    <n v="7.28"/>
    <n v="1"/>
    <n v="20.170000000000002"/>
    <n v="18.149999999999999"/>
    <x v="389"/>
    <n v="0.59889807162534425"/>
  </r>
  <r>
    <x v="226"/>
    <s v="ORD100394"/>
    <s v="P4001"/>
    <s v="Yoga Mat"/>
    <s v="Fitness"/>
    <s v="S001"/>
    <x v="3"/>
    <s v="Online"/>
    <n v="2"/>
    <n v="29.3"/>
    <n v="0.1"/>
    <n v="11.89"/>
    <n v="23.78"/>
    <n v="2"/>
    <n v="58.6"/>
    <n v="52.74"/>
    <x v="390"/>
    <n v="0.54910883579825553"/>
  </r>
  <r>
    <x v="22"/>
    <s v="ORD100395"/>
    <s v="P2003"/>
    <s v="Water Bottle"/>
    <s v="Home"/>
    <s v="S004"/>
    <x v="4"/>
    <s v="In-Store"/>
    <n v="6"/>
    <n v="18.55"/>
    <n v="0"/>
    <n v="7.03"/>
    <n v="42.18"/>
    <n v="0"/>
    <n v="111.30000000000001"/>
    <n v="111.3"/>
    <x v="391"/>
    <n v="0.62102425876010792"/>
  </r>
  <r>
    <x v="23"/>
    <s v="ORD100396"/>
    <s v="P2002"/>
    <s v="Storage Bin Set"/>
    <s v="Home"/>
    <s v="S005"/>
    <x v="1"/>
    <s v="In-Store"/>
    <n v="6"/>
    <n v="26.96"/>
    <n v="0.1"/>
    <n v="11.8"/>
    <n v="70.800000000000011"/>
    <n v="0"/>
    <n v="161.76"/>
    <n v="145.58000000000001"/>
    <x v="392"/>
    <n v="0.51366946009067171"/>
  </r>
  <r>
    <x v="13"/>
    <s v="ORD100397"/>
    <s v="P4003"/>
    <s v="Foam Roller"/>
    <s v="Fitness"/>
    <s v="S002"/>
    <x v="2"/>
    <s v="In-Store"/>
    <n v="5"/>
    <n v="24.4"/>
    <n v="0.15"/>
    <n v="9.41"/>
    <n v="47.05"/>
    <n v="0"/>
    <n v="122"/>
    <n v="103.7"/>
    <x v="393"/>
    <n v="0.54628736740597883"/>
  </r>
  <r>
    <x v="139"/>
    <s v="ORD100398"/>
    <s v="P4002"/>
    <s v="Resistance Bands"/>
    <s v="Fitness"/>
    <s v="S005"/>
    <x v="1"/>
    <s v="In-Store"/>
    <n v="3"/>
    <n v="20.010000000000002"/>
    <n v="0.2"/>
    <n v="7.23"/>
    <n v="21.69"/>
    <n v="0"/>
    <n v="60.03"/>
    <n v="48.02"/>
    <x v="394"/>
    <n v="0.54831320283215323"/>
  </r>
  <r>
    <x v="33"/>
    <s v="ORD100399"/>
    <s v="P3003"/>
    <s v="Desk Organizer"/>
    <s v="Office"/>
    <s v="S004"/>
    <x v="4"/>
    <s v="Online"/>
    <n v="6"/>
    <n v="23.53"/>
    <n v="0.1"/>
    <n v="8.5"/>
    <n v="51"/>
    <n v="6"/>
    <n v="141.18"/>
    <n v="127.06"/>
    <x v="395"/>
    <n v="0.59861482764048479"/>
  </r>
  <r>
    <x v="147"/>
    <s v="ORD100400"/>
    <s v="P4003"/>
    <s v="Foam Roller"/>
    <s v="Fitness"/>
    <s v="S002"/>
    <x v="2"/>
    <s v="Online"/>
    <n v="3"/>
    <n v="24.11"/>
    <n v="0.1"/>
    <n v="9.6199999999999992"/>
    <n v="28.86"/>
    <n v="3"/>
    <n v="72.33"/>
    <n v="65.099999999999994"/>
    <x v="396"/>
    <n v="0.5566820276497696"/>
  </r>
  <r>
    <x v="227"/>
    <s v="ORD100401"/>
    <s v="P1004"/>
    <s v="Bluetooth Speaker"/>
    <s v="Electronics"/>
    <s v="S001"/>
    <x v="3"/>
    <s v="In-Store"/>
    <n v="6"/>
    <n v="54.82"/>
    <n v="0.15"/>
    <n v="26.94"/>
    <n v="161.64000000000001"/>
    <n v="0"/>
    <n v="328.92"/>
    <n v="279.58"/>
    <x v="397"/>
    <n v="0.4218470562987337"/>
  </r>
  <r>
    <x v="228"/>
    <s v="ORD100402"/>
    <s v="P4001"/>
    <s v="Yoga Mat"/>
    <s v="Fitness"/>
    <s v="S001"/>
    <x v="3"/>
    <s v="Online"/>
    <n v="3"/>
    <n v="30.09"/>
    <n v="0"/>
    <n v="12.14"/>
    <n v="36.42"/>
    <n v="3"/>
    <n v="90.27"/>
    <n v="90.27"/>
    <x v="398"/>
    <n v="0.59654370222665332"/>
  </r>
  <r>
    <x v="229"/>
    <s v="ORD100403"/>
    <s v="P1005"/>
    <s v="27in Monitor"/>
    <s v="Electronics"/>
    <s v="S005"/>
    <x v="1"/>
    <s v="In-Store"/>
    <n v="6"/>
    <n v="195.12"/>
    <n v="0.1"/>
    <n v="119.49"/>
    <n v="716.93999999999994"/>
    <n v="0"/>
    <n v="1170.72"/>
    <n v="1053.6500000000001"/>
    <x v="399"/>
    <n v="0.31956532055236569"/>
  </r>
  <r>
    <x v="82"/>
    <s v="ORD100404"/>
    <s v="P3001"/>
    <s v="Notebook 3-Pack"/>
    <s v="Office"/>
    <s v="S005"/>
    <x v="1"/>
    <s v="In-Store"/>
    <n v="6"/>
    <n v="13.16"/>
    <n v="0.2"/>
    <n v="4.2"/>
    <n v="25.200000000000003"/>
    <n v="0"/>
    <n v="78.960000000000008"/>
    <n v="63.17"/>
    <x v="400"/>
    <n v="0.60107646034510054"/>
  </r>
  <r>
    <x v="127"/>
    <s v="ORD100405"/>
    <s v="P3003"/>
    <s v="Desk Organizer"/>
    <s v="Office"/>
    <s v="S003"/>
    <x v="0"/>
    <s v="In-Store"/>
    <n v="2"/>
    <n v="22.45"/>
    <n v="0"/>
    <n v="8.5"/>
    <n v="17"/>
    <n v="0"/>
    <n v="44.9"/>
    <n v="44.9"/>
    <x v="401"/>
    <n v="0.62138084632516699"/>
  </r>
  <r>
    <x v="132"/>
    <s v="ORD100406"/>
    <s v="P4001"/>
    <s v="Yoga Mat"/>
    <s v="Fitness"/>
    <s v="S004"/>
    <x v="4"/>
    <s v="Online"/>
    <n v="5"/>
    <n v="29.31"/>
    <n v="0.1"/>
    <n v="11.81"/>
    <n v="59.050000000000004"/>
    <n v="5"/>
    <n v="146.54999999999998"/>
    <n v="131.9"/>
    <x v="402"/>
    <n v="0.55231235784685362"/>
  </r>
  <r>
    <x v="230"/>
    <s v="ORD100407"/>
    <s v="P3003"/>
    <s v="Desk Organizer"/>
    <s v="Office"/>
    <s v="S005"/>
    <x v="1"/>
    <s v="Online"/>
    <n v="7"/>
    <n v="22.93"/>
    <n v="0.2"/>
    <n v="8.33"/>
    <n v="58.31"/>
    <n v="7"/>
    <n v="160.51"/>
    <n v="128.41"/>
    <x v="403"/>
    <n v="0.54590763959193211"/>
  </r>
  <r>
    <x v="182"/>
    <s v="ORD100408"/>
    <s v="P4004"/>
    <s v="Adjustable Dumbbell"/>
    <s v="Fitness"/>
    <s v="S004"/>
    <x v="4"/>
    <s v="In-Store"/>
    <n v="6"/>
    <n v="81.34"/>
    <n v="0"/>
    <n v="44.41"/>
    <n v="266.45999999999998"/>
    <n v="0"/>
    <n v="488.04"/>
    <n v="488.04"/>
    <x v="404"/>
    <n v="0.45402016228178027"/>
  </r>
  <r>
    <x v="23"/>
    <s v="ORD100409"/>
    <s v="P2002"/>
    <s v="Storage Bin Set"/>
    <s v="Home"/>
    <s v="S005"/>
    <x v="1"/>
    <s v="In-Store"/>
    <n v="4"/>
    <n v="27.36"/>
    <n v="0.15"/>
    <n v="11.97"/>
    <n v="47.88"/>
    <n v="0"/>
    <n v="109.44"/>
    <n v="93.02"/>
    <x v="405"/>
    <n v="0.48527198451945813"/>
  </r>
  <r>
    <x v="231"/>
    <s v="ORD100410"/>
    <s v="P1003"/>
    <s v="USB-C Hub"/>
    <s v="Electronics"/>
    <s v="S004"/>
    <x v="4"/>
    <s v="In-Store"/>
    <n v="7"/>
    <n v="40.020000000000003"/>
    <n v="0.2"/>
    <n v="18.510000000000002"/>
    <n v="129.57000000000002"/>
    <n v="0"/>
    <n v="280.14000000000004"/>
    <n v="224.11"/>
    <x v="194"/>
    <n v="0.42184641470706341"/>
  </r>
  <r>
    <x v="232"/>
    <s v="ORD100411"/>
    <s v="P3001"/>
    <s v="Notebook 3-Pack"/>
    <s v="Office"/>
    <s v="S002"/>
    <x v="2"/>
    <s v="Online"/>
    <n v="4"/>
    <n v="12.83"/>
    <n v="0.1"/>
    <n v="4.1900000000000004"/>
    <n v="16.760000000000002"/>
    <n v="4"/>
    <n v="51.32"/>
    <n v="46.19"/>
    <x v="406"/>
    <n v="0.63715089846287065"/>
  </r>
  <r>
    <x v="32"/>
    <s v="ORD100412"/>
    <s v="P1003"/>
    <s v="USB-C Hub"/>
    <s v="Electronics"/>
    <s v="S005"/>
    <x v="1"/>
    <s v="In-Store"/>
    <n v="4"/>
    <n v="40.49"/>
    <n v="0.1"/>
    <n v="18.3"/>
    <n v="73.2"/>
    <n v="0"/>
    <n v="161.96"/>
    <n v="145.76"/>
    <x v="407"/>
    <n v="0.49780461031833145"/>
  </r>
  <r>
    <x v="210"/>
    <s v="ORD100413"/>
    <s v="P3003"/>
    <s v="Desk Organizer"/>
    <s v="Office"/>
    <s v="S004"/>
    <x v="4"/>
    <s v="In-Store"/>
    <n v="7"/>
    <n v="23.04"/>
    <n v="0.1"/>
    <n v="8.6"/>
    <n v="60.199999999999996"/>
    <n v="0"/>
    <n v="161.28"/>
    <n v="145.15"/>
    <x v="408"/>
    <n v="0.58525663107130566"/>
  </r>
  <r>
    <x v="233"/>
    <s v="ORD100414"/>
    <s v="P2002"/>
    <s v="Storage Bin Set"/>
    <s v="Home"/>
    <s v="S002"/>
    <x v="2"/>
    <s v="Online"/>
    <n v="1"/>
    <n v="27.11"/>
    <n v="0"/>
    <n v="11.84"/>
    <n v="11.84"/>
    <n v="1"/>
    <n v="27.11"/>
    <n v="27.11"/>
    <x v="409"/>
    <n v="0.56326078937661384"/>
  </r>
  <r>
    <x v="234"/>
    <s v="ORD100415"/>
    <s v="P4001"/>
    <s v="Yoga Mat"/>
    <s v="Fitness"/>
    <s v="S003"/>
    <x v="0"/>
    <s v="Online"/>
    <n v="4"/>
    <n v="29.74"/>
    <n v="0.2"/>
    <n v="12.11"/>
    <n v="48.44"/>
    <n v="4"/>
    <n v="118.96"/>
    <n v="95.17"/>
    <x v="410"/>
    <n v="0.49101607649469375"/>
  </r>
  <r>
    <x v="117"/>
    <s v="ORD100416"/>
    <s v="P3003"/>
    <s v="Desk Organizer"/>
    <s v="Office"/>
    <s v="S005"/>
    <x v="1"/>
    <s v="In-Store"/>
    <n v="4"/>
    <n v="23.26"/>
    <n v="0"/>
    <n v="8.4600000000000009"/>
    <n v="33.840000000000003"/>
    <n v="0"/>
    <n v="93.04"/>
    <n v="93.04"/>
    <x v="411"/>
    <n v="0.63628546861564916"/>
  </r>
  <r>
    <x v="194"/>
    <s v="ORD100417"/>
    <s v="P2001"/>
    <s v="Desk Lamp"/>
    <s v="Home"/>
    <s v="S005"/>
    <x v="1"/>
    <s v="Online"/>
    <n v="6"/>
    <n v="32.22"/>
    <n v="0.15"/>
    <n v="14.32"/>
    <n v="85.92"/>
    <n v="6"/>
    <n v="193.32"/>
    <n v="164.32"/>
    <x v="412"/>
    <n v="0.47711781888997074"/>
  </r>
  <r>
    <x v="129"/>
    <s v="ORD100418"/>
    <s v="P3002"/>
    <s v="Gel Pen Set"/>
    <s v="Office"/>
    <s v="S005"/>
    <x v="1"/>
    <s v="In-Store"/>
    <n v="1"/>
    <n v="9.6199999999999992"/>
    <n v="0.05"/>
    <n v="2.83"/>
    <n v="2.83"/>
    <n v="0"/>
    <n v="9.6199999999999992"/>
    <n v="9.14"/>
    <x v="413"/>
    <n v="0.69037199124726478"/>
  </r>
  <r>
    <x v="179"/>
    <s v="ORD100419"/>
    <s v="P1002"/>
    <s v="Mechanical Keyboard"/>
    <s v="Electronics"/>
    <s v="S002"/>
    <x v="2"/>
    <s v="In-Store"/>
    <n v="5"/>
    <n v="68.39"/>
    <n v="0"/>
    <n v="33.9"/>
    <n v="169.5"/>
    <n v="0"/>
    <n v="341.95"/>
    <n v="341.95"/>
    <x v="414"/>
    <n v="0.50431349612516452"/>
  </r>
  <r>
    <x v="36"/>
    <s v="ORD100420"/>
    <s v="P1003"/>
    <s v="USB-C Hub"/>
    <s v="Electronics"/>
    <s v="S005"/>
    <x v="1"/>
    <s v="In-Store"/>
    <n v="1"/>
    <n v="39.909999999999997"/>
    <n v="0"/>
    <n v="17.91"/>
    <n v="17.91"/>
    <n v="0"/>
    <n v="39.909999999999997"/>
    <n v="39.909999999999997"/>
    <x v="415"/>
    <n v="0.5512402906539714"/>
  </r>
  <r>
    <x v="44"/>
    <s v="ORD100421"/>
    <s v="P1001"/>
    <s v="Wireless Mouse"/>
    <s v="Electronics"/>
    <s v="S005"/>
    <x v="1"/>
    <s v="In-Store"/>
    <n v="5"/>
    <n v="25.07"/>
    <n v="0"/>
    <n v="10.42"/>
    <n v="52.1"/>
    <n v="0"/>
    <n v="125.35"/>
    <n v="125.35"/>
    <x v="416"/>
    <n v="0.58436378141204626"/>
  </r>
  <r>
    <x v="37"/>
    <s v="ORD100422"/>
    <s v="P3001"/>
    <s v="Notebook 3-Pack"/>
    <s v="Office"/>
    <s v="S001"/>
    <x v="3"/>
    <s v="In-Store"/>
    <n v="1"/>
    <n v="13.02"/>
    <n v="0.1"/>
    <n v="4.18"/>
    <n v="4.18"/>
    <n v="0"/>
    <n v="13.02"/>
    <n v="11.72"/>
    <x v="417"/>
    <n v="0.64334470989761094"/>
  </r>
  <r>
    <x v="162"/>
    <s v="ORD100423"/>
    <s v="P3003"/>
    <s v="Desk Organizer"/>
    <s v="Office"/>
    <s v="S003"/>
    <x v="0"/>
    <s v="Online"/>
    <n v="2"/>
    <n v="23.61"/>
    <n v="0.2"/>
    <n v="8.52"/>
    <n v="17.04"/>
    <n v="2"/>
    <n v="47.22"/>
    <n v="37.78"/>
    <x v="418"/>
    <n v="0.54896770778189519"/>
  </r>
  <r>
    <x v="235"/>
    <s v="ORD100424"/>
    <s v="P1001"/>
    <s v="Wireless Mouse"/>
    <s v="Electronics"/>
    <s v="S001"/>
    <x v="3"/>
    <s v="In-Store"/>
    <n v="6"/>
    <n v="25.62"/>
    <n v="0.05"/>
    <n v="10.58"/>
    <n v="63.480000000000004"/>
    <n v="0"/>
    <n v="153.72"/>
    <n v="146.03"/>
    <x v="419"/>
    <n v="0.56529480243785524"/>
  </r>
  <r>
    <x v="236"/>
    <s v="ORD100425"/>
    <s v="P4002"/>
    <s v="Resistance Bands"/>
    <s v="Fitness"/>
    <s v="S001"/>
    <x v="3"/>
    <s v="In-Store"/>
    <n v="4"/>
    <n v="19.73"/>
    <n v="0.2"/>
    <n v="7.39"/>
    <n v="29.56"/>
    <n v="0"/>
    <n v="78.92"/>
    <n v="63.14"/>
    <x v="357"/>
    <n v="0.53183401963889765"/>
  </r>
  <r>
    <x v="237"/>
    <s v="ORD100426"/>
    <s v="P3001"/>
    <s v="Notebook 3-Pack"/>
    <s v="Office"/>
    <s v="S004"/>
    <x v="4"/>
    <s v="In-Store"/>
    <n v="2"/>
    <n v="13.11"/>
    <n v="0.1"/>
    <n v="4.25"/>
    <n v="8.5"/>
    <n v="0"/>
    <n v="26.22"/>
    <n v="23.6"/>
    <x v="420"/>
    <n v="0.63983050847457634"/>
  </r>
  <r>
    <x v="152"/>
    <s v="ORD100427"/>
    <s v="P4002"/>
    <s v="Resistance Bands"/>
    <s v="Fitness"/>
    <s v="S005"/>
    <x v="1"/>
    <s v="In-Store"/>
    <n v="5"/>
    <n v="20.190000000000001"/>
    <n v="0.05"/>
    <n v="7.28"/>
    <n v="36.4"/>
    <n v="0"/>
    <n v="100.95"/>
    <n v="95.9"/>
    <x v="421"/>
    <n v="0.62043795620437958"/>
  </r>
  <r>
    <x v="12"/>
    <s v="ORD100428"/>
    <s v="P4003"/>
    <s v="Foam Roller"/>
    <s v="Fitness"/>
    <s v="S004"/>
    <x v="4"/>
    <s v="In-Store"/>
    <n v="8"/>
    <n v="24.85"/>
    <n v="0"/>
    <n v="9.42"/>
    <n v="75.36"/>
    <n v="0"/>
    <n v="198.8"/>
    <n v="198.8"/>
    <x v="422"/>
    <n v="0.6209255533199195"/>
  </r>
  <r>
    <x v="238"/>
    <s v="ORD100429"/>
    <s v="P1002"/>
    <s v="Mechanical Keyboard"/>
    <s v="Electronics"/>
    <s v="S001"/>
    <x v="3"/>
    <s v="Online"/>
    <n v="6"/>
    <n v="70.23"/>
    <n v="0.05"/>
    <n v="33.869999999999997"/>
    <n v="203.21999999999997"/>
    <n v="6"/>
    <n v="421.38"/>
    <n v="400.31"/>
    <x v="423"/>
    <n v="0.49234343383877505"/>
  </r>
  <r>
    <x v="239"/>
    <s v="ORD100430"/>
    <s v="P2002"/>
    <s v="Storage Bin Set"/>
    <s v="Home"/>
    <s v="S003"/>
    <x v="0"/>
    <s v="Online"/>
    <n v="5"/>
    <n v="27.55"/>
    <n v="0"/>
    <n v="11.79"/>
    <n v="58.949999999999996"/>
    <n v="5"/>
    <n v="137.75"/>
    <n v="137.75"/>
    <x v="424"/>
    <n v="0.57205081669691482"/>
  </r>
  <r>
    <x v="121"/>
    <s v="ORD100431"/>
    <s v="P2001"/>
    <s v="Desk Lamp"/>
    <s v="Home"/>
    <s v="S005"/>
    <x v="1"/>
    <s v="Online"/>
    <n v="6"/>
    <n v="31.61"/>
    <n v="0.15"/>
    <n v="14.13"/>
    <n v="84.78"/>
    <n v="6"/>
    <n v="189.66"/>
    <n v="161.21"/>
    <x v="425"/>
    <n v="0.47410210284721793"/>
  </r>
  <r>
    <x v="77"/>
    <s v="ORD100432"/>
    <s v="P2003"/>
    <s v="Water Bottle"/>
    <s v="Home"/>
    <s v="S002"/>
    <x v="2"/>
    <s v="In-Store"/>
    <n v="3"/>
    <n v="19.329999999999998"/>
    <n v="0.2"/>
    <n v="6.8"/>
    <n v="20.399999999999999"/>
    <n v="0"/>
    <n v="57.989999999999995"/>
    <n v="46.39"/>
    <x v="426"/>
    <n v="0.56025005389092486"/>
  </r>
  <r>
    <x v="232"/>
    <s v="ORD100433"/>
    <s v="P4002"/>
    <s v="Resistance Bands"/>
    <s v="Fitness"/>
    <s v="S003"/>
    <x v="0"/>
    <s v="In-Store"/>
    <n v="1"/>
    <n v="20.440000000000001"/>
    <n v="0"/>
    <n v="7.19"/>
    <n v="7.19"/>
    <n v="0"/>
    <n v="20.440000000000001"/>
    <n v="20.440000000000001"/>
    <x v="187"/>
    <n v="0.64823874755381605"/>
  </r>
  <r>
    <x v="240"/>
    <s v="ORD100434"/>
    <s v="P2002"/>
    <s v="Storage Bin Set"/>
    <s v="Home"/>
    <s v="S005"/>
    <x v="1"/>
    <s v="In-Store"/>
    <n v="1"/>
    <n v="27.01"/>
    <n v="0.1"/>
    <n v="11.61"/>
    <n v="11.61"/>
    <n v="0"/>
    <n v="27.01"/>
    <n v="24.31"/>
    <x v="427"/>
    <n v="0.52241875771287538"/>
  </r>
  <r>
    <x v="143"/>
    <s v="ORD100435"/>
    <s v="P3001"/>
    <s v="Notebook 3-Pack"/>
    <s v="Office"/>
    <s v="S002"/>
    <x v="2"/>
    <s v="Online"/>
    <n v="3"/>
    <n v="12.75"/>
    <n v="0"/>
    <n v="4.17"/>
    <n v="12.51"/>
    <n v="3"/>
    <n v="38.25"/>
    <n v="38.25"/>
    <x v="428"/>
    <n v="0.67294117647058826"/>
  </r>
  <r>
    <x v="182"/>
    <s v="ORD100436"/>
    <s v="P2003"/>
    <s v="Water Bottle"/>
    <s v="Home"/>
    <s v="S005"/>
    <x v="1"/>
    <s v="Online"/>
    <n v="6"/>
    <n v="18.53"/>
    <n v="0.2"/>
    <n v="6.94"/>
    <n v="41.64"/>
    <n v="6"/>
    <n v="111.18"/>
    <n v="88.94"/>
    <x v="429"/>
    <n v="0.53181920395772431"/>
  </r>
  <r>
    <x v="172"/>
    <s v="ORD100437"/>
    <s v="P1002"/>
    <s v="Mechanical Keyboard"/>
    <s v="Electronics"/>
    <s v="S002"/>
    <x v="2"/>
    <s v="Online"/>
    <n v="3"/>
    <n v="70.48"/>
    <n v="0.05"/>
    <n v="33.53"/>
    <n v="100.59"/>
    <n v="3"/>
    <n v="211.44"/>
    <n v="200.87"/>
    <x v="430"/>
    <n v="0.49922835664857867"/>
  </r>
  <r>
    <x v="203"/>
    <s v="ORD100438"/>
    <s v="P2001"/>
    <s v="Desk Lamp"/>
    <s v="Home"/>
    <s v="S004"/>
    <x v="4"/>
    <s v="Online"/>
    <n v="2"/>
    <n v="32.54"/>
    <n v="0.15"/>
    <n v="13.99"/>
    <n v="27.98"/>
    <n v="2"/>
    <n v="65.08"/>
    <n v="55.32"/>
    <x v="431"/>
    <n v="0.49421547360809831"/>
  </r>
  <r>
    <x v="87"/>
    <s v="ORD100439"/>
    <s v="P2003"/>
    <s v="Water Bottle"/>
    <s v="Home"/>
    <s v="S004"/>
    <x v="4"/>
    <s v="In-Store"/>
    <n v="6"/>
    <n v="18.98"/>
    <n v="0"/>
    <n v="6.81"/>
    <n v="40.86"/>
    <n v="0"/>
    <n v="113.88"/>
    <n v="113.88"/>
    <x v="432"/>
    <n v="0.64120126448893566"/>
  </r>
  <r>
    <x v="241"/>
    <s v="ORD100440"/>
    <s v="P1005"/>
    <s v="27in Monitor"/>
    <s v="Electronics"/>
    <s v="S002"/>
    <x v="2"/>
    <s v="In-Store"/>
    <n v="1"/>
    <n v="192.65"/>
    <n v="0"/>
    <n v="119.07"/>
    <n v="119.07"/>
    <n v="0"/>
    <n v="192.65"/>
    <n v="192.65"/>
    <x v="433"/>
    <n v="0.38193615364650929"/>
  </r>
  <r>
    <x v="143"/>
    <s v="ORD100441"/>
    <s v="P3001"/>
    <s v="Notebook 3-Pack"/>
    <s v="Office"/>
    <s v="S001"/>
    <x v="3"/>
    <s v="In-Store"/>
    <n v="7"/>
    <n v="12.77"/>
    <n v="0"/>
    <n v="4.26"/>
    <n v="29.82"/>
    <n v="0"/>
    <n v="89.39"/>
    <n v="89.39"/>
    <x v="434"/>
    <n v="0.66640563821456533"/>
  </r>
  <r>
    <x v="47"/>
    <s v="ORD100442"/>
    <s v="P3003"/>
    <s v="Desk Organizer"/>
    <s v="Office"/>
    <s v="S002"/>
    <x v="2"/>
    <s v="Online"/>
    <n v="2"/>
    <n v="23.37"/>
    <n v="0.2"/>
    <n v="8.5"/>
    <n v="17"/>
    <n v="2"/>
    <n v="46.74"/>
    <n v="37.39"/>
    <x v="435"/>
    <n v="0.54533297673174641"/>
  </r>
  <r>
    <x v="242"/>
    <s v="ORD100443"/>
    <s v="P1001"/>
    <s v="Wireless Mouse"/>
    <s v="Electronics"/>
    <s v="S002"/>
    <x v="2"/>
    <s v="In-Store"/>
    <n v="6"/>
    <n v="25.16"/>
    <n v="0"/>
    <n v="10.61"/>
    <n v="63.66"/>
    <n v="0"/>
    <n v="150.96"/>
    <n v="150.96"/>
    <x v="436"/>
    <n v="0.57829888712241662"/>
  </r>
  <r>
    <x v="243"/>
    <s v="ORD100444"/>
    <s v="P1003"/>
    <s v="USB-C Hub"/>
    <s v="Electronics"/>
    <s v="S005"/>
    <x v="1"/>
    <s v="In-Store"/>
    <n v="4"/>
    <n v="41.11"/>
    <n v="0.15"/>
    <n v="18.57"/>
    <n v="74.28"/>
    <n v="0"/>
    <n v="164.44"/>
    <n v="139.77000000000001"/>
    <x v="437"/>
    <n v="0.46855548400944413"/>
  </r>
  <r>
    <x v="151"/>
    <s v="ORD100445"/>
    <s v="P2003"/>
    <s v="Water Bottle"/>
    <s v="Home"/>
    <s v="S002"/>
    <x v="2"/>
    <s v="Online"/>
    <n v="2"/>
    <n v="18.47"/>
    <n v="0.05"/>
    <n v="6.98"/>
    <n v="13.96"/>
    <n v="2"/>
    <n v="36.94"/>
    <n v="35.090000000000003"/>
    <x v="438"/>
    <n v="0.60216585921915078"/>
  </r>
  <r>
    <x v="230"/>
    <s v="ORD100446"/>
    <s v="P2003"/>
    <s v="Water Bottle"/>
    <s v="Home"/>
    <s v="S001"/>
    <x v="3"/>
    <s v="Online"/>
    <n v="4"/>
    <n v="18.54"/>
    <n v="0.2"/>
    <n v="6.84"/>
    <n v="27.36"/>
    <n v="4"/>
    <n v="74.16"/>
    <n v="59.33"/>
    <x v="439"/>
    <n v="0.53885049721894485"/>
  </r>
  <r>
    <x v="158"/>
    <s v="ORD100447"/>
    <s v="P3001"/>
    <s v="Notebook 3-Pack"/>
    <s v="Office"/>
    <s v="S005"/>
    <x v="1"/>
    <s v="Online"/>
    <n v="5"/>
    <n v="13.06"/>
    <n v="0.1"/>
    <n v="4.25"/>
    <n v="21.25"/>
    <n v="5"/>
    <n v="65.3"/>
    <n v="58.77"/>
    <x v="440"/>
    <n v="0.63842096307639951"/>
  </r>
  <r>
    <x v="181"/>
    <s v="ORD100448"/>
    <s v="P2001"/>
    <s v="Desk Lamp"/>
    <s v="Home"/>
    <s v="S004"/>
    <x v="4"/>
    <s v="In-Store"/>
    <n v="7"/>
    <n v="31.04"/>
    <n v="0"/>
    <n v="14.17"/>
    <n v="99.19"/>
    <n v="0"/>
    <n v="217.28"/>
    <n v="217.28"/>
    <x v="441"/>
    <n v="0.54349226804123718"/>
  </r>
  <r>
    <x v="244"/>
    <s v="ORD100449"/>
    <s v="P3003"/>
    <s v="Desk Organizer"/>
    <s v="Office"/>
    <s v="S003"/>
    <x v="0"/>
    <s v="Online"/>
    <n v="1"/>
    <n v="22.8"/>
    <n v="0"/>
    <n v="8.4700000000000006"/>
    <n v="8.4700000000000006"/>
    <n v="1"/>
    <n v="22.8"/>
    <n v="22.8"/>
    <x v="442"/>
    <n v="0.62850877192982457"/>
  </r>
  <r>
    <x v="245"/>
    <s v="ORD100450"/>
    <s v="P2003"/>
    <s v="Water Bottle"/>
    <s v="Home"/>
    <s v="S004"/>
    <x v="4"/>
    <s v="In-Store"/>
    <n v="4"/>
    <n v="19.16"/>
    <n v="0.1"/>
    <n v="6.77"/>
    <n v="27.08"/>
    <n v="0"/>
    <n v="76.64"/>
    <n v="68.98"/>
    <x v="443"/>
    <n v="0.6074224412873297"/>
  </r>
  <r>
    <x v="246"/>
    <s v="ORD100451"/>
    <s v="P3002"/>
    <s v="Gel Pen Set"/>
    <s v="Office"/>
    <s v="S002"/>
    <x v="2"/>
    <s v="Online"/>
    <n v="3"/>
    <n v="9.7100000000000009"/>
    <n v="0.15"/>
    <n v="2.9"/>
    <n v="8.6999999999999993"/>
    <n v="3"/>
    <n v="29.130000000000003"/>
    <n v="24.76"/>
    <x v="444"/>
    <n v="0.64862681744749606"/>
  </r>
  <r>
    <x v="81"/>
    <s v="ORD100452"/>
    <s v="P3002"/>
    <s v="Gel Pen Set"/>
    <s v="Office"/>
    <s v="S005"/>
    <x v="1"/>
    <s v="In-Store"/>
    <n v="7"/>
    <n v="9.6199999999999992"/>
    <n v="0.05"/>
    <n v="2.9"/>
    <n v="20.3"/>
    <n v="0"/>
    <n v="67.339999999999989"/>
    <n v="63.97"/>
    <x v="445"/>
    <n v="0.68266374863217139"/>
  </r>
  <r>
    <x v="64"/>
    <s v="ORD100453"/>
    <s v="P2003"/>
    <s v="Water Bottle"/>
    <s v="Home"/>
    <s v="S004"/>
    <x v="4"/>
    <s v="Online"/>
    <n v="6"/>
    <n v="19.100000000000001"/>
    <n v="0"/>
    <n v="6.9"/>
    <n v="41.400000000000006"/>
    <n v="6"/>
    <n v="114.60000000000001"/>
    <n v="114.6"/>
    <x v="446"/>
    <n v="0.6387434554973821"/>
  </r>
  <r>
    <x v="179"/>
    <s v="ORD100454"/>
    <s v="P2001"/>
    <s v="Desk Lamp"/>
    <s v="Home"/>
    <s v="S004"/>
    <x v="4"/>
    <s v="In-Store"/>
    <n v="1"/>
    <n v="31.76"/>
    <n v="0"/>
    <n v="13.98"/>
    <n v="13.98"/>
    <n v="0"/>
    <n v="31.76"/>
    <n v="31.76"/>
    <x v="447"/>
    <n v="0.55982367758186402"/>
  </r>
  <r>
    <x v="247"/>
    <s v="ORD100455"/>
    <s v="P4004"/>
    <s v="Adjustable Dumbbell"/>
    <s v="Fitness"/>
    <s v="S005"/>
    <x v="1"/>
    <s v="In-Store"/>
    <n v="6"/>
    <n v="80.5"/>
    <n v="0"/>
    <n v="44.96"/>
    <n v="269.76"/>
    <n v="0"/>
    <n v="483"/>
    <n v="483"/>
    <x v="448"/>
    <n v="0.44149068322981366"/>
  </r>
  <r>
    <x v="192"/>
    <s v="ORD100456"/>
    <s v="P4004"/>
    <s v="Adjustable Dumbbell"/>
    <s v="Fitness"/>
    <s v="S005"/>
    <x v="1"/>
    <s v="In-Store"/>
    <n v="1"/>
    <n v="79.900000000000006"/>
    <n v="0"/>
    <n v="45.72"/>
    <n v="45.72"/>
    <n v="0"/>
    <n v="79.900000000000006"/>
    <n v="79.900000000000006"/>
    <x v="449"/>
    <n v="0.42778473091364211"/>
  </r>
  <r>
    <x v="233"/>
    <s v="ORD100457"/>
    <s v="P4004"/>
    <s v="Adjustable Dumbbell"/>
    <s v="Fitness"/>
    <s v="S004"/>
    <x v="4"/>
    <s v="In-Store"/>
    <n v="2"/>
    <n v="77.8"/>
    <n v="0.2"/>
    <n v="44.87"/>
    <n v="89.74"/>
    <n v="0"/>
    <n v="155.6"/>
    <n v="124.48"/>
    <x v="450"/>
    <n v="0.27908097686375327"/>
  </r>
  <r>
    <x v="248"/>
    <s v="ORD100458"/>
    <s v="P4002"/>
    <s v="Resistance Bands"/>
    <s v="Fitness"/>
    <s v="S004"/>
    <x v="4"/>
    <s v="Online"/>
    <n v="9"/>
    <n v="19.510000000000002"/>
    <n v="0.1"/>
    <n v="7.18"/>
    <n v="64.62"/>
    <n v="9"/>
    <n v="175.59"/>
    <n v="158.03"/>
    <x v="451"/>
    <n v="0.59109029931025747"/>
  </r>
  <r>
    <x v="24"/>
    <s v="ORD100459"/>
    <s v="P2002"/>
    <s v="Storage Bin Set"/>
    <s v="Home"/>
    <s v="S003"/>
    <x v="0"/>
    <s v="Online"/>
    <n v="5"/>
    <n v="27.97"/>
    <n v="0.2"/>
    <n v="11.69"/>
    <n v="58.449999999999996"/>
    <n v="5"/>
    <n v="139.85"/>
    <n v="111.88"/>
    <x v="452"/>
    <n v="0.47756524848051485"/>
  </r>
  <r>
    <x v="130"/>
    <s v="ORD100460"/>
    <s v="P2001"/>
    <s v="Desk Lamp"/>
    <s v="Home"/>
    <s v="S004"/>
    <x v="4"/>
    <s v="Online"/>
    <n v="1"/>
    <n v="32.28"/>
    <n v="0.2"/>
    <n v="14.16"/>
    <n v="14.16"/>
    <n v="1"/>
    <n v="32.28"/>
    <n v="25.82"/>
    <x v="453"/>
    <n v="0.45158791634391943"/>
  </r>
  <r>
    <x v="34"/>
    <s v="ORD100461"/>
    <s v="P3003"/>
    <s v="Desk Organizer"/>
    <s v="Office"/>
    <s v="S004"/>
    <x v="4"/>
    <s v="In-Store"/>
    <n v="3"/>
    <n v="23.38"/>
    <n v="0.15"/>
    <n v="8.39"/>
    <n v="25.17"/>
    <n v="0"/>
    <n v="70.14"/>
    <n v="59.62"/>
    <x v="454"/>
    <n v="0.57782623280778256"/>
  </r>
  <r>
    <x v="249"/>
    <s v="ORD100462"/>
    <s v="P1005"/>
    <s v="27in Monitor"/>
    <s v="Electronics"/>
    <s v="S003"/>
    <x v="0"/>
    <s v="In-Store"/>
    <n v="6"/>
    <n v="188.83"/>
    <n v="0"/>
    <n v="119.68"/>
    <n v="718.08"/>
    <n v="0"/>
    <n v="1132.98"/>
    <n v="1132.98"/>
    <x v="455"/>
    <n v="0.36620240427898104"/>
  </r>
  <r>
    <x v="102"/>
    <s v="ORD100463"/>
    <s v="P1004"/>
    <s v="Bluetooth Speaker"/>
    <s v="Electronics"/>
    <s v="S004"/>
    <x v="4"/>
    <s v="In-Store"/>
    <n v="9"/>
    <n v="53.67"/>
    <n v="0.2"/>
    <n v="26.89"/>
    <n v="242.01"/>
    <n v="0"/>
    <n v="483.03000000000003"/>
    <n v="386.42"/>
    <x v="456"/>
    <n v="0.37371254075875993"/>
  </r>
  <r>
    <x v="250"/>
    <s v="ORD100464"/>
    <s v="P3002"/>
    <s v="Gel Pen Set"/>
    <s v="Office"/>
    <s v="S001"/>
    <x v="3"/>
    <s v="Online"/>
    <n v="9"/>
    <n v="9.2100000000000009"/>
    <n v="0"/>
    <n v="2.85"/>
    <n v="25.650000000000002"/>
    <n v="9"/>
    <n v="82.890000000000015"/>
    <n v="82.89"/>
    <x v="457"/>
    <n v="0.69055374592833874"/>
  </r>
  <r>
    <x v="251"/>
    <s v="ORD100465"/>
    <s v="P1002"/>
    <s v="Mechanical Keyboard"/>
    <s v="Electronics"/>
    <s v="S003"/>
    <x v="0"/>
    <s v="Online"/>
    <n v="1"/>
    <n v="68.05"/>
    <n v="0.1"/>
    <n v="33.86"/>
    <n v="33.86"/>
    <n v="1"/>
    <n v="68.05"/>
    <n v="61.25"/>
    <x v="458"/>
    <n v="0.44718367346938775"/>
  </r>
  <r>
    <x v="131"/>
    <s v="ORD100466"/>
    <s v="P4001"/>
    <s v="Yoga Mat"/>
    <s v="Fitness"/>
    <s v="S005"/>
    <x v="1"/>
    <s v="Online"/>
    <n v="6"/>
    <n v="29.41"/>
    <n v="0.15"/>
    <n v="11.86"/>
    <n v="71.16"/>
    <n v="6"/>
    <n v="176.46"/>
    <n v="149.99"/>
    <x v="459"/>
    <n v="0.52556837122474842"/>
  </r>
  <r>
    <x v="133"/>
    <s v="ORD100467"/>
    <s v="P3001"/>
    <s v="Notebook 3-Pack"/>
    <s v="Office"/>
    <s v="S003"/>
    <x v="0"/>
    <s v="Online"/>
    <n v="6"/>
    <n v="13"/>
    <n v="0.05"/>
    <n v="4.28"/>
    <n v="25.68"/>
    <n v="6"/>
    <n v="78"/>
    <n v="74.099999999999994"/>
    <x v="460"/>
    <n v="0.65344129554655872"/>
  </r>
  <r>
    <x v="252"/>
    <s v="ORD100468"/>
    <s v="P1001"/>
    <s v="Wireless Mouse"/>
    <s v="Electronics"/>
    <s v="S002"/>
    <x v="2"/>
    <s v="Online"/>
    <n v="2"/>
    <n v="24.84"/>
    <n v="0.1"/>
    <n v="10.37"/>
    <n v="20.74"/>
    <n v="2"/>
    <n v="49.68"/>
    <n v="44.71"/>
    <x v="461"/>
    <n v="0.53612167300380231"/>
  </r>
  <r>
    <x v="209"/>
    <s v="ORD100469"/>
    <s v="P1002"/>
    <s v="Mechanical Keyboard"/>
    <s v="Electronics"/>
    <s v="S001"/>
    <x v="3"/>
    <s v="In-Store"/>
    <n v="5"/>
    <n v="70.239999999999995"/>
    <n v="0.1"/>
    <n v="33.79"/>
    <n v="168.95"/>
    <n v="0"/>
    <n v="351.2"/>
    <n v="316.08"/>
    <x v="462"/>
    <n v="0.46548342191850167"/>
  </r>
  <r>
    <x v="57"/>
    <s v="ORD100470"/>
    <s v="P3002"/>
    <s v="Gel Pen Set"/>
    <s v="Office"/>
    <s v="S002"/>
    <x v="2"/>
    <s v="In-Store"/>
    <n v="3"/>
    <n v="9.35"/>
    <n v="0.1"/>
    <n v="2.86"/>
    <n v="8.58"/>
    <n v="0"/>
    <n v="28.049999999999997"/>
    <n v="25.25"/>
    <x v="463"/>
    <n v="0.66019801980198023"/>
  </r>
  <r>
    <x v="253"/>
    <s v="ORD100471"/>
    <s v="P1002"/>
    <s v="Mechanical Keyboard"/>
    <s v="Electronics"/>
    <s v="S005"/>
    <x v="1"/>
    <s v="In-Store"/>
    <n v="7"/>
    <n v="71.31"/>
    <n v="0.05"/>
    <n v="34.26"/>
    <n v="239.82"/>
    <n v="0"/>
    <n v="499.17"/>
    <n v="474.21"/>
    <x v="464"/>
    <n v="0.49427468842917693"/>
  </r>
  <r>
    <x v="193"/>
    <s v="ORD100472"/>
    <s v="P2003"/>
    <s v="Water Bottle"/>
    <s v="Home"/>
    <s v="S002"/>
    <x v="2"/>
    <s v="In-Store"/>
    <n v="11"/>
    <n v="19.2"/>
    <n v="0"/>
    <n v="6.83"/>
    <n v="75.13"/>
    <n v="0"/>
    <n v="211.2"/>
    <n v="211.2"/>
    <x v="465"/>
    <n v="0.64427083333333335"/>
  </r>
  <r>
    <x v="237"/>
    <s v="ORD100473"/>
    <s v="P1004"/>
    <s v="Bluetooth Speaker"/>
    <s v="Electronics"/>
    <s v="S002"/>
    <x v="2"/>
    <s v="In-Store"/>
    <n v="3"/>
    <n v="54.51"/>
    <n v="0.2"/>
    <n v="26.47"/>
    <n v="79.41"/>
    <n v="0"/>
    <n v="163.53"/>
    <n v="130.82"/>
    <x v="466"/>
    <n v="0.39298272435407428"/>
  </r>
  <r>
    <x v="57"/>
    <s v="ORD100474"/>
    <s v="P1005"/>
    <s v="27in Monitor"/>
    <s v="Electronics"/>
    <s v="S001"/>
    <x v="3"/>
    <s v="In-Store"/>
    <n v="6"/>
    <n v="185.16"/>
    <n v="0"/>
    <n v="117.31"/>
    <n v="703.86"/>
    <n v="0"/>
    <n v="1110.96"/>
    <n v="1110.96"/>
    <x v="467"/>
    <n v="0.3664398358176712"/>
  </r>
  <r>
    <x v="40"/>
    <s v="ORD100475"/>
    <s v="P1003"/>
    <s v="USB-C Hub"/>
    <s v="Electronics"/>
    <s v="S002"/>
    <x v="2"/>
    <s v="In-Store"/>
    <n v="2"/>
    <n v="40.880000000000003"/>
    <n v="0.1"/>
    <n v="18.5"/>
    <n v="37"/>
    <n v="0"/>
    <n v="81.760000000000005"/>
    <n v="73.58"/>
    <x v="468"/>
    <n v="0.49714596357705898"/>
  </r>
  <r>
    <x v="123"/>
    <s v="ORD100476"/>
    <s v="P1002"/>
    <s v="Mechanical Keyboard"/>
    <s v="Electronics"/>
    <s v="S001"/>
    <x v="3"/>
    <s v="In-Store"/>
    <n v="5"/>
    <n v="70.680000000000007"/>
    <n v="0"/>
    <n v="34.36"/>
    <n v="171.8"/>
    <n v="0"/>
    <n v="353.40000000000003"/>
    <n v="353.4"/>
    <x v="469"/>
    <n v="0.51386530843237122"/>
  </r>
  <r>
    <x v="254"/>
    <s v="ORD100477"/>
    <s v="P4003"/>
    <s v="Foam Roller"/>
    <s v="Fitness"/>
    <s v="S004"/>
    <x v="4"/>
    <s v="Online"/>
    <n v="2"/>
    <n v="25.07"/>
    <n v="0.05"/>
    <n v="9.7899999999999991"/>
    <n v="19.579999999999998"/>
    <n v="2"/>
    <n v="50.14"/>
    <n v="47.63"/>
    <x v="470"/>
    <n v="0.5889145496535797"/>
  </r>
  <r>
    <x v="40"/>
    <s v="ORD100478"/>
    <s v="P2002"/>
    <s v="Storage Bin Set"/>
    <s v="Home"/>
    <s v="S002"/>
    <x v="2"/>
    <s v="In-Store"/>
    <n v="4"/>
    <n v="27.98"/>
    <n v="0.15"/>
    <n v="11.53"/>
    <n v="46.12"/>
    <n v="0"/>
    <n v="111.92"/>
    <n v="95.13"/>
    <x v="471"/>
    <n v="0.51518974035530329"/>
  </r>
  <r>
    <x v="181"/>
    <s v="ORD100479"/>
    <s v="P3003"/>
    <s v="Desk Organizer"/>
    <s v="Office"/>
    <s v="S002"/>
    <x v="2"/>
    <s v="In-Store"/>
    <n v="1"/>
    <n v="23.02"/>
    <n v="0.1"/>
    <n v="8.56"/>
    <n v="8.56"/>
    <n v="0"/>
    <n v="23.02"/>
    <n v="20.72"/>
    <x v="472"/>
    <n v="0.58687258687258681"/>
  </r>
  <r>
    <x v="199"/>
    <s v="ORD100480"/>
    <s v="P2002"/>
    <s v="Storage Bin Set"/>
    <s v="Home"/>
    <s v="S005"/>
    <x v="1"/>
    <s v="Online"/>
    <n v="2"/>
    <n v="28.09"/>
    <n v="0"/>
    <n v="11.63"/>
    <n v="23.26"/>
    <n v="2"/>
    <n v="56.18"/>
    <n v="56.18"/>
    <x v="473"/>
    <n v="0.58597365610537566"/>
  </r>
  <r>
    <x v="175"/>
    <s v="ORD100481"/>
    <s v="P2001"/>
    <s v="Desk Lamp"/>
    <s v="Home"/>
    <s v="S003"/>
    <x v="0"/>
    <s v="Online"/>
    <n v="3"/>
    <n v="31.83"/>
    <n v="0.1"/>
    <n v="14.14"/>
    <n v="42.42"/>
    <n v="3"/>
    <n v="95.49"/>
    <n v="85.94"/>
    <x v="474"/>
    <n v="0.50639981382359778"/>
  </r>
  <r>
    <x v="189"/>
    <s v="ORD100482"/>
    <s v="P1003"/>
    <s v="USB-C Hub"/>
    <s v="Electronics"/>
    <s v="S005"/>
    <x v="1"/>
    <s v="In-Store"/>
    <n v="6"/>
    <n v="40.520000000000003"/>
    <n v="0.05"/>
    <n v="18.29"/>
    <n v="109.74"/>
    <n v="0"/>
    <n v="243.12"/>
    <n v="230.96"/>
    <x v="475"/>
    <n v="0.52485278836162108"/>
  </r>
  <r>
    <x v="255"/>
    <s v="ORD100483"/>
    <s v="P1003"/>
    <s v="USB-C Hub"/>
    <s v="Electronics"/>
    <s v="S002"/>
    <x v="2"/>
    <s v="In-Store"/>
    <n v="3"/>
    <n v="39.99"/>
    <n v="0.2"/>
    <n v="18.12"/>
    <n v="54.36"/>
    <n v="0"/>
    <n v="119.97"/>
    <n v="95.98"/>
    <x v="476"/>
    <n v="0.43363200666805585"/>
  </r>
  <r>
    <x v="50"/>
    <s v="ORD100484"/>
    <s v="P3001"/>
    <s v="Notebook 3-Pack"/>
    <s v="Office"/>
    <s v="S005"/>
    <x v="1"/>
    <s v="Online"/>
    <n v="1"/>
    <n v="12.73"/>
    <n v="0.05"/>
    <n v="4.25"/>
    <n v="4.25"/>
    <n v="1"/>
    <n v="12.73"/>
    <n v="12.09"/>
    <x v="477"/>
    <n v="0.64846980976013235"/>
  </r>
  <r>
    <x v="256"/>
    <s v="ORD100485"/>
    <s v="P4001"/>
    <s v="Yoga Mat"/>
    <s v="Fitness"/>
    <s v="S003"/>
    <x v="0"/>
    <s v="Online"/>
    <n v="2"/>
    <n v="30.09"/>
    <n v="0.05"/>
    <n v="11.96"/>
    <n v="23.92"/>
    <n v="2"/>
    <n v="60.18"/>
    <n v="57.17"/>
    <x v="478"/>
    <n v="0.58159874059821581"/>
  </r>
  <r>
    <x v="33"/>
    <s v="ORD100486"/>
    <s v="P3002"/>
    <s v="Gel Pen Set"/>
    <s v="Office"/>
    <s v="S002"/>
    <x v="2"/>
    <s v="In-Store"/>
    <n v="4"/>
    <n v="9.51"/>
    <n v="0.05"/>
    <n v="2.83"/>
    <n v="11.32"/>
    <n v="0"/>
    <n v="38.04"/>
    <n v="36.14"/>
    <x v="479"/>
    <n v="0.68677365799667955"/>
  </r>
  <r>
    <x v="257"/>
    <s v="ORD100487"/>
    <s v="P4002"/>
    <s v="Resistance Bands"/>
    <s v="Fitness"/>
    <s v="S004"/>
    <x v="4"/>
    <s v="In-Store"/>
    <n v="3"/>
    <n v="19.73"/>
    <n v="0"/>
    <n v="7.41"/>
    <n v="22.23"/>
    <n v="0"/>
    <n v="59.19"/>
    <n v="59.19"/>
    <x v="480"/>
    <n v="0.62442980233147483"/>
  </r>
  <r>
    <x v="73"/>
    <s v="ORD100488"/>
    <s v="P2001"/>
    <s v="Desk Lamp"/>
    <s v="Home"/>
    <s v="S004"/>
    <x v="4"/>
    <s v="In-Store"/>
    <n v="4"/>
    <n v="32.659999999999997"/>
    <n v="0"/>
    <n v="13.96"/>
    <n v="55.84"/>
    <n v="0"/>
    <n v="130.63999999999999"/>
    <n v="130.63999999999999"/>
    <x v="481"/>
    <n v="0.57256582976117565"/>
  </r>
  <r>
    <x v="109"/>
    <s v="ORD100489"/>
    <s v="P2001"/>
    <s v="Desk Lamp"/>
    <s v="Home"/>
    <s v="S003"/>
    <x v="0"/>
    <s v="In-Store"/>
    <n v="4"/>
    <n v="31.79"/>
    <n v="0.15"/>
    <n v="14.36"/>
    <n v="57.44"/>
    <n v="0"/>
    <n v="127.16"/>
    <n v="108.09"/>
    <x v="482"/>
    <n v="0.46859098899065599"/>
  </r>
  <r>
    <x v="117"/>
    <s v="ORD100490"/>
    <s v="P3002"/>
    <s v="Gel Pen Set"/>
    <s v="Office"/>
    <s v="S005"/>
    <x v="1"/>
    <s v="In-Store"/>
    <n v="4"/>
    <n v="9.69"/>
    <n v="0"/>
    <n v="2.87"/>
    <n v="11.48"/>
    <n v="0"/>
    <n v="38.76"/>
    <n v="38.76"/>
    <x v="483"/>
    <n v="0.70381836945304432"/>
  </r>
  <r>
    <x v="258"/>
    <s v="ORD100491"/>
    <s v="P4001"/>
    <s v="Yoga Mat"/>
    <s v="Fitness"/>
    <s v="S001"/>
    <x v="3"/>
    <s v="Online"/>
    <n v="3"/>
    <n v="29.21"/>
    <n v="0.15"/>
    <n v="12.01"/>
    <n v="36.03"/>
    <n v="3"/>
    <n v="87.63"/>
    <n v="74.489999999999995"/>
    <x v="484"/>
    <n v="0.5163109142166733"/>
  </r>
  <r>
    <x v="259"/>
    <s v="ORD100492"/>
    <s v="P1005"/>
    <s v="27in Monitor"/>
    <s v="Electronics"/>
    <s v="S005"/>
    <x v="1"/>
    <s v="Online"/>
    <n v="4"/>
    <n v="194.38"/>
    <n v="0.2"/>
    <n v="116.98"/>
    <n v="467.92"/>
    <n v="4"/>
    <n v="777.52"/>
    <n v="622.02"/>
    <x v="485"/>
    <n v="0.24774123018552455"/>
  </r>
  <r>
    <x v="9"/>
    <s v="ORD100493"/>
    <s v="P3001"/>
    <s v="Notebook 3-Pack"/>
    <s v="Office"/>
    <s v="S002"/>
    <x v="2"/>
    <s v="Online"/>
    <n v="5"/>
    <n v="13.27"/>
    <n v="0.1"/>
    <n v="4.24"/>
    <n v="21.200000000000003"/>
    <n v="5"/>
    <n v="66.349999999999994"/>
    <n v="59.72"/>
    <x v="486"/>
    <n v="0.64501004688546548"/>
  </r>
  <r>
    <x v="260"/>
    <s v="ORD100494"/>
    <s v="P1005"/>
    <s v="27in Monitor"/>
    <s v="Electronics"/>
    <s v="S005"/>
    <x v="1"/>
    <s v="In-Store"/>
    <n v="12"/>
    <n v="186.31"/>
    <n v="0.15"/>
    <n v="118.64"/>
    <n v="1423.68"/>
    <n v="0"/>
    <n v="2235.7200000000003"/>
    <n v="1900.36"/>
    <x v="487"/>
    <n v="0.25083668357574346"/>
  </r>
  <r>
    <x v="27"/>
    <s v="ORD100495"/>
    <s v="P3003"/>
    <s v="Desk Organizer"/>
    <s v="Office"/>
    <s v="S005"/>
    <x v="1"/>
    <s v="Online"/>
    <n v="2"/>
    <n v="23.04"/>
    <n v="0"/>
    <n v="8.4499999999999993"/>
    <n v="16.899999999999999"/>
    <n v="2"/>
    <n v="46.08"/>
    <n v="46.08"/>
    <x v="488"/>
    <n v="0.63324652777777779"/>
  </r>
  <r>
    <x v="261"/>
    <s v="ORD100496"/>
    <s v="P1001"/>
    <s v="Wireless Mouse"/>
    <s v="Electronics"/>
    <s v="S001"/>
    <x v="3"/>
    <s v="In-Store"/>
    <n v="5"/>
    <n v="24.44"/>
    <n v="0.05"/>
    <n v="10.49"/>
    <n v="52.45"/>
    <n v="0"/>
    <n v="122.2"/>
    <n v="116.09"/>
    <x v="489"/>
    <n v="0.54819536566457061"/>
  </r>
  <r>
    <x v="262"/>
    <s v="ORD100497"/>
    <s v="P2003"/>
    <s v="Water Bottle"/>
    <s v="Home"/>
    <s v="S004"/>
    <x v="4"/>
    <s v="Online"/>
    <n v="6"/>
    <n v="19.329999999999998"/>
    <n v="0.05"/>
    <n v="6.91"/>
    <n v="41.46"/>
    <n v="6"/>
    <n v="115.97999999999999"/>
    <n v="110.18"/>
    <x v="490"/>
    <n v="0.62370666182610268"/>
  </r>
  <r>
    <x v="99"/>
    <s v="ORD100498"/>
    <s v="P3001"/>
    <s v="Notebook 3-Pack"/>
    <s v="Office"/>
    <s v="S004"/>
    <x v="4"/>
    <s v="In-Store"/>
    <n v="1"/>
    <n v="13.17"/>
    <n v="0.1"/>
    <n v="4.3099999999999996"/>
    <n v="4.3099999999999996"/>
    <n v="0"/>
    <n v="13.17"/>
    <n v="11.85"/>
    <x v="491"/>
    <n v="0.63628691983122365"/>
  </r>
  <r>
    <x v="19"/>
    <s v="ORD100499"/>
    <s v="P2002"/>
    <s v="Storage Bin Set"/>
    <s v="Home"/>
    <s v="S002"/>
    <x v="2"/>
    <s v="In-Store"/>
    <n v="6"/>
    <n v="27.68"/>
    <n v="0.05"/>
    <n v="11.65"/>
    <n v="69.900000000000006"/>
    <n v="0"/>
    <n v="166.07999999999998"/>
    <n v="157.78"/>
    <x v="492"/>
    <n v="0.55697807073139816"/>
  </r>
  <r>
    <x v="190"/>
    <s v="ORD100500"/>
    <s v="P1005"/>
    <s v="27in Monitor"/>
    <s v="Electronics"/>
    <s v="S004"/>
    <x v="4"/>
    <s v="Online"/>
    <n v="2"/>
    <n v="187.59"/>
    <n v="0.2"/>
    <n v="117.96"/>
    <n v="235.92"/>
    <n v="2"/>
    <n v="375.18"/>
    <n v="300.14"/>
    <x v="493"/>
    <n v="0.21396681548610649"/>
  </r>
  <r>
    <x v="263"/>
    <s v="ORD100501"/>
    <s v="P1001"/>
    <s v="Wireless Mouse"/>
    <s v="Electronics"/>
    <s v="S005"/>
    <x v="1"/>
    <s v="Online"/>
    <n v="10"/>
    <n v="24.66"/>
    <n v="0"/>
    <n v="10.6"/>
    <n v="106"/>
    <n v="10"/>
    <n v="246.6"/>
    <n v="246.6"/>
    <x v="494"/>
    <n v="0.57015409570154096"/>
  </r>
  <r>
    <x v="10"/>
    <s v="ORD100502"/>
    <s v="P1001"/>
    <s v="Wireless Mouse"/>
    <s v="Electronics"/>
    <s v="S004"/>
    <x v="4"/>
    <s v="Online"/>
    <n v="3"/>
    <n v="25.42"/>
    <n v="0.15"/>
    <n v="10.48"/>
    <n v="31.44"/>
    <n v="3"/>
    <n v="76.260000000000005"/>
    <n v="64.819999999999993"/>
    <x v="495"/>
    <n v="0.51496451712434432"/>
  </r>
  <r>
    <x v="82"/>
    <s v="ORD100503"/>
    <s v="P1002"/>
    <s v="Mechanical Keyboard"/>
    <s v="Electronics"/>
    <s v="S002"/>
    <x v="2"/>
    <s v="Online"/>
    <n v="6"/>
    <n v="70.17"/>
    <n v="0.15"/>
    <n v="34.450000000000003"/>
    <n v="206.70000000000002"/>
    <n v="6"/>
    <n v="421.02"/>
    <n v="357.87"/>
    <x v="496"/>
    <n v="0.42241596110319385"/>
  </r>
  <r>
    <x v="264"/>
    <s v="ORD100504"/>
    <s v="P4001"/>
    <s v="Yoga Mat"/>
    <s v="Fitness"/>
    <s v="S002"/>
    <x v="2"/>
    <s v="In-Store"/>
    <n v="10"/>
    <n v="29.54"/>
    <n v="0"/>
    <n v="11.86"/>
    <n v="118.6"/>
    <n v="0"/>
    <n v="295.39999999999998"/>
    <n v="295.39999999999998"/>
    <x v="497"/>
    <n v="0.5985104942450914"/>
  </r>
  <r>
    <x v="23"/>
    <s v="ORD100505"/>
    <s v="P3001"/>
    <s v="Notebook 3-Pack"/>
    <s v="Office"/>
    <s v="S002"/>
    <x v="2"/>
    <s v="In-Store"/>
    <n v="6"/>
    <n v="13.33"/>
    <n v="0"/>
    <n v="4.17"/>
    <n v="25.02"/>
    <n v="0"/>
    <n v="79.98"/>
    <n v="79.98"/>
    <x v="498"/>
    <n v="0.68717179294823716"/>
  </r>
  <r>
    <x v="139"/>
    <s v="ORD100506"/>
    <s v="P1002"/>
    <s v="Mechanical Keyboard"/>
    <s v="Electronics"/>
    <s v="S003"/>
    <x v="0"/>
    <s v="In-Store"/>
    <n v="3"/>
    <n v="71.62"/>
    <n v="0.05"/>
    <n v="33.64"/>
    <n v="100.92"/>
    <n v="0"/>
    <n v="214.86"/>
    <n v="204.12"/>
    <x v="499"/>
    <n v="0.50558495002939452"/>
  </r>
  <r>
    <x v="35"/>
    <s v="ORD100507"/>
    <s v="P1003"/>
    <s v="USB-C Hub"/>
    <s v="Electronics"/>
    <s v="S003"/>
    <x v="0"/>
    <s v="In-Store"/>
    <n v="3"/>
    <n v="39.369999999999997"/>
    <n v="0"/>
    <n v="18.309999999999999"/>
    <n v="54.929999999999993"/>
    <n v="0"/>
    <n v="118.10999999999999"/>
    <n v="118.11"/>
    <x v="500"/>
    <n v="0.53492506985013977"/>
  </r>
  <r>
    <x v="18"/>
    <s v="ORD100508"/>
    <s v="P3002"/>
    <s v="Gel Pen Set"/>
    <s v="Office"/>
    <s v="S002"/>
    <x v="2"/>
    <s v="Online"/>
    <n v="1"/>
    <n v="9.3000000000000007"/>
    <n v="0"/>
    <n v="2.83"/>
    <n v="2.83"/>
    <n v="1"/>
    <n v="9.3000000000000007"/>
    <n v="9.3000000000000007"/>
    <x v="501"/>
    <n v="0.69569892473118278"/>
  </r>
  <r>
    <x v="265"/>
    <s v="ORD100509"/>
    <s v="P3003"/>
    <s v="Desk Organizer"/>
    <s v="Office"/>
    <s v="S001"/>
    <x v="3"/>
    <s v="Online"/>
    <n v="7"/>
    <n v="23.39"/>
    <n v="0.2"/>
    <n v="8.6"/>
    <n v="60.199999999999996"/>
    <n v="7"/>
    <n v="163.73000000000002"/>
    <n v="130.97999999999999"/>
    <x v="502"/>
    <n v="0.54038784547259133"/>
  </r>
  <r>
    <x v="190"/>
    <s v="ORD100510"/>
    <s v="P4004"/>
    <s v="Adjustable Dumbbell"/>
    <s v="Fitness"/>
    <s v="S004"/>
    <x v="4"/>
    <s v="In-Store"/>
    <n v="3"/>
    <n v="79.31"/>
    <n v="0.1"/>
    <n v="44.97"/>
    <n v="134.91"/>
    <n v="0"/>
    <n v="237.93"/>
    <n v="214.14"/>
    <x v="503"/>
    <n v="0.36999159428411316"/>
  </r>
  <r>
    <x v="177"/>
    <s v="ORD100511"/>
    <s v="P3001"/>
    <s v="Notebook 3-Pack"/>
    <s v="Office"/>
    <s v="S004"/>
    <x v="4"/>
    <s v="Online"/>
    <n v="1"/>
    <n v="12.87"/>
    <n v="0.2"/>
    <n v="4.32"/>
    <n v="4.32"/>
    <n v="1"/>
    <n v="12.87"/>
    <n v="10.3"/>
    <x v="504"/>
    <n v="0.58058252427184465"/>
  </r>
  <r>
    <x v="16"/>
    <s v="ORD100512"/>
    <s v="P3001"/>
    <s v="Notebook 3-Pack"/>
    <s v="Office"/>
    <s v="S002"/>
    <x v="2"/>
    <s v="In-Store"/>
    <n v="6"/>
    <n v="13.02"/>
    <n v="0.15"/>
    <n v="4.17"/>
    <n v="25.02"/>
    <n v="0"/>
    <n v="78.12"/>
    <n v="66.400000000000006"/>
    <x v="505"/>
    <n v="0.62319277108433746"/>
  </r>
  <r>
    <x v="266"/>
    <s v="ORD100513"/>
    <s v="P4001"/>
    <s v="Yoga Mat"/>
    <s v="Fitness"/>
    <s v="S002"/>
    <x v="2"/>
    <s v="In-Store"/>
    <n v="4"/>
    <n v="29.75"/>
    <n v="0.05"/>
    <n v="11.91"/>
    <n v="47.64"/>
    <n v="0"/>
    <n v="119"/>
    <n v="113.05"/>
    <x v="506"/>
    <n v="0.57859354268023"/>
  </r>
  <r>
    <x v="267"/>
    <s v="ORD100514"/>
    <s v="P3001"/>
    <s v="Notebook 3-Pack"/>
    <s v="Office"/>
    <s v="S004"/>
    <x v="4"/>
    <s v="Online"/>
    <n v="5"/>
    <n v="13.2"/>
    <n v="0"/>
    <n v="4.22"/>
    <n v="21.099999999999998"/>
    <n v="5"/>
    <n v="66"/>
    <n v="66"/>
    <x v="507"/>
    <n v="0.68030303030303041"/>
  </r>
  <r>
    <x v="268"/>
    <s v="ORD100515"/>
    <s v="P1002"/>
    <s v="Mechanical Keyboard"/>
    <s v="Electronics"/>
    <s v="S005"/>
    <x v="1"/>
    <s v="In-Store"/>
    <n v="1"/>
    <n v="71.83"/>
    <n v="0"/>
    <n v="34.51"/>
    <n v="34.51"/>
    <n v="0"/>
    <n v="71.83"/>
    <n v="71.83"/>
    <x v="508"/>
    <n v="0.5195600723931505"/>
  </r>
  <r>
    <x v="269"/>
    <s v="ORD100516"/>
    <s v="P1004"/>
    <s v="Bluetooth Speaker"/>
    <s v="Electronics"/>
    <s v="S001"/>
    <x v="3"/>
    <s v="Online"/>
    <n v="4"/>
    <n v="54.62"/>
    <n v="0.15"/>
    <n v="27.22"/>
    <n v="108.88"/>
    <n v="4"/>
    <n v="218.48"/>
    <n v="185.71"/>
    <x v="509"/>
    <n v="0.41370954714339564"/>
  </r>
  <r>
    <x v="270"/>
    <s v="ORD100517"/>
    <s v="P1004"/>
    <s v="Bluetooth Speaker"/>
    <s v="Electronics"/>
    <s v="S005"/>
    <x v="1"/>
    <s v="In-Store"/>
    <n v="1"/>
    <n v="56.38"/>
    <n v="0.15"/>
    <n v="27.46"/>
    <n v="27.46"/>
    <n v="0"/>
    <n v="56.38"/>
    <n v="47.92"/>
    <x v="510"/>
    <n v="0.42696160267111855"/>
  </r>
  <r>
    <x v="39"/>
    <s v="ORD100518"/>
    <s v="P4002"/>
    <s v="Resistance Bands"/>
    <s v="Fitness"/>
    <s v="S001"/>
    <x v="3"/>
    <s v="Online"/>
    <n v="7"/>
    <n v="20.38"/>
    <n v="0.1"/>
    <n v="7.37"/>
    <n v="51.59"/>
    <n v="7"/>
    <n v="142.66"/>
    <n v="128.38999999999999"/>
    <x v="511"/>
    <n v="0.59817742814860964"/>
  </r>
  <r>
    <x v="114"/>
    <s v="ORD100519"/>
    <s v="P1004"/>
    <s v="Bluetooth Speaker"/>
    <s v="Electronics"/>
    <s v="S005"/>
    <x v="1"/>
    <s v="Online"/>
    <n v="8"/>
    <n v="54.61"/>
    <n v="0.2"/>
    <n v="27.48"/>
    <n v="219.84"/>
    <n v="8"/>
    <n v="436.88"/>
    <n v="349.5"/>
    <x v="512"/>
    <n v="0.37098712446351928"/>
  </r>
  <r>
    <x v="83"/>
    <s v="ORD100520"/>
    <s v="P2002"/>
    <s v="Storage Bin Set"/>
    <s v="Home"/>
    <s v="S001"/>
    <x v="3"/>
    <s v="In-Store"/>
    <n v="4"/>
    <n v="27.78"/>
    <n v="0.1"/>
    <n v="11.93"/>
    <n v="47.72"/>
    <n v="0"/>
    <n v="111.12"/>
    <n v="100.01"/>
    <x v="513"/>
    <n v="0.52284771522847717"/>
  </r>
  <r>
    <x v="243"/>
    <s v="ORD100521"/>
    <s v="P3001"/>
    <s v="Notebook 3-Pack"/>
    <s v="Office"/>
    <s v="S004"/>
    <x v="4"/>
    <s v="In-Store"/>
    <n v="4"/>
    <n v="13.02"/>
    <n v="0.15"/>
    <n v="4.32"/>
    <n v="17.28"/>
    <n v="0"/>
    <n v="52.08"/>
    <n v="44.27"/>
    <x v="514"/>
    <n v="0.60966794669076119"/>
  </r>
  <r>
    <x v="141"/>
    <s v="ORD100522"/>
    <s v="P2001"/>
    <s v="Desk Lamp"/>
    <s v="Home"/>
    <s v="S003"/>
    <x v="0"/>
    <s v="In-Store"/>
    <n v="5"/>
    <n v="32.200000000000003"/>
    <n v="0.2"/>
    <n v="14.44"/>
    <n v="72.2"/>
    <n v="0"/>
    <n v="161"/>
    <n v="128.80000000000001"/>
    <x v="515"/>
    <n v="0.4394409937888199"/>
  </r>
  <r>
    <x v="200"/>
    <s v="ORD100523"/>
    <s v="P2003"/>
    <s v="Water Bottle"/>
    <s v="Home"/>
    <s v="S004"/>
    <x v="4"/>
    <s v="Online"/>
    <n v="1"/>
    <n v="18.739999999999998"/>
    <n v="0"/>
    <n v="7.04"/>
    <n v="7.04"/>
    <n v="1"/>
    <n v="18.739999999999998"/>
    <n v="18.739999999999998"/>
    <x v="516"/>
    <n v="0.62433297758804696"/>
  </r>
  <r>
    <x v="271"/>
    <s v="ORD100524"/>
    <s v="P1004"/>
    <s v="Bluetooth Speaker"/>
    <s v="Electronics"/>
    <s v="S002"/>
    <x v="2"/>
    <s v="In-Store"/>
    <n v="1"/>
    <n v="56.05"/>
    <n v="0.05"/>
    <n v="27.45"/>
    <n v="27.45"/>
    <n v="0"/>
    <n v="56.05"/>
    <n v="53.25"/>
    <x v="517"/>
    <n v="0.48450704225352115"/>
  </r>
  <r>
    <x v="189"/>
    <s v="ORD100525"/>
    <s v="P4004"/>
    <s v="Adjustable Dumbbell"/>
    <s v="Fitness"/>
    <s v="S005"/>
    <x v="1"/>
    <s v="Online"/>
    <n v="1"/>
    <n v="79.3"/>
    <n v="0.2"/>
    <n v="44.55"/>
    <n v="44.55"/>
    <n v="1"/>
    <n v="79.3"/>
    <n v="63.44"/>
    <x v="518"/>
    <n v="0.2977616645649433"/>
  </r>
  <r>
    <x v="261"/>
    <s v="ORD100526"/>
    <s v="P1002"/>
    <s v="Mechanical Keyboard"/>
    <s v="Electronics"/>
    <s v="S005"/>
    <x v="1"/>
    <s v="In-Store"/>
    <n v="8"/>
    <n v="70.97"/>
    <n v="0.1"/>
    <n v="34.4"/>
    <n v="275.2"/>
    <n v="0"/>
    <n v="567.76"/>
    <n v="510.98"/>
    <x v="519"/>
    <n v="0.46142706172452935"/>
  </r>
  <r>
    <x v="272"/>
    <s v="ORD100527"/>
    <s v="P4004"/>
    <s v="Adjustable Dumbbell"/>
    <s v="Fitness"/>
    <s v="S005"/>
    <x v="1"/>
    <s v="In-Store"/>
    <n v="1"/>
    <n v="80.67"/>
    <n v="0"/>
    <n v="45.42"/>
    <n v="45.42"/>
    <n v="0"/>
    <n v="80.67"/>
    <n v="80.67"/>
    <x v="520"/>
    <n v="0.43696541465228711"/>
  </r>
  <r>
    <x v="16"/>
    <s v="ORD100528"/>
    <s v="P4002"/>
    <s v="Resistance Bands"/>
    <s v="Fitness"/>
    <s v="S001"/>
    <x v="3"/>
    <s v="In-Store"/>
    <n v="2"/>
    <n v="20.45"/>
    <n v="0.1"/>
    <n v="7.28"/>
    <n v="14.56"/>
    <n v="0"/>
    <n v="40.9"/>
    <n v="36.81"/>
    <x v="521"/>
    <n v="0.60445531105677797"/>
  </r>
  <r>
    <x v="143"/>
    <s v="ORD100529"/>
    <s v="P4002"/>
    <s v="Resistance Bands"/>
    <s v="Fitness"/>
    <s v="S002"/>
    <x v="2"/>
    <s v="In-Store"/>
    <n v="7"/>
    <n v="20.149999999999999"/>
    <n v="0.2"/>
    <n v="7.17"/>
    <n v="50.19"/>
    <n v="0"/>
    <n v="141.04999999999998"/>
    <n v="112.84"/>
    <x v="522"/>
    <n v="0.55521091811414391"/>
  </r>
  <r>
    <x v="36"/>
    <s v="ORD100530"/>
    <s v="P2001"/>
    <s v="Desk Lamp"/>
    <s v="Home"/>
    <s v="S005"/>
    <x v="1"/>
    <s v="In-Store"/>
    <n v="1"/>
    <n v="32.32"/>
    <n v="0.1"/>
    <n v="14.47"/>
    <n v="14.47"/>
    <n v="0"/>
    <n v="32.32"/>
    <n v="29.09"/>
    <x v="523"/>
    <n v="0.50257820556892396"/>
  </r>
  <r>
    <x v="158"/>
    <s v="ORD100531"/>
    <s v="P3001"/>
    <s v="Notebook 3-Pack"/>
    <s v="Office"/>
    <s v="S001"/>
    <x v="3"/>
    <s v="Online"/>
    <n v="4"/>
    <n v="12.72"/>
    <n v="0.2"/>
    <n v="4.26"/>
    <n v="17.04"/>
    <n v="4"/>
    <n v="50.88"/>
    <n v="40.700000000000003"/>
    <x v="524"/>
    <n v="0.58132678132678139"/>
  </r>
  <r>
    <x v="126"/>
    <s v="ORD100532"/>
    <s v="P3001"/>
    <s v="Notebook 3-Pack"/>
    <s v="Office"/>
    <s v="S004"/>
    <x v="4"/>
    <s v="In-Store"/>
    <n v="1"/>
    <n v="12.71"/>
    <n v="0.2"/>
    <n v="4.2"/>
    <n v="4.2"/>
    <n v="0"/>
    <n v="12.71"/>
    <n v="10.17"/>
    <x v="525"/>
    <n v="0.58702064896755157"/>
  </r>
  <r>
    <x v="273"/>
    <s v="ORD100533"/>
    <s v="P1004"/>
    <s v="Bluetooth Speaker"/>
    <s v="Electronics"/>
    <s v="S005"/>
    <x v="1"/>
    <s v="In-Store"/>
    <n v="5"/>
    <n v="54.15"/>
    <n v="0"/>
    <n v="26.75"/>
    <n v="133.75"/>
    <n v="0"/>
    <n v="270.75"/>
    <n v="270.75"/>
    <x v="526"/>
    <n v="0.50600184672206838"/>
  </r>
  <r>
    <x v="38"/>
    <s v="ORD100534"/>
    <s v="P4004"/>
    <s v="Adjustable Dumbbell"/>
    <s v="Fitness"/>
    <s v="S005"/>
    <x v="1"/>
    <s v="Online"/>
    <n v="5"/>
    <n v="79.62"/>
    <n v="0.15"/>
    <n v="45.17"/>
    <n v="225.85000000000002"/>
    <n v="5"/>
    <n v="398.1"/>
    <n v="338.39"/>
    <x v="527"/>
    <n v="0.33257483968202362"/>
  </r>
  <r>
    <x v="274"/>
    <s v="ORD100535"/>
    <s v="P1003"/>
    <s v="USB-C Hub"/>
    <s v="Electronics"/>
    <s v="S003"/>
    <x v="0"/>
    <s v="In-Store"/>
    <n v="10"/>
    <n v="39.85"/>
    <n v="0"/>
    <n v="18.21"/>
    <n v="182.10000000000002"/>
    <n v="0"/>
    <n v="398.5"/>
    <n v="398.5"/>
    <x v="528"/>
    <n v="0.54303638644918439"/>
  </r>
  <r>
    <x v="275"/>
    <s v="ORD100536"/>
    <s v="P1004"/>
    <s v="Bluetooth Speaker"/>
    <s v="Electronics"/>
    <s v="S003"/>
    <x v="0"/>
    <s v="Online"/>
    <n v="5"/>
    <n v="53.71"/>
    <n v="0.2"/>
    <n v="27.4"/>
    <n v="137"/>
    <n v="5"/>
    <n v="268.55"/>
    <n v="214.84"/>
    <x v="529"/>
    <n v="0.36231614224539194"/>
  </r>
  <r>
    <x v="77"/>
    <s v="ORD100537"/>
    <s v="P2001"/>
    <s v="Desk Lamp"/>
    <s v="Home"/>
    <s v="S001"/>
    <x v="3"/>
    <s v="Online"/>
    <n v="4"/>
    <n v="31.43"/>
    <n v="0.2"/>
    <n v="14.06"/>
    <n v="56.24"/>
    <n v="4"/>
    <n v="125.72"/>
    <n v="100.58"/>
    <x v="530"/>
    <n v="0.44084310996221909"/>
  </r>
  <r>
    <x v="276"/>
    <s v="ORD100538"/>
    <s v="P1003"/>
    <s v="USB-C Hub"/>
    <s v="Electronics"/>
    <s v="S001"/>
    <x v="3"/>
    <s v="Online"/>
    <n v="8"/>
    <n v="40.049999999999997"/>
    <n v="0.15"/>
    <n v="18.03"/>
    <n v="144.24"/>
    <n v="8"/>
    <n v="320.39999999999998"/>
    <n v="272.33999999999997"/>
    <x v="531"/>
    <n v="0.47036792244987874"/>
  </r>
  <r>
    <x v="74"/>
    <s v="ORD100539"/>
    <s v="P1001"/>
    <s v="Wireless Mouse"/>
    <s v="Electronics"/>
    <s v="S004"/>
    <x v="4"/>
    <s v="In-Store"/>
    <n v="1"/>
    <n v="24.82"/>
    <n v="0.05"/>
    <n v="10.57"/>
    <n v="10.57"/>
    <n v="0"/>
    <n v="24.82"/>
    <n v="23.58"/>
    <x v="532"/>
    <n v="0.55173876166242575"/>
  </r>
  <r>
    <x v="31"/>
    <s v="ORD100540"/>
    <s v="P4003"/>
    <s v="Foam Roller"/>
    <s v="Fitness"/>
    <s v="S001"/>
    <x v="3"/>
    <s v="Online"/>
    <n v="9"/>
    <n v="24.09"/>
    <n v="0.1"/>
    <n v="9.76"/>
    <n v="87.84"/>
    <n v="9"/>
    <n v="216.81"/>
    <n v="195.13"/>
    <x v="533"/>
    <n v="0.54983856915902218"/>
  </r>
  <r>
    <x v="175"/>
    <s v="ORD100541"/>
    <s v="P3001"/>
    <s v="Notebook 3-Pack"/>
    <s v="Office"/>
    <s v="S001"/>
    <x v="3"/>
    <s v="Online"/>
    <n v="3"/>
    <n v="12.96"/>
    <n v="0.2"/>
    <n v="4.22"/>
    <n v="12.66"/>
    <n v="3"/>
    <n v="38.880000000000003"/>
    <n v="31.1"/>
    <x v="534"/>
    <n v="0.59292604501607715"/>
  </r>
  <r>
    <x v="276"/>
    <s v="ORD100542"/>
    <s v="P1003"/>
    <s v="USB-C Hub"/>
    <s v="Electronics"/>
    <s v="S001"/>
    <x v="3"/>
    <s v="Online"/>
    <n v="2"/>
    <n v="40.29"/>
    <n v="0.05"/>
    <n v="18.600000000000001"/>
    <n v="37.200000000000003"/>
    <n v="2"/>
    <n v="80.58"/>
    <n v="76.55"/>
    <x v="535"/>
    <n v="0.51404310907903328"/>
  </r>
  <r>
    <x v="183"/>
    <s v="ORD100543"/>
    <s v="P3003"/>
    <s v="Desk Organizer"/>
    <s v="Office"/>
    <s v="S003"/>
    <x v="0"/>
    <s v="In-Store"/>
    <n v="7"/>
    <n v="23.42"/>
    <n v="0"/>
    <n v="8.65"/>
    <n v="60.550000000000004"/>
    <n v="0"/>
    <n v="163.94"/>
    <n v="163.94"/>
    <x v="536"/>
    <n v="0.6306575576430401"/>
  </r>
  <r>
    <x v="275"/>
    <s v="ORD100544"/>
    <s v="P1003"/>
    <s v="USB-C Hub"/>
    <s v="Electronics"/>
    <s v="S003"/>
    <x v="0"/>
    <s v="In-Store"/>
    <n v="4"/>
    <n v="40.54"/>
    <n v="0.2"/>
    <n v="18.329999999999998"/>
    <n v="73.319999999999993"/>
    <n v="0"/>
    <n v="162.16"/>
    <n v="129.72999999999999"/>
    <x v="537"/>
    <n v="0.43482617744546365"/>
  </r>
  <r>
    <x v="217"/>
    <s v="ORD100545"/>
    <s v="P2002"/>
    <s v="Storage Bin Set"/>
    <s v="Home"/>
    <s v="S002"/>
    <x v="2"/>
    <s v="In-Store"/>
    <n v="3"/>
    <n v="27.18"/>
    <n v="0.1"/>
    <n v="11.73"/>
    <n v="35.19"/>
    <n v="0"/>
    <n v="81.539999999999992"/>
    <n v="73.39"/>
    <x v="538"/>
    <n v="0.52050688104646414"/>
  </r>
  <r>
    <x v="105"/>
    <s v="ORD100546"/>
    <s v="P1003"/>
    <s v="USB-C Hub"/>
    <s v="Electronics"/>
    <s v="S005"/>
    <x v="1"/>
    <s v="In-Store"/>
    <n v="6"/>
    <n v="40.86"/>
    <n v="0.05"/>
    <n v="18.39"/>
    <n v="110.34"/>
    <n v="0"/>
    <n v="245.16"/>
    <n v="232.9"/>
    <x v="539"/>
    <n v="0.52623443537999137"/>
  </r>
  <r>
    <x v="260"/>
    <s v="ORD100547"/>
    <s v="P1003"/>
    <s v="USB-C Hub"/>
    <s v="Electronics"/>
    <s v="S004"/>
    <x v="4"/>
    <s v="In-Store"/>
    <n v="11"/>
    <n v="40.36"/>
    <n v="0.2"/>
    <n v="18.27"/>
    <n v="200.97"/>
    <n v="0"/>
    <n v="443.96"/>
    <n v="355.17"/>
    <x v="540"/>
    <n v="0.43415829039614834"/>
  </r>
  <r>
    <x v="88"/>
    <s v="ORD100548"/>
    <s v="P2001"/>
    <s v="Desk Lamp"/>
    <s v="Home"/>
    <s v="S002"/>
    <x v="2"/>
    <s v="In-Store"/>
    <n v="6"/>
    <n v="32.72"/>
    <n v="0.1"/>
    <n v="14.46"/>
    <n v="86.76"/>
    <n v="0"/>
    <n v="196.32"/>
    <n v="176.69"/>
    <x v="541"/>
    <n v="0.50897051332842824"/>
  </r>
  <r>
    <x v="213"/>
    <s v="ORD100549"/>
    <s v="P4004"/>
    <s v="Adjustable Dumbbell"/>
    <s v="Fitness"/>
    <s v="S003"/>
    <x v="0"/>
    <s v="Online"/>
    <n v="1"/>
    <n v="78.22"/>
    <n v="0"/>
    <n v="45.2"/>
    <n v="45.2"/>
    <n v="1"/>
    <n v="78.22"/>
    <n v="78.22"/>
    <x v="542"/>
    <n v="0.42214267450779847"/>
  </r>
  <r>
    <x v="277"/>
    <s v="ORD100550"/>
    <s v="P3002"/>
    <s v="Gel Pen Set"/>
    <s v="Office"/>
    <s v="S002"/>
    <x v="2"/>
    <s v="In-Store"/>
    <n v="2"/>
    <n v="9.2200000000000006"/>
    <n v="0"/>
    <n v="2.87"/>
    <n v="5.74"/>
    <n v="0"/>
    <n v="18.440000000000001"/>
    <n v="18.440000000000001"/>
    <x v="543"/>
    <n v="0.68872017353579174"/>
  </r>
  <r>
    <x v="146"/>
    <s v="ORD100551"/>
    <s v="P4003"/>
    <s v="Foam Roller"/>
    <s v="Fitness"/>
    <s v="S005"/>
    <x v="1"/>
    <s v="In-Store"/>
    <n v="4"/>
    <n v="24.03"/>
    <n v="0.1"/>
    <n v="9.6"/>
    <n v="38.4"/>
    <n v="0"/>
    <n v="96.12"/>
    <n v="86.51"/>
    <x v="544"/>
    <n v="0.55612067969020929"/>
  </r>
  <r>
    <x v="51"/>
    <s v="ORD100552"/>
    <s v="P1004"/>
    <s v="Bluetooth Speaker"/>
    <s v="Electronics"/>
    <s v="S001"/>
    <x v="3"/>
    <s v="In-Store"/>
    <n v="9"/>
    <n v="56.39"/>
    <n v="0.1"/>
    <n v="26.7"/>
    <n v="240.29999999999998"/>
    <n v="0"/>
    <n v="507.51"/>
    <n v="456.76"/>
    <x v="545"/>
    <n v="0.47390314388300203"/>
  </r>
  <r>
    <x v="224"/>
    <s v="ORD100553"/>
    <s v="P4002"/>
    <s v="Resistance Bands"/>
    <s v="Fitness"/>
    <s v="S002"/>
    <x v="2"/>
    <s v="Online"/>
    <n v="8"/>
    <n v="20.57"/>
    <n v="0.15"/>
    <n v="7.41"/>
    <n v="59.28"/>
    <n v="8"/>
    <n v="164.56"/>
    <n v="139.88"/>
    <x v="546"/>
    <n v="0.57620817843866168"/>
  </r>
  <r>
    <x v="96"/>
    <s v="ORD100554"/>
    <s v="P2002"/>
    <s v="Storage Bin Set"/>
    <s v="Home"/>
    <s v="S001"/>
    <x v="3"/>
    <s v="In-Store"/>
    <n v="7"/>
    <n v="27.32"/>
    <n v="0.2"/>
    <n v="11.93"/>
    <n v="83.509999999999991"/>
    <n v="0"/>
    <n v="191.24"/>
    <n v="152.99"/>
    <x v="547"/>
    <n v="0.45414732989084261"/>
  </r>
  <r>
    <x v="278"/>
    <s v="ORD100555"/>
    <s v="P1002"/>
    <s v="Mechanical Keyboard"/>
    <s v="Electronics"/>
    <s v="S004"/>
    <x v="4"/>
    <s v="In-Store"/>
    <n v="8"/>
    <n v="70.069999999999993"/>
    <n v="0.1"/>
    <n v="33.369999999999997"/>
    <n v="266.95999999999998"/>
    <n v="0"/>
    <n v="560.55999999999995"/>
    <n v="504.5"/>
    <x v="548"/>
    <n v="0.47084241823587714"/>
  </r>
  <r>
    <x v="52"/>
    <s v="ORD100556"/>
    <s v="P3003"/>
    <s v="Desk Organizer"/>
    <s v="Office"/>
    <s v="S001"/>
    <x v="3"/>
    <s v="Online"/>
    <n v="3"/>
    <n v="23.52"/>
    <n v="0.05"/>
    <n v="8.4700000000000006"/>
    <n v="25.410000000000004"/>
    <n v="3"/>
    <n v="70.56"/>
    <n v="67.03"/>
    <x v="549"/>
    <n v="0.62091600775772038"/>
  </r>
  <r>
    <x v="192"/>
    <s v="ORD100557"/>
    <s v="P4001"/>
    <s v="Yoga Mat"/>
    <s v="Fitness"/>
    <s v="S005"/>
    <x v="1"/>
    <s v="In-Store"/>
    <n v="3"/>
    <n v="30.25"/>
    <n v="0"/>
    <n v="12.11"/>
    <n v="36.33"/>
    <n v="0"/>
    <n v="90.75"/>
    <n v="90.75"/>
    <x v="550"/>
    <n v="0.59966942148760327"/>
  </r>
  <r>
    <x v="264"/>
    <s v="ORD100558"/>
    <s v="P3002"/>
    <s v="Gel Pen Set"/>
    <s v="Office"/>
    <s v="S005"/>
    <x v="1"/>
    <s v="Online"/>
    <n v="3"/>
    <n v="9.4600000000000009"/>
    <n v="0"/>
    <n v="2.9"/>
    <n v="8.6999999999999993"/>
    <n v="3"/>
    <n v="28.380000000000003"/>
    <n v="28.38"/>
    <x v="551"/>
    <n v="0.69344608879492597"/>
  </r>
  <r>
    <x v="13"/>
    <s v="ORD100559"/>
    <s v="P2003"/>
    <s v="Water Bottle"/>
    <s v="Home"/>
    <s v="S001"/>
    <x v="3"/>
    <s v="Online"/>
    <n v="6"/>
    <n v="19.239999999999998"/>
    <n v="0.2"/>
    <n v="6.79"/>
    <n v="40.74"/>
    <n v="6"/>
    <n v="115.44"/>
    <n v="92.35"/>
    <x v="552"/>
    <n v="0.55885219274499187"/>
  </r>
  <r>
    <x v="279"/>
    <s v="ORD100560"/>
    <s v="P4002"/>
    <s v="Resistance Bands"/>
    <s v="Fitness"/>
    <s v="S005"/>
    <x v="1"/>
    <s v="In-Store"/>
    <n v="1"/>
    <n v="20.05"/>
    <n v="0"/>
    <n v="7.38"/>
    <n v="7.38"/>
    <n v="0"/>
    <n v="20.05"/>
    <n v="20.05"/>
    <x v="553"/>
    <n v="0.63192019950124689"/>
  </r>
  <r>
    <x v="193"/>
    <s v="ORD100561"/>
    <s v="P4003"/>
    <s v="Foam Roller"/>
    <s v="Fitness"/>
    <s v="S002"/>
    <x v="2"/>
    <s v="Online"/>
    <n v="1"/>
    <n v="24.37"/>
    <n v="0.05"/>
    <n v="9.52"/>
    <n v="9.52"/>
    <n v="1"/>
    <n v="24.37"/>
    <n v="23.15"/>
    <x v="554"/>
    <n v="0.58876889848812097"/>
  </r>
  <r>
    <x v="99"/>
    <s v="ORD100562"/>
    <s v="P1003"/>
    <s v="USB-C Hub"/>
    <s v="Electronics"/>
    <s v="S002"/>
    <x v="2"/>
    <s v="Online"/>
    <n v="6"/>
    <n v="38.82"/>
    <n v="0.15"/>
    <n v="18.28"/>
    <n v="109.68"/>
    <n v="6"/>
    <n v="232.92000000000002"/>
    <n v="197.98"/>
    <x v="555"/>
    <n v="0.44600464693403369"/>
  </r>
  <r>
    <x v="280"/>
    <s v="ORD100563"/>
    <s v="P2003"/>
    <s v="Water Bottle"/>
    <s v="Home"/>
    <s v="S002"/>
    <x v="2"/>
    <s v="Online"/>
    <n v="4"/>
    <n v="18.940000000000001"/>
    <n v="0.2"/>
    <n v="6.76"/>
    <n v="27.04"/>
    <n v="4"/>
    <n v="75.760000000000005"/>
    <n v="60.61"/>
    <x v="556"/>
    <n v="0.55386899851509652"/>
  </r>
  <r>
    <x v="40"/>
    <s v="ORD100564"/>
    <s v="P3002"/>
    <s v="Gel Pen Set"/>
    <s v="Office"/>
    <s v="S005"/>
    <x v="1"/>
    <s v="In-Store"/>
    <n v="3"/>
    <n v="9.2899999999999991"/>
    <n v="0.1"/>
    <n v="2.87"/>
    <n v="8.61"/>
    <n v="0"/>
    <n v="27.869999999999997"/>
    <n v="25.08"/>
    <x v="557"/>
    <n v="0.65669856459330145"/>
  </r>
  <r>
    <x v="113"/>
    <s v="ORD100565"/>
    <s v="P2001"/>
    <s v="Desk Lamp"/>
    <s v="Home"/>
    <s v="S001"/>
    <x v="3"/>
    <s v="Online"/>
    <n v="4"/>
    <n v="31.34"/>
    <n v="0.05"/>
    <n v="14.25"/>
    <n v="57"/>
    <n v="4"/>
    <n v="125.36"/>
    <n v="119.09"/>
    <x v="558"/>
    <n v="0.52137039214039804"/>
  </r>
  <r>
    <x v="163"/>
    <s v="ORD100566"/>
    <s v="P2003"/>
    <s v="Water Bottle"/>
    <s v="Home"/>
    <s v="S005"/>
    <x v="1"/>
    <s v="Online"/>
    <n v="2"/>
    <n v="18.79"/>
    <n v="0.1"/>
    <n v="6.99"/>
    <n v="13.98"/>
    <n v="2"/>
    <n v="37.58"/>
    <n v="33.82"/>
    <x v="559"/>
    <n v="0.58663512714370192"/>
  </r>
  <r>
    <x v="47"/>
    <s v="ORD100567"/>
    <s v="P1003"/>
    <s v="USB-C Hub"/>
    <s v="Electronics"/>
    <s v="S001"/>
    <x v="3"/>
    <s v="In-Store"/>
    <n v="2"/>
    <n v="40.049999999999997"/>
    <n v="0.2"/>
    <n v="18.04"/>
    <n v="36.08"/>
    <n v="0"/>
    <n v="80.099999999999994"/>
    <n v="64.08"/>
    <x v="560"/>
    <n v="0.43695380774032461"/>
  </r>
  <r>
    <x v="234"/>
    <s v="ORD100568"/>
    <s v="P1002"/>
    <s v="Mechanical Keyboard"/>
    <s v="Electronics"/>
    <s v="S005"/>
    <x v="1"/>
    <s v="In-Store"/>
    <n v="4"/>
    <n v="72.040000000000006"/>
    <n v="0.15"/>
    <n v="34.299999999999997"/>
    <n v="137.19999999999999"/>
    <n v="0"/>
    <n v="288.16000000000003"/>
    <n v="244.94"/>
    <x v="561"/>
    <n v="0.43986282354862422"/>
  </r>
  <r>
    <x v="133"/>
    <s v="ORD100569"/>
    <s v="P4001"/>
    <s v="Yoga Mat"/>
    <s v="Fitness"/>
    <s v="S003"/>
    <x v="0"/>
    <s v="In-Store"/>
    <n v="7"/>
    <n v="29.56"/>
    <n v="0.1"/>
    <n v="12.21"/>
    <n v="85.47"/>
    <n v="0"/>
    <n v="206.92"/>
    <n v="186.23"/>
    <x v="562"/>
    <n v="0.54105138806851738"/>
  </r>
  <r>
    <x v="167"/>
    <s v="ORD100570"/>
    <s v="P3001"/>
    <s v="Notebook 3-Pack"/>
    <s v="Office"/>
    <s v="S004"/>
    <x v="4"/>
    <s v="In-Store"/>
    <n v="1"/>
    <n v="13.08"/>
    <n v="0.05"/>
    <n v="4.33"/>
    <n v="4.33"/>
    <n v="0"/>
    <n v="13.08"/>
    <n v="12.43"/>
    <x v="563"/>
    <n v="0.65164923572003219"/>
  </r>
  <r>
    <x v="281"/>
    <s v="ORD100571"/>
    <s v="P2003"/>
    <s v="Water Bottle"/>
    <s v="Home"/>
    <s v="S001"/>
    <x v="3"/>
    <s v="In-Store"/>
    <n v="2"/>
    <n v="19.12"/>
    <n v="0.1"/>
    <n v="6.88"/>
    <n v="13.76"/>
    <n v="0"/>
    <n v="38.24"/>
    <n v="34.42"/>
    <x v="564"/>
    <n v="0.600232423009878"/>
  </r>
  <r>
    <x v="250"/>
    <s v="ORD100572"/>
    <s v="P4002"/>
    <s v="Resistance Bands"/>
    <s v="Fitness"/>
    <s v="S002"/>
    <x v="2"/>
    <s v="Online"/>
    <n v="2"/>
    <n v="19.73"/>
    <n v="0"/>
    <n v="7.3"/>
    <n v="14.6"/>
    <n v="2"/>
    <n v="39.46"/>
    <n v="39.46"/>
    <x v="565"/>
    <n v="0.63000506842372017"/>
  </r>
  <r>
    <x v="79"/>
    <s v="ORD100573"/>
    <s v="P1002"/>
    <s v="Mechanical Keyboard"/>
    <s v="Electronics"/>
    <s v="S003"/>
    <x v="0"/>
    <s v="Online"/>
    <n v="5"/>
    <n v="70.48"/>
    <n v="0"/>
    <n v="33.58"/>
    <n v="167.89999999999998"/>
    <n v="5"/>
    <n v="352.40000000000003"/>
    <n v="352.4"/>
    <x v="566"/>
    <n v="0.52355278093076052"/>
  </r>
  <r>
    <x v="165"/>
    <s v="ORD100574"/>
    <s v="P3003"/>
    <s v="Desk Organizer"/>
    <s v="Office"/>
    <s v="S004"/>
    <x v="4"/>
    <s v="In-Store"/>
    <n v="7"/>
    <n v="22.96"/>
    <n v="0.15"/>
    <n v="8.51"/>
    <n v="59.57"/>
    <n v="0"/>
    <n v="160.72"/>
    <n v="136.61000000000001"/>
    <x v="567"/>
    <n v="0.56394114632896575"/>
  </r>
  <r>
    <x v="178"/>
    <s v="ORD100575"/>
    <s v="P4003"/>
    <s v="Foam Roller"/>
    <s v="Fitness"/>
    <s v="S004"/>
    <x v="4"/>
    <s v="In-Store"/>
    <n v="1"/>
    <n v="24.52"/>
    <n v="0.1"/>
    <n v="9.6199999999999992"/>
    <n v="9.6199999999999992"/>
    <n v="0"/>
    <n v="24.52"/>
    <n v="22.07"/>
    <x v="568"/>
    <n v="0.56411418214771192"/>
  </r>
  <r>
    <x v="246"/>
    <s v="ORD100576"/>
    <s v="P3003"/>
    <s v="Desk Organizer"/>
    <s v="Office"/>
    <s v="S003"/>
    <x v="0"/>
    <s v="In-Store"/>
    <n v="7"/>
    <n v="22.79"/>
    <n v="0"/>
    <n v="8.43"/>
    <n v="59.01"/>
    <n v="0"/>
    <n v="159.53"/>
    <n v="159.53"/>
    <x v="569"/>
    <n v="0.63010092145677932"/>
  </r>
  <r>
    <x v="11"/>
    <s v="ORD100577"/>
    <s v="P3003"/>
    <s v="Desk Organizer"/>
    <s v="Office"/>
    <s v="S005"/>
    <x v="1"/>
    <s v="In-Store"/>
    <n v="4"/>
    <n v="22.84"/>
    <n v="0"/>
    <n v="8.6199999999999992"/>
    <n v="34.479999999999997"/>
    <n v="0"/>
    <n v="91.36"/>
    <n v="91.36"/>
    <x v="570"/>
    <n v="0.62259194395796846"/>
  </r>
  <r>
    <x v="49"/>
    <s v="ORD100578"/>
    <s v="P4003"/>
    <s v="Foam Roller"/>
    <s v="Fitness"/>
    <s v="S003"/>
    <x v="0"/>
    <s v="In-Store"/>
    <n v="2"/>
    <n v="24.49"/>
    <n v="0.15"/>
    <n v="9.49"/>
    <n v="18.98"/>
    <n v="0"/>
    <n v="48.98"/>
    <n v="41.63"/>
    <x v="571"/>
    <n v="0.54407878933461451"/>
  </r>
  <r>
    <x v="245"/>
    <s v="ORD100579"/>
    <s v="P2001"/>
    <s v="Desk Lamp"/>
    <s v="Home"/>
    <s v="S001"/>
    <x v="3"/>
    <s v="In-Store"/>
    <n v="8"/>
    <n v="31.88"/>
    <n v="0"/>
    <n v="14.37"/>
    <n v="114.96"/>
    <n v="0"/>
    <n v="255.04"/>
    <n v="255.04"/>
    <x v="572"/>
    <n v="0.54924717691342528"/>
  </r>
  <r>
    <x v="100"/>
    <s v="ORD100580"/>
    <s v="P1004"/>
    <s v="Bluetooth Speaker"/>
    <s v="Electronics"/>
    <s v="S003"/>
    <x v="0"/>
    <s v="In-Store"/>
    <n v="8"/>
    <n v="54.36"/>
    <n v="0.1"/>
    <n v="27.35"/>
    <n v="218.8"/>
    <n v="0"/>
    <n v="434.88"/>
    <n v="391.39"/>
    <x v="573"/>
    <n v="0.44096681059812459"/>
  </r>
  <r>
    <x v="194"/>
    <s v="ORD100581"/>
    <s v="P1003"/>
    <s v="USB-C Hub"/>
    <s v="Electronics"/>
    <s v="S002"/>
    <x v="2"/>
    <s v="In-Store"/>
    <n v="6"/>
    <n v="39.07"/>
    <n v="0.05"/>
    <n v="18.39"/>
    <n v="110.34"/>
    <n v="0"/>
    <n v="234.42000000000002"/>
    <n v="222.7"/>
    <x v="574"/>
    <n v="0.50453524921418946"/>
  </r>
  <r>
    <x v="251"/>
    <s v="ORD100582"/>
    <s v="P2001"/>
    <s v="Desk Lamp"/>
    <s v="Home"/>
    <s v="S004"/>
    <x v="4"/>
    <s v="In-Store"/>
    <n v="1"/>
    <n v="32.5"/>
    <n v="0.05"/>
    <n v="13.93"/>
    <n v="13.93"/>
    <n v="0"/>
    <n v="32.5"/>
    <n v="30.88"/>
    <x v="575"/>
    <n v="0.5488989637305699"/>
  </r>
  <r>
    <x v="235"/>
    <s v="ORD100583"/>
    <s v="P4004"/>
    <s v="Adjustable Dumbbell"/>
    <s v="Fitness"/>
    <s v="S002"/>
    <x v="2"/>
    <s v="Online"/>
    <n v="2"/>
    <n v="80.14"/>
    <n v="0.15"/>
    <n v="44.59"/>
    <n v="89.18"/>
    <n v="2"/>
    <n v="160.28"/>
    <n v="136.24"/>
    <x v="576"/>
    <n v="0.34541984732824427"/>
  </r>
  <r>
    <x v="240"/>
    <s v="ORD100584"/>
    <s v="P3001"/>
    <s v="Notebook 3-Pack"/>
    <s v="Office"/>
    <s v="S005"/>
    <x v="1"/>
    <s v="Online"/>
    <n v="4"/>
    <n v="13.03"/>
    <n v="0.2"/>
    <n v="4.3"/>
    <n v="17.2"/>
    <n v="4"/>
    <n v="52.12"/>
    <n v="41.7"/>
    <x v="577"/>
    <n v="0.58752997601918466"/>
  </r>
  <r>
    <x v="204"/>
    <s v="ORD100585"/>
    <s v="P1002"/>
    <s v="Mechanical Keyboard"/>
    <s v="Electronics"/>
    <s v="S003"/>
    <x v="0"/>
    <s v="In-Store"/>
    <n v="2"/>
    <n v="69.75"/>
    <n v="0"/>
    <n v="33.36"/>
    <n v="66.72"/>
    <n v="0"/>
    <n v="139.5"/>
    <n v="139.5"/>
    <x v="578"/>
    <n v="0.52172043010752689"/>
  </r>
  <r>
    <x v="195"/>
    <s v="ORD100586"/>
    <s v="P1002"/>
    <s v="Mechanical Keyboard"/>
    <s v="Electronics"/>
    <s v="S004"/>
    <x v="4"/>
    <s v="Online"/>
    <n v="4"/>
    <n v="70.849999999999994"/>
    <n v="0.15"/>
    <n v="34.29"/>
    <n v="137.16"/>
    <n v="4"/>
    <n v="283.39999999999998"/>
    <n v="240.89"/>
    <x v="579"/>
    <n v="0.43061148241936154"/>
  </r>
  <r>
    <x v="138"/>
    <s v="ORD100587"/>
    <s v="P1002"/>
    <s v="Mechanical Keyboard"/>
    <s v="Electronics"/>
    <s v="S004"/>
    <x v="4"/>
    <s v="In-Store"/>
    <n v="1"/>
    <n v="71.260000000000005"/>
    <n v="0.15"/>
    <n v="33.450000000000003"/>
    <n v="33.450000000000003"/>
    <n v="0"/>
    <n v="71.260000000000005"/>
    <n v="60.57"/>
    <x v="580"/>
    <n v="0.44774640911342245"/>
  </r>
  <r>
    <x v="252"/>
    <s v="ORD100588"/>
    <s v="P4001"/>
    <s v="Yoga Mat"/>
    <s v="Fitness"/>
    <s v="S004"/>
    <x v="4"/>
    <s v="In-Store"/>
    <n v="9"/>
    <n v="29.35"/>
    <n v="0.05"/>
    <n v="12.2"/>
    <n v="109.8"/>
    <n v="0"/>
    <n v="264.15000000000003"/>
    <n v="250.94"/>
    <x v="581"/>
    <n v="0.56244520602534465"/>
  </r>
  <r>
    <x v="282"/>
    <s v="ORD100589"/>
    <s v="P4004"/>
    <s v="Adjustable Dumbbell"/>
    <s v="Fitness"/>
    <s v="S003"/>
    <x v="0"/>
    <s v="In-Store"/>
    <n v="7"/>
    <n v="79.77"/>
    <n v="0"/>
    <n v="44.22"/>
    <n v="309.53999999999996"/>
    <n v="0"/>
    <n v="558.39"/>
    <n v="558.39"/>
    <x v="582"/>
    <n v="0.44565626175253858"/>
  </r>
  <r>
    <x v="228"/>
    <s v="ORD100590"/>
    <s v="P2003"/>
    <s v="Water Bottle"/>
    <s v="Home"/>
    <s v="S002"/>
    <x v="2"/>
    <s v="Online"/>
    <n v="2"/>
    <n v="19.079999999999998"/>
    <n v="0.2"/>
    <n v="6.98"/>
    <n v="13.96"/>
    <n v="2"/>
    <n v="38.159999999999997"/>
    <n v="30.53"/>
    <x v="583"/>
    <n v="0.54274484113986243"/>
  </r>
  <r>
    <x v="252"/>
    <s v="ORD100591"/>
    <s v="P1002"/>
    <s v="Mechanical Keyboard"/>
    <s v="Electronics"/>
    <s v="S003"/>
    <x v="0"/>
    <s v="In-Store"/>
    <n v="3"/>
    <n v="69.63"/>
    <n v="0.05"/>
    <n v="34.07"/>
    <n v="102.21000000000001"/>
    <n v="0"/>
    <n v="208.89"/>
    <n v="198.45"/>
    <x v="584"/>
    <n v="0.48495842781557058"/>
  </r>
  <r>
    <x v="11"/>
    <s v="ORD100592"/>
    <s v="P1002"/>
    <s v="Mechanical Keyboard"/>
    <s v="Electronics"/>
    <s v="S003"/>
    <x v="0"/>
    <s v="Online"/>
    <n v="5"/>
    <n v="69.7"/>
    <n v="0.1"/>
    <n v="33.79"/>
    <n v="168.95"/>
    <n v="5"/>
    <n v="348.5"/>
    <n v="313.64999999999998"/>
    <x v="585"/>
    <n v="0.46134226048142835"/>
  </r>
  <r>
    <x v="88"/>
    <s v="ORD100593"/>
    <s v="P3003"/>
    <s v="Desk Organizer"/>
    <s v="Office"/>
    <s v="S001"/>
    <x v="3"/>
    <s v="In-Store"/>
    <n v="5"/>
    <n v="23.45"/>
    <n v="0"/>
    <n v="8.5299999999999994"/>
    <n v="42.65"/>
    <n v="0"/>
    <n v="117.25"/>
    <n v="117.25"/>
    <x v="586"/>
    <n v="0.63624733475479744"/>
  </r>
  <r>
    <x v="17"/>
    <s v="ORD100594"/>
    <s v="P1002"/>
    <s v="Mechanical Keyboard"/>
    <s v="Electronics"/>
    <s v="S004"/>
    <x v="4"/>
    <s v="Online"/>
    <n v="9"/>
    <n v="68.180000000000007"/>
    <n v="0"/>
    <n v="34.130000000000003"/>
    <n v="307.17"/>
    <n v="9"/>
    <n v="613.62000000000012"/>
    <n v="613.62"/>
    <x v="587"/>
    <n v="0.49941331768847169"/>
  </r>
  <r>
    <x v="82"/>
    <s v="ORD100595"/>
    <s v="P2003"/>
    <s v="Water Bottle"/>
    <s v="Home"/>
    <s v="S001"/>
    <x v="3"/>
    <s v="Online"/>
    <n v="9"/>
    <n v="19.45"/>
    <n v="0"/>
    <n v="6.89"/>
    <n v="62.01"/>
    <n v="9"/>
    <n v="175.04999999999998"/>
    <n v="175.05"/>
    <x v="588"/>
    <n v="0.64575835475578414"/>
  </r>
  <r>
    <x v="120"/>
    <s v="ORD100596"/>
    <s v="P3002"/>
    <s v="Gel Pen Set"/>
    <s v="Office"/>
    <s v="S004"/>
    <x v="4"/>
    <s v="Online"/>
    <n v="5"/>
    <n v="9.39"/>
    <n v="0.05"/>
    <n v="2.9"/>
    <n v="14.5"/>
    <n v="5"/>
    <n v="46.95"/>
    <n v="44.6"/>
    <x v="589"/>
    <n v="0.67488789237668168"/>
  </r>
  <r>
    <x v="232"/>
    <s v="ORD100597"/>
    <s v="P2001"/>
    <s v="Desk Lamp"/>
    <s v="Home"/>
    <s v="S001"/>
    <x v="3"/>
    <s v="In-Store"/>
    <n v="4"/>
    <n v="32.01"/>
    <n v="0"/>
    <n v="14.4"/>
    <n v="57.6"/>
    <n v="0"/>
    <n v="128.04"/>
    <n v="128.04"/>
    <x v="590"/>
    <n v="0.55014058106841612"/>
  </r>
  <r>
    <x v="280"/>
    <s v="ORD100598"/>
    <s v="P3001"/>
    <s v="Notebook 3-Pack"/>
    <s v="Office"/>
    <s v="S001"/>
    <x v="3"/>
    <s v="Online"/>
    <n v="4"/>
    <n v="13.36"/>
    <n v="0"/>
    <n v="4.3099999999999996"/>
    <n v="17.239999999999998"/>
    <n v="4"/>
    <n v="53.44"/>
    <n v="53.44"/>
    <x v="285"/>
    <n v="0.67739520958083843"/>
  </r>
  <r>
    <x v="222"/>
    <s v="ORD100599"/>
    <s v="P3002"/>
    <s v="Gel Pen Set"/>
    <s v="Office"/>
    <s v="S004"/>
    <x v="4"/>
    <s v="In-Store"/>
    <n v="5"/>
    <n v="9.44"/>
    <n v="0.1"/>
    <n v="2.86"/>
    <n v="14.299999999999999"/>
    <n v="0"/>
    <n v="47.199999999999996"/>
    <n v="42.48"/>
    <x v="591"/>
    <n v="0.66337099811676092"/>
  </r>
  <r>
    <x v="257"/>
    <s v="ORD100600"/>
    <s v="P1003"/>
    <s v="USB-C Hub"/>
    <s v="Electronics"/>
    <s v="S002"/>
    <x v="2"/>
    <s v="In-Store"/>
    <n v="7"/>
    <n v="39.65"/>
    <n v="0.1"/>
    <n v="18"/>
    <n v="126"/>
    <n v="0"/>
    <n v="277.55"/>
    <n v="249.8"/>
    <x v="592"/>
    <n v="0.49559647718174543"/>
  </r>
  <r>
    <x v="42"/>
    <s v="ORD100601"/>
    <s v="P1003"/>
    <s v="USB-C Hub"/>
    <s v="Electronics"/>
    <s v="S002"/>
    <x v="2"/>
    <s v="Online"/>
    <n v="4"/>
    <n v="39.14"/>
    <n v="0.15"/>
    <n v="18.600000000000001"/>
    <n v="74.400000000000006"/>
    <n v="4"/>
    <n v="156.56"/>
    <n v="133.08000000000001"/>
    <x v="593"/>
    <n v="0.44093778178539228"/>
  </r>
  <r>
    <x v="283"/>
    <s v="ORD100602"/>
    <s v="P3003"/>
    <s v="Desk Organizer"/>
    <s v="Office"/>
    <s v="S004"/>
    <x v="4"/>
    <s v="In-Store"/>
    <n v="7"/>
    <n v="23.26"/>
    <n v="0.1"/>
    <n v="8.5399999999999991"/>
    <n v="59.779999999999994"/>
    <n v="0"/>
    <n v="162.82000000000002"/>
    <n v="146.54"/>
    <x v="594"/>
    <n v="0.59205677630681042"/>
  </r>
  <r>
    <x v="284"/>
    <s v="ORD100603"/>
    <s v="P3001"/>
    <s v="Notebook 3-Pack"/>
    <s v="Office"/>
    <s v="S004"/>
    <x v="4"/>
    <s v="In-Store"/>
    <n v="2"/>
    <n v="12.93"/>
    <n v="0"/>
    <n v="4.26"/>
    <n v="8.52"/>
    <n v="0"/>
    <n v="25.86"/>
    <n v="25.86"/>
    <x v="595"/>
    <n v="0.67053364269141535"/>
  </r>
  <r>
    <x v="57"/>
    <s v="ORD100604"/>
    <s v="P4001"/>
    <s v="Yoga Mat"/>
    <s v="Fitness"/>
    <s v="S005"/>
    <x v="1"/>
    <s v="Online"/>
    <n v="11"/>
    <n v="29.75"/>
    <n v="0"/>
    <n v="11.81"/>
    <n v="129.91"/>
    <n v="11"/>
    <n v="327.25"/>
    <n v="327.25"/>
    <x v="596"/>
    <n v="0.60302521008403365"/>
  </r>
  <r>
    <x v="285"/>
    <s v="ORD100605"/>
    <s v="P1002"/>
    <s v="Mechanical Keyboard"/>
    <s v="Electronics"/>
    <s v="S002"/>
    <x v="2"/>
    <s v="In-Store"/>
    <n v="3"/>
    <n v="71.5"/>
    <n v="0.05"/>
    <n v="33.950000000000003"/>
    <n v="101.85000000000001"/>
    <n v="0"/>
    <n v="214.5"/>
    <n v="203.78"/>
    <x v="597"/>
    <n v="0.50019629011679256"/>
  </r>
  <r>
    <x v="172"/>
    <s v="ORD100606"/>
    <s v="P1002"/>
    <s v="Mechanical Keyboard"/>
    <s v="Electronics"/>
    <s v="S002"/>
    <x v="2"/>
    <s v="In-Store"/>
    <n v="5"/>
    <n v="71.92"/>
    <n v="0"/>
    <n v="34.25"/>
    <n v="171.25"/>
    <n v="0"/>
    <n v="359.6"/>
    <n v="359.6"/>
    <x v="598"/>
    <n v="0.52377641824249166"/>
  </r>
  <r>
    <x v="286"/>
    <s v="ORD100607"/>
    <s v="P1005"/>
    <s v="27in Monitor"/>
    <s v="Electronics"/>
    <s v="S005"/>
    <x v="1"/>
    <s v="Online"/>
    <n v="2"/>
    <n v="193.17"/>
    <n v="0.15"/>
    <n v="119.92"/>
    <n v="239.84"/>
    <n v="2"/>
    <n v="386.34"/>
    <n v="328.39"/>
    <x v="599"/>
    <n v="0.26964889308444223"/>
  </r>
  <r>
    <x v="104"/>
    <s v="ORD100608"/>
    <s v="P2002"/>
    <s v="Storage Bin Set"/>
    <s v="Home"/>
    <s v="S003"/>
    <x v="0"/>
    <s v="In-Store"/>
    <n v="6"/>
    <n v="27.14"/>
    <n v="0"/>
    <n v="11.84"/>
    <n v="71.039999999999992"/>
    <n v="0"/>
    <n v="162.84"/>
    <n v="162.84"/>
    <x v="600"/>
    <n v="0.56374355195283721"/>
  </r>
  <r>
    <x v="131"/>
    <s v="ORD100609"/>
    <s v="P4001"/>
    <s v="Yoga Mat"/>
    <s v="Fitness"/>
    <s v="S005"/>
    <x v="1"/>
    <s v="Online"/>
    <n v="4"/>
    <n v="30.13"/>
    <n v="0"/>
    <n v="11.9"/>
    <n v="47.6"/>
    <n v="4"/>
    <n v="120.52"/>
    <n v="120.52"/>
    <x v="601"/>
    <n v="0.60504480584135401"/>
  </r>
  <r>
    <x v="77"/>
    <s v="ORD100610"/>
    <s v="P1005"/>
    <s v="27in Monitor"/>
    <s v="Electronics"/>
    <s v="S004"/>
    <x v="4"/>
    <s v="Online"/>
    <n v="4"/>
    <n v="187.16"/>
    <n v="0.15"/>
    <n v="118.49"/>
    <n v="473.96"/>
    <n v="4"/>
    <n v="748.64"/>
    <n v="636.34"/>
    <x v="602"/>
    <n v="0.25517804947040895"/>
  </r>
  <r>
    <x v="117"/>
    <s v="ORD100611"/>
    <s v="P1003"/>
    <s v="USB-C Hub"/>
    <s v="Electronics"/>
    <s v="S004"/>
    <x v="4"/>
    <s v="Online"/>
    <n v="2"/>
    <n v="39.950000000000003"/>
    <n v="0.2"/>
    <n v="18.59"/>
    <n v="37.18"/>
    <n v="2"/>
    <n v="79.900000000000006"/>
    <n v="63.92"/>
    <x v="603"/>
    <n v="0.41833541927409262"/>
  </r>
  <r>
    <x v="241"/>
    <s v="ORD100612"/>
    <s v="P1003"/>
    <s v="USB-C Hub"/>
    <s v="Electronics"/>
    <s v="S004"/>
    <x v="4"/>
    <s v="In-Store"/>
    <n v="3"/>
    <n v="39.71"/>
    <n v="0.15"/>
    <n v="18.41"/>
    <n v="55.230000000000004"/>
    <n v="0"/>
    <n v="119.13"/>
    <n v="101.26"/>
    <x v="604"/>
    <n v="0.45457238791230492"/>
  </r>
  <r>
    <x v="75"/>
    <s v="ORD100613"/>
    <s v="P4001"/>
    <s v="Yoga Mat"/>
    <s v="Fitness"/>
    <s v="S003"/>
    <x v="0"/>
    <s v="Online"/>
    <n v="2"/>
    <n v="30.56"/>
    <n v="0.15"/>
    <n v="11.99"/>
    <n v="23.98"/>
    <n v="2"/>
    <n v="61.12"/>
    <n v="51.95"/>
    <x v="605"/>
    <n v="0.53840230991337823"/>
  </r>
  <r>
    <x v="287"/>
    <s v="ORD100614"/>
    <s v="P4002"/>
    <s v="Resistance Bands"/>
    <s v="Fitness"/>
    <s v="S005"/>
    <x v="1"/>
    <s v="Online"/>
    <n v="5"/>
    <n v="19.86"/>
    <n v="0.15"/>
    <n v="7.16"/>
    <n v="35.799999999999997"/>
    <n v="5"/>
    <n v="99.3"/>
    <n v="84.41"/>
    <x v="606"/>
    <n v="0.57587963511432294"/>
  </r>
  <r>
    <x v="160"/>
    <s v="ORD100615"/>
    <s v="P2002"/>
    <s v="Storage Bin Set"/>
    <s v="Home"/>
    <s v="S003"/>
    <x v="0"/>
    <s v="In-Store"/>
    <n v="5"/>
    <n v="26.83"/>
    <n v="0.2"/>
    <n v="11.96"/>
    <n v="59.800000000000004"/>
    <n v="0"/>
    <n v="134.14999999999998"/>
    <n v="107.32"/>
    <x v="607"/>
    <n v="0.44278792396570993"/>
  </r>
  <r>
    <x v="230"/>
    <s v="ORD100616"/>
    <s v="P3003"/>
    <s v="Desk Organizer"/>
    <s v="Office"/>
    <s v="S003"/>
    <x v="0"/>
    <s v="Online"/>
    <n v="2"/>
    <n v="22.44"/>
    <n v="0.1"/>
    <n v="8.56"/>
    <n v="17.12"/>
    <n v="2"/>
    <n v="44.88"/>
    <n v="40.39"/>
    <x v="608"/>
    <n v="0.57613270611537504"/>
  </r>
  <r>
    <x v="46"/>
    <s v="ORD100617"/>
    <s v="P3002"/>
    <s v="Gel Pen Set"/>
    <s v="Office"/>
    <s v="S002"/>
    <x v="2"/>
    <s v="In-Store"/>
    <n v="5"/>
    <n v="9.77"/>
    <n v="0.1"/>
    <n v="2.86"/>
    <n v="14.299999999999999"/>
    <n v="0"/>
    <n v="48.849999999999994"/>
    <n v="43.97"/>
    <x v="609"/>
    <n v="0.67477825790311585"/>
  </r>
  <r>
    <x v="288"/>
    <s v="ORD100618"/>
    <s v="P1002"/>
    <s v="Mechanical Keyboard"/>
    <s v="Electronics"/>
    <s v="S001"/>
    <x v="3"/>
    <s v="In-Store"/>
    <n v="3"/>
    <n v="70.77"/>
    <n v="0.1"/>
    <n v="33.619999999999997"/>
    <n v="100.85999999999999"/>
    <n v="0"/>
    <n v="212.31"/>
    <n v="191.08"/>
    <x v="610"/>
    <n v="0.47215825832112218"/>
  </r>
  <r>
    <x v="162"/>
    <s v="ORD100619"/>
    <s v="P1001"/>
    <s v="Wireless Mouse"/>
    <s v="Electronics"/>
    <s v="S001"/>
    <x v="3"/>
    <s v="In-Store"/>
    <n v="1"/>
    <n v="25.13"/>
    <n v="0.05"/>
    <n v="10.69"/>
    <n v="10.69"/>
    <n v="0"/>
    <n v="25.13"/>
    <n v="23.87"/>
    <x v="611"/>
    <n v="0.55215751989945538"/>
  </r>
  <r>
    <x v="289"/>
    <s v="ORD100620"/>
    <s v="P1002"/>
    <s v="Mechanical Keyboard"/>
    <s v="Electronics"/>
    <s v="S001"/>
    <x v="3"/>
    <s v="In-Store"/>
    <n v="1"/>
    <n v="70.650000000000006"/>
    <n v="0"/>
    <n v="34.54"/>
    <n v="34.54"/>
    <n v="0"/>
    <n v="70.650000000000006"/>
    <n v="70.650000000000006"/>
    <x v="612"/>
    <n v="0.51111111111111118"/>
  </r>
  <r>
    <x v="74"/>
    <s v="ORD100621"/>
    <s v="P1005"/>
    <s v="27in Monitor"/>
    <s v="Electronics"/>
    <s v="S004"/>
    <x v="4"/>
    <s v="In-Store"/>
    <n v="1"/>
    <n v="189.46"/>
    <n v="0.05"/>
    <n v="119.27"/>
    <n v="119.27"/>
    <n v="0"/>
    <n v="189.46"/>
    <n v="179.99"/>
    <x v="613"/>
    <n v="0.33735207511528426"/>
  </r>
  <r>
    <x v="216"/>
    <s v="ORD100622"/>
    <s v="P4002"/>
    <s v="Resistance Bands"/>
    <s v="Fitness"/>
    <s v="S003"/>
    <x v="0"/>
    <s v="Online"/>
    <n v="6"/>
    <n v="19.72"/>
    <n v="0"/>
    <n v="7.25"/>
    <n v="43.5"/>
    <n v="6"/>
    <n v="118.32"/>
    <n v="118.32"/>
    <x v="614"/>
    <n v="0.63235294117647056"/>
  </r>
  <r>
    <x v="267"/>
    <s v="ORD100623"/>
    <s v="P4003"/>
    <s v="Foam Roller"/>
    <s v="Fitness"/>
    <s v="S003"/>
    <x v="0"/>
    <s v="Online"/>
    <n v="1"/>
    <n v="25.19"/>
    <n v="0.05"/>
    <n v="9.48"/>
    <n v="9.48"/>
    <n v="1"/>
    <n v="25.19"/>
    <n v="23.93"/>
    <x v="615"/>
    <n v="0.60384454659423314"/>
  </r>
  <r>
    <x v="231"/>
    <s v="ORD100624"/>
    <s v="P3001"/>
    <s v="Notebook 3-Pack"/>
    <s v="Office"/>
    <s v="S004"/>
    <x v="4"/>
    <s v="Online"/>
    <n v="4"/>
    <n v="13.31"/>
    <n v="0.1"/>
    <n v="4.18"/>
    <n v="16.72"/>
    <n v="4"/>
    <n v="53.24"/>
    <n v="47.92"/>
    <x v="616"/>
    <n v="0.65108514190317202"/>
  </r>
  <r>
    <x v="166"/>
    <s v="ORD100625"/>
    <s v="P2003"/>
    <s v="Water Bottle"/>
    <s v="Home"/>
    <s v="S001"/>
    <x v="3"/>
    <s v="In-Store"/>
    <n v="1"/>
    <n v="19.149999999999999"/>
    <n v="0"/>
    <n v="6.95"/>
    <n v="6.95"/>
    <n v="0"/>
    <n v="19.149999999999999"/>
    <n v="19.149999999999999"/>
    <x v="617"/>
    <n v="0.63707571801566576"/>
  </r>
  <r>
    <x v="222"/>
    <s v="ORD100626"/>
    <s v="P2001"/>
    <s v="Desk Lamp"/>
    <s v="Home"/>
    <s v="S004"/>
    <x v="4"/>
    <s v="In-Store"/>
    <n v="3"/>
    <n v="32.83"/>
    <n v="0.15"/>
    <n v="14.19"/>
    <n v="42.57"/>
    <n v="0"/>
    <n v="98.49"/>
    <n v="83.72"/>
    <x v="618"/>
    <n v="0.49151935021500237"/>
  </r>
  <r>
    <x v="171"/>
    <s v="ORD100627"/>
    <s v="P4002"/>
    <s v="Resistance Bands"/>
    <s v="Fitness"/>
    <s v="S001"/>
    <x v="3"/>
    <s v="In-Store"/>
    <n v="1"/>
    <n v="20.53"/>
    <n v="0.15"/>
    <n v="7.19"/>
    <n v="7.19"/>
    <n v="0"/>
    <n v="20.53"/>
    <n v="17.45"/>
    <x v="619"/>
    <n v="0.58796561604584519"/>
  </r>
  <r>
    <x v="186"/>
    <s v="ORD100628"/>
    <s v="P2001"/>
    <s v="Desk Lamp"/>
    <s v="Home"/>
    <s v="S003"/>
    <x v="0"/>
    <s v="In-Store"/>
    <n v="4"/>
    <n v="32.869999999999997"/>
    <n v="0"/>
    <n v="14.12"/>
    <n v="56.48"/>
    <n v="0"/>
    <n v="131.47999999999999"/>
    <n v="131.47999999999999"/>
    <x v="620"/>
    <n v="0.57042896257986009"/>
  </r>
  <r>
    <x v="82"/>
    <s v="ORD100629"/>
    <s v="P1002"/>
    <s v="Mechanical Keyboard"/>
    <s v="Electronics"/>
    <s v="S004"/>
    <x v="4"/>
    <s v="In-Store"/>
    <n v="3"/>
    <n v="68.63"/>
    <n v="0"/>
    <n v="34.22"/>
    <n v="102.66"/>
    <n v="0"/>
    <n v="205.89"/>
    <n v="205.89"/>
    <x v="621"/>
    <n v="0.50138423429986889"/>
  </r>
  <r>
    <x v="53"/>
    <s v="ORD100630"/>
    <s v="P4004"/>
    <s v="Adjustable Dumbbell"/>
    <s v="Fitness"/>
    <s v="S001"/>
    <x v="3"/>
    <s v="In-Store"/>
    <n v="2"/>
    <n v="78"/>
    <n v="0.15"/>
    <n v="45.42"/>
    <n v="90.84"/>
    <n v="0"/>
    <n v="156"/>
    <n v="132.6"/>
    <x v="622"/>
    <n v="0.31493212669683252"/>
  </r>
  <r>
    <x v="51"/>
    <s v="ORD100631"/>
    <s v="P1001"/>
    <s v="Wireless Mouse"/>
    <s v="Electronics"/>
    <s v="S005"/>
    <x v="1"/>
    <s v="Online"/>
    <n v="3"/>
    <n v="25.43"/>
    <n v="0.05"/>
    <n v="10.7"/>
    <n v="32.099999999999994"/>
    <n v="3"/>
    <n v="76.289999999999992"/>
    <n v="72.48"/>
    <x v="623"/>
    <n v="0.5571192052980134"/>
  </r>
  <r>
    <x v="77"/>
    <s v="ORD100632"/>
    <s v="P1001"/>
    <s v="Wireless Mouse"/>
    <s v="Electronics"/>
    <s v="S003"/>
    <x v="0"/>
    <s v="Online"/>
    <n v="6"/>
    <n v="24.85"/>
    <n v="0.05"/>
    <n v="10.48"/>
    <n v="62.88"/>
    <n v="6"/>
    <n v="149.10000000000002"/>
    <n v="141.65"/>
    <x v="624"/>
    <n v="0.55608895164136962"/>
  </r>
  <r>
    <x v="290"/>
    <s v="ORD100633"/>
    <s v="P3001"/>
    <s v="Notebook 3-Pack"/>
    <s v="Office"/>
    <s v="S002"/>
    <x v="2"/>
    <s v="In-Store"/>
    <n v="2"/>
    <n v="12.66"/>
    <n v="0"/>
    <n v="4.25"/>
    <n v="8.5"/>
    <n v="0"/>
    <n v="25.32"/>
    <n v="25.32"/>
    <x v="625"/>
    <n v="0.66429699842022116"/>
  </r>
  <r>
    <x v="262"/>
    <s v="ORD100634"/>
    <s v="P4004"/>
    <s v="Adjustable Dumbbell"/>
    <s v="Fitness"/>
    <s v="S005"/>
    <x v="1"/>
    <s v="Online"/>
    <n v="5"/>
    <n v="78.22"/>
    <n v="0"/>
    <n v="45.73"/>
    <n v="228.64999999999998"/>
    <n v="5"/>
    <n v="391.1"/>
    <n v="391.1"/>
    <x v="626"/>
    <n v="0.41536691383277941"/>
  </r>
  <r>
    <x v="23"/>
    <s v="ORD100635"/>
    <s v="P2003"/>
    <s v="Water Bottle"/>
    <s v="Home"/>
    <s v="S005"/>
    <x v="1"/>
    <s v="Online"/>
    <n v="4"/>
    <n v="18.55"/>
    <n v="0.2"/>
    <n v="6.95"/>
    <n v="27.8"/>
    <n v="4"/>
    <n v="74.2"/>
    <n v="59.36"/>
    <x v="627"/>
    <n v="0.53167115902964956"/>
  </r>
  <r>
    <x v="33"/>
    <s v="ORD100636"/>
    <s v="P3002"/>
    <s v="Gel Pen Set"/>
    <s v="Office"/>
    <s v="S005"/>
    <x v="1"/>
    <s v="Online"/>
    <n v="6"/>
    <n v="9.66"/>
    <n v="0"/>
    <n v="2.83"/>
    <n v="16.98"/>
    <n v="6"/>
    <n v="57.96"/>
    <n v="57.96"/>
    <x v="628"/>
    <n v="0.70703933747412018"/>
  </r>
  <r>
    <x v="173"/>
    <s v="ORD100637"/>
    <s v="P4002"/>
    <s v="Resistance Bands"/>
    <s v="Fitness"/>
    <s v="S004"/>
    <x v="4"/>
    <s v="Online"/>
    <n v="2"/>
    <n v="19.59"/>
    <n v="0.05"/>
    <n v="7.17"/>
    <n v="14.34"/>
    <n v="2"/>
    <n v="39.18"/>
    <n v="37.22"/>
    <x v="629"/>
    <n v="0.61472326706072"/>
  </r>
  <r>
    <x v="98"/>
    <s v="ORD100638"/>
    <s v="P3003"/>
    <s v="Desk Organizer"/>
    <s v="Office"/>
    <s v="S005"/>
    <x v="1"/>
    <s v="Online"/>
    <n v="1"/>
    <n v="23.51"/>
    <n v="0.1"/>
    <n v="8.64"/>
    <n v="8.64"/>
    <n v="1"/>
    <n v="23.51"/>
    <n v="21.16"/>
    <x v="630"/>
    <n v="0.59168241965973534"/>
  </r>
  <r>
    <x v="94"/>
    <s v="ORD100639"/>
    <s v="P4004"/>
    <s v="Adjustable Dumbbell"/>
    <s v="Fitness"/>
    <s v="S003"/>
    <x v="0"/>
    <s v="In-Store"/>
    <n v="6"/>
    <n v="81.3"/>
    <n v="0"/>
    <n v="44.47"/>
    <n v="266.82"/>
    <n v="0"/>
    <n v="487.79999999999995"/>
    <n v="487.8"/>
    <x v="631"/>
    <n v="0.45301353013530138"/>
  </r>
  <r>
    <x v="112"/>
    <s v="ORD100640"/>
    <s v="P2003"/>
    <s v="Water Bottle"/>
    <s v="Home"/>
    <s v="S004"/>
    <x v="4"/>
    <s v="Online"/>
    <n v="1"/>
    <n v="19.21"/>
    <n v="0"/>
    <n v="6.93"/>
    <n v="6.93"/>
    <n v="1"/>
    <n v="19.21"/>
    <n v="19.21"/>
    <x v="632"/>
    <n v="0.63925039042165543"/>
  </r>
  <r>
    <x v="223"/>
    <s v="ORD100641"/>
    <s v="P4002"/>
    <s v="Resistance Bands"/>
    <s v="Fitness"/>
    <s v="S003"/>
    <x v="0"/>
    <s v="Online"/>
    <n v="1"/>
    <n v="19.670000000000002"/>
    <n v="0"/>
    <n v="7.44"/>
    <n v="7.44"/>
    <n v="1"/>
    <n v="19.670000000000002"/>
    <n v="19.670000000000002"/>
    <x v="633"/>
    <n v="0.62175902389425519"/>
  </r>
  <r>
    <x v="197"/>
    <s v="ORD100642"/>
    <s v="P4002"/>
    <s v="Resistance Bands"/>
    <s v="Fitness"/>
    <s v="S005"/>
    <x v="1"/>
    <s v="In-Store"/>
    <n v="3"/>
    <n v="20.14"/>
    <n v="0.05"/>
    <n v="7.23"/>
    <n v="21.69"/>
    <n v="0"/>
    <n v="60.42"/>
    <n v="57.4"/>
    <x v="634"/>
    <n v="0.6221254355400696"/>
  </r>
  <r>
    <x v="130"/>
    <s v="ORD100643"/>
    <s v="P1003"/>
    <s v="USB-C Hub"/>
    <s v="Electronics"/>
    <s v="S004"/>
    <x v="4"/>
    <s v="In-Store"/>
    <n v="1"/>
    <n v="41"/>
    <n v="0"/>
    <n v="18.36"/>
    <n v="18.36"/>
    <n v="0"/>
    <n v="41"/>
    <n v="41"/>
    <x v="635"/>
    <n v="0.55219512195121956"/>
  </r>
  <r>
    <x v="207"/>
    <s v="ORD100644"/>
    <s v="P1005"/>
    <s v="27in Monitor"/>
    <s v="Electronics"/>
    <s v="S003"/>
    <x v="0"/>
    <s v="In-Store"/>
    <n v="7"/>
    <n v="189.46"/>
    <n v="0"/>
    <n v="119.13"/>
    <n v="833.91"/>
    <n v="0"/>
    <n v="1326.22"/>
    <n v="1326.22"/>
    <x v="636"/>
    <n v="0.37121292093317854"/>
  </r>
  <r>
    <x v="152"/>
    <s v="ORD100645"/>
    <s v="P1003"/>
    <s v="USB-C Hub"/>
    <s v="Electronics"/>
    <s v="S001"/>
    <x v="3"/>
    <s v="In-Store"/>
    <n v="2"/>
    <n v="40.520000000000003"/>
    <n v="0.2"/>
    <n v="18.38"/>
    <n v="36.76"/>
    <n v="0"/>
    <n v="81.040000000000006"/>
    <n v="64.83"/>
    <x v="637"/>
    <n v="0.4329785593089619"/>
  </r>
  <r>
    <x v="123"/>
    <s v="ORD100646"/>
    <s v="P1002"/>
    <s v="Mechanical Keyboard"/>
    <s v="Electronics"/>
    <s v="S003"/>
    <x v="0"/>
    <s v="Online"/>
    <n v="2"/>
    <n v="69.62"/>
    <n v="0.05"/>
    <n v="33.619999999999997"/>
    <n v="67.239999999999995"/>
    <n v="2"/>
    <n v="139.24"/>
    <n v="132.28"/>
    <x v="638"/>
    <n v="0.4916843060175386"/>
  </r>
  <r>
    <x v="147"/>
    <s v="ORD100647"/>
    <s v="P1001"/>
    <s v="Wireless Mouse"/>
    <s v="Electronics"/>
    <s v="S004"/>
    <x v="4"/>
    <s v="Online"/>
    <n v="8"/>
    <n v="24.92"/>
    <n v="0.1"/>
    <n v="10.48"/>
    <n v="83.84"/>
    <n v="8"/>
    <n v="199.36"/>
    <n v="179.42"/>
    <x v="639"/>
    <n v="0.53271653104447658"/>
  </r>
  <r>
    <x v="14"/>
    <s v="ORD100648"/>
    <s v="P1005"/>
    <s v="27in Monitor"/>
    <s v="Electronics"/>
    <s v="S002"/>
    <x v="2"/>
    <s v="Online"/>
    <n v="1"/>
    <n v="190.77"/>
    <n v="0.15"/>
    <n v="117.8"/>
    <n v="117.8"/>
    <n v="1"/>
    <n v="190.77"/>
    <n v="162.15"/>
    <x v="640"/>
    <n v="0.2735121800801727"/>
  </r>
  <r>
    <x v="188"/>
    <s v="ORD100649"/>
    <s v="P1004"/>
    <s v="Bluetooth Speaker"/>
    <s v="Electronics"/>
    <s v="S003"/>
    <x v="0"/>
    <s v="In-Store"/>
    <n v="6"/>
    <n v="55.45"/>
    <n v="0"/>
    <n v="27.08"/>
    <n v="162.47999999999999"/>
    <n v="0"/>
    <n v="332.70000000000005"/>
    <n v="332.7"/>
    <x v="641"/>
    <n v="0.51163210099188461"/>
  </r>
  <r>
    <x v="128"/>
    <s v="ORD100650"/>
    <s v="P1002"/>
    <s v="Mechanical Keyboard"/>
    <s v="Electronics"/>
    <s v="S004"/>
    <x v="4"/>
    <s v="In-Store"/>
    <n v="3"/>
    <n v="72.069999999999993"/>
    <n v="0.15"/>
    <n v="34.46"/>
    <n v="103.38"/>
    <n v="0"/>
    <n v="216.20999999999998"/>
    <n v="183.78"/>
    <x v="642"/>
    <n v="0.43747959516813584"/>
  </r>
  <r>
    <x v="291"/>
    <s v="ORD100651"/>
    <s v="P2002"/>
    <s v="Storage Bin Set"/>
    <s v="Home"/>
    <s v="S002"/>
    <x v="2"/>
    <s v="Online"/>
    <n v="3"/>
    <n v="27.03"/>
    <n v="0"/>
    <n v="11.94"/>
    <n v="35.82"/>
    <n v="3"/>
    <n v="81.09"/>
    <n v="81.09"/>
    <x v="643"/>
    <n v="0.55826859045504995"/>
  </r>
  <r>
    <x v="292"/>
    <s v="ORD100652"/>
    <s v="P1001"/>
    <s v="Wireless Mouse"/>
    <s v="Electronics"/>
    <s v="S004"/>
    <x v="4"/>
    <s v="In-Store"/>
    <n v="3"/>
    <n v="24.88"/>
    <n v="0.1"/>
    <n v="10.49"/>
    <n v="31.47"/>
    <n v="0"/>
    <n v="74.64"/>
    <n v="67.180000000000007"/>
    <x v="644"/>
    <n v="0.53155701101518316"/>
  </r>
  <r>
    <x v="293"/>
    <s v="ORD100653"/>
    <s v="P1002"/>
    <s v="Mechanical Keyboard"/>
    <s v="Electronics"/>
    <s v="S004"/>
    <x v="4"/>
    <s v="In-Store"/>
    <n v="1"/>
    <n v="70.8"/>
    <n v="0.1"/>
    <n v="33.5"/>
    <n v="33.5"/>
    <n v="0"/>
    <n v="70.8"/>
    <n v="63.72"/>
    <x v="645"/>
    <n v="0.47426239799121156"/>
  </r>
  <r>
    <x v="252"/>
    <s v="ORD100654"/>
    <s v="P1002"/>
    <s v="Mechanical Keyboard"/>
    <s v="Electronics"/>
    <s v="S001"/>
    <x v="3"/>
    <s v="In-Store"/>
    <n v="2"/>
    <n v="70.84"/>
    <n v="0"/>
    <n v="34.65"/>
    <n v="69.3"/>
    <n v="0"/>
    <n v="141.68"/>
    <n v="141.68"/>
    <x v="646"/>
    <n v="0.51086956521739135"/>
  </r>
  <r>
    <x v="231"/>
    <s v="ORD100655"/>
    <s v="P4003"/>
    <s v="Foam Roller"/>
    <s v="Fitness"/>
    <s v="S004"/>
    <x v="4"/>
    <s v="Online"/>
    <n v="7"/>
    <n v="24.68"/>
    <n v="0"/>
    <n v="9.44"/>
    <n v="66.08"/>
    <n v="7"/>
    <n v="172.76"/>
    <n v="172.76"/>
    <x v="647"/>
    <n v="0.61750405186385737"/>
  </r>
  <r>
    <x v="76"/>
    <s v="ORD100656"/>
    <s v="P3001"/>
    <s v="Notebook 3-Pack"/>
    <s v="Office"/>
    <s v="S001"/>
    <x v="3"/>
    <s v="Online"/>
    <n v="8"/>
    <n v="13.02"/>
    <n v="0.15"/>
    <n v="4.29"/>
    <n v="34.32"/>
    <n v="8"/>
    <n v="104.16"/>
    <n v="88.54"/>
    <x v="648"/>
    <n v="0.61237858594985317"/>
  </r>
  <r>
    <x v="267"/>
    <s v="ORD100657"/>
    <s v="P4004"/>
    <s v="Adjustable Dumbbell"/>
    <s v="Fitness"/>
    <s v="S003"/>
    <x v="0"/>
    <s v="In-Store"/>
    <n v="1"/>
    <n v="79.34"/>
    <n v="0"/>
    <n v="44.76"/>
    <n v="44.76"/>
    <n v="0"/>
    <n v="79.34"/>
    <n v="79.34"/>
    <x v="649"/>
    <n v="0.43584572724981097"/>
  </r>
  <r>
    <x v="78"/>
    <s v="ORD100658"/>
    <s v="P4001"/>
    <s v="Yoga Mat"/>
    <s v="Fitness"/>
    <s v="S001"/>
    <x v="3"/>
    <s v="In-Store"/>
    <n v="6"/>
    <n v="29.34"/>
    <n v="0.1"/>
    <n v="11.87"/>
    <n v="71.22"/>
    <n v="0"/>
    <n v="176.04"/>
    <n v="158.44"/>
    <x v="650"/>
    <n v="0.55049229992426152"/>
  </r>
  <r>
    <x v="228"/>
    <s v="ORD100659"/>
    <s v="P4001"/>
    <s v="Yoga Mat"/>
    <s v="Fitness"/>
    <s v="S005"/>
    <x v="1"/>
    <s v="In-Store"/>
    <n v="5"/>
    <n v="30.45"/>
    <n v="0.05"/>
    <n v="11.91"/>
    <n v="59.55"/>
    <n v="0"/>
    <n v="152.25"/>
    <n v="144.63999999999999"/>
    <x v="651"/>
    <n v="0.58828816371681414"/>
  </r>
  <r>
    <x v="139"/>
    <s v="ORD100660"/>
    <s v="P3003"/>
    <s v="Desk Organizer"/>
    <s v="Office"/>
    <s v="S004"/>
    <x v="4"/>
    <s v="Online"/>
    <n v="2"/>
    <n v="22.92"/>
    <n v="0.2"/>
    <n v="8.51"/>
    <n v="17.02"/>
    <n v="2"/>
    <n v="45.84"/>
    <n v="36.67"/>
    <x v="652"/>
    <n v="0.53586037632942463"/>
  </r>
  <r>
    <x v="294"/>
    <s v="ORD100661"/>
    <s v="P1005"/>
    <s v="27in Monitor"/>
    <s v="Electronics"/>
    <s v="S004"/>
    <x v="4"/>
    <s v="In-Store"/>
    <n v="6"/>
    <n v="186.44"/>
    <n v="0.15"/>
    <n v="119.88"/>
    <n v="719.28"/>
    <n v="0"/>
    <n v="1118.6399999999999"/>
    <n v="950.84"/>
    <x v="653"/>
    <n v="0.2435320348323588"/>
  </r>
  <r>
    <x v="295"/>
    <s v="ORD100662"/>
    <s v="P1002"/>
    <s v="Mechanical Keyboard"/>
    <s v="Electronics"/>
    <s v="S001"/>
    <x v="3"/>
    <s v="Online"/>
    <n v="1"/>
    <n v="68.510000000000005"/>
    <n v="0"/>
    <n v="34.03"/>
    <n v="34.03"/>
    <n v="1"/>
    <n v="68.510000000000005"/>
    <n v="68.510000000000005"/>
    <x v="654"/>
    <n v="0.5032841920887462"/>
  </r>
  <r>
    <x v="131"/>
    <s v="ORD100663"/>
    <s v="P2002"/>
    <s v="Storage Bin Set"/>
    <s v="Home"/>
    <s v="S005"/>
    <x v="1"/>
    <s v="In-Store"/>
    <n v="3"/>
    <n v="27.36"/>
    <n v="0"/>
    <n v="11.65"/>
    <n v="34.950000000000003"/>
    <n v="0"/>
    <n v="82.08"/>
    <n v="82.08"/>
    <x v="655"/>
    <n v="0.57419590643274854"/>
  </r>
  <r>
    <x v="5"/>
    <s v="ORD100664"/>
    <s v="P4002"/>
    <s v="Resistance Bands"/>
    <s v="Fitness"/>
    <s v="S002"/>
    <x v="2"/>
    <s v="In-Store"/>
    <n v="3"/>
    <n v="19.79"/>
    <n v="0.1"/>
    <n v="7.35"/>
    <n v="22.049999999999997"/>
    <n v="0"/>
    <n v="59.37"/>
    <n v="53.43"/>
    <x v="656"/>
    <n v="0.58731049971925886"/>
  </r>
  <r>
    <x v="296"/>
    <s v="ORD100665"/>
    <s v="P3002"/>
    <s v="Gel Pen Set"/>
    <s v="Office"/>
    <s v="S005"/>
    <x v="1"/>
    <s v="In-Store"/>
    <n v="4"/>
    <n v="9.5299999999999994"/>
    <n v="0.15"/>
    <n v="2.82"/>
    <n v="11.28"/>
    <n v="0"/>
    <n v="38.119999999999997"/>
    <n v="32.4"/>
    <x v="657"/>
    <n v="0.65185185185185179"/>
  </r>
  <r>
    <x v="177"/>
    <s v="ORD100666"/>
    <s v="P4002"/>
    <s v="Resistance Bands"/>
    <s v="Fitness"/>
    <s v="S001"/>
    <x v="3"/>
    <s v="Online"/>
    <n v="2"/>
    <n v="20.54"/>
    <n v="0"/>
    <n v="7.24"/>
    <n v="14.48"/>
    <n v="2"/>
    <n v="41.08"/>
    <n v="41.08"/>
    <x v="658"/>
    <n v="0.64751703992210319"/>
  </r>
  <r>
    <x v="212"/>
    <s v="ORD100667"/>
    <s v="P4001"/>
    <s v="Yoga Mat"/>
    <s v="Fitness"/>
    <s v="S002"/>
    <x v="2"/>
    <s v="Online"/>
    <n v="1"/>
    <n v="30.88"/>
    <n v="0"/>
    <n v="11.94"/>
    <n v="11.94"/>
    <n v="1"/>
    <n v="30.88"/>
    <n v="30.88"/>
    <x v="659"/>
    <n v="0.61334196891191706"/>
  </r>
  <r>
    <x v="148"/>
    <s v="ORD100668"/>
    <s v="P1001"/>
    <s v="Wireless Mouse"/>
    <s v="Electronics"/>
    <s v="S003"/>
    <x v="0"/>
    <s v="In-Store"/>
    <n v="1"/>
    <n v="24.91"/>
    <n v="0"/>
    <n v="10.51"/>
    <n v="10.51"/>
    <n v="0"/>
    <n v="24.91"/>
    <n v="24.91"/>
    <x v="660"/>
    <n v="0.57808109193095147"/>
  </r>
  <r>
    <x v="56"/>
    <s v="ORD100669"/>
    <s v="P2002"/>
    <s v="Storage Bin Set"/>
    <s v="Home"/>
    <s v="S004"/>
    <x v="4"/>
    <s v="In-Store"/>
    <n v="9"/>
    <n v="28.2"/>
    <n v="0"/>
    <n v="11.52"/>
    <n v="103.67999999999999"/>
    <n v="0"/>
    <n v="253.79999999999998"/>
    <n v="253.8"/>
    <x v="661"/>
    <n v="0.59148936170212763"/>
  </r>
  <r>
    <x v="278"/>
    <s v="ORD100670"/>
    <s v="P2001"/>
    <s v="Desk Lamp"/>
    <s v="Home"/>
    <s v="S003"/>
    <x v="0"/>
    <s v="In-Store"/>
    <n v="5"/>
    <n v="32.31"/>
    <n v="0.15"/>
    <n v="14.33"/>
    <n v="71.650000000000006"/>
    <n v="0"/>
    <n v="161.55000000000001"/>
    <n v="137.32"/>
    <x v="662"/>
    <n v="0.4782260413632391"/>
  </r>
  <r>
    <x v="100"/>
    <s v="ORD100671"/>
    <s v="P3003"/>
    <s v="Desk Organizer"/>
    <s v="Office"/>
    <s v="S005"/>
    <x v="1"/>
    <s v="Online"/>
    <n v="4"/>
    <n v="23.46"/>
    <n v="0.2"/>
    <n v="8.5500000000000007"/>
    <n v="34.200000000000003"/>
    <n v="4"/>
    <n v="93.84"/>
    <n v="75.069999999999993"/>
    <x v="663"/>
    <n v="0.54442520314373244"/>
  </r>
  <r>
    <x v="128"/>
    <s v="ORD100672"/>
    <s v="P4002"/>
    <s v="Resistance Bands"/>
    <s v="Fitness"/>
    <s v="S003"/>
    <x v="0"/>
    <s v="Online"/>
    <n v="1"/>
    <n v="20.41"/>
    <n v="0"/>
    <n v="7.27"/>
    <n v="7.27"/>
    <n v="1"/>
    <n v="20.41"/>
    <n v="20.41"/>
    <x v="664"/>
    <n v="0.64380205781479671"/>
  </r>
  <r>
    <x v="175"/>
    <s v="ORD100673"/>
    <s v="P3002"/>
    <s v="Gel Pen Set"/>
    <s v="Office"/>
    <s v="S005"/>
    <x v="1"/>
    <s v="In-Store"/>
    <n v="8"/>
    <n v="9.41"/>
    <n v="0"/>
    <n v="2.87"/>
    <n v="22.96"/>
    <n v="0"/>
    <n v="75.28"/>
    <n v="75.28"/>
    <x v="665"/>
    <n v="0.69500531349628059"/>
  </r>
  <r>
    <x v="211"/>
    <s v="ORD100674"/>
    <s v="P2001"/>
    <s v="Desk Lamp"/>
    <s v="Home"/>
    <s v="S001"/>
    <x v="3"/>
    <s v="Online"/>
    <n v="2"/>
    <n v="32.909999999999997"/>
    <n v="0.2"/>
    <n v="14.42"/>
    <n v="28.84"/>
    <n v="2"/>
    <n v="65.819999999999993"/>
    <n v="52.66"/>
    <x v="666"/>
    <n v="0.45233573870110139"/>
  </r>
  <r>
    <x v="297"/>
    <s v="ORD100675"/>
    <s v="P4002"/>
    <s v="Resistance Bands"/>
    <s v="Fitness"/>
    <s v="S004"/>
    <x v="4"/>
    <s v="Online"/>
    <n v="8"/>
    <n v="20.260000000000002"/>
    <n v="0.2"/>
    <n v="7.2"/>
    <n v="57.6"/>
    <n v="8"/>
    <n v="162.08000000000001"/>
    <n v="129.66"/>
    <x v="667"/>
    <n v="0.55576122165664044"/>
  </r>
  <r>
    <x v="181"/>
    <s v="ORD100676"/>
    <s v="P3001"/>
    <s v="Notebook 3-Pack"/>
    <s v="Office"/>
    <s v="S003"/>
    <x v="0"/>
    <s v="Online"/>
    <n v="9"/>
    <n v="13.19"/>
    <n v="0.2"/>
    <n v="4.32"/>
    <n v="38.880000000000003"/>
    <n v="9"/>
    <n v="118.71"/>
    <n v="94.97"/>
    <x v="668"/>
    <n v="0.5906075602821943"/>
  </r>
  <r>
    <x v="157"/>
    <s v="ORD100677"/>
    <s v="P2003"/>
    <s v="Water Bottle"/>
    <s v="Home"/>
    <s v="S005"/>
    <x v="1"/>
    <s v="In-Store"/>
    <n v="1"/>
    <n v="18.63"/>
    <n v="0.1"/>
    <n v="6.84"/>
    <n v="6.84"/>
    <n v="0"/>
    <n v="18.63"/>
    <n v="16.77"/>
    <x v="669"/>
    <n v="0.59212880143112701"/>
  </r>
  <r>
    <x v="298"/>
    <s v="ORD100678"/>
    <s v="P4003"/>
    <s v="Foam Roller"/>
    <s v="Fitness"/>
    <s v="S003"/>
    <x v="0"/>
    <s v="In-Store"/>
    <n v="2"/>
    <n v="24.58"/>
    <n v="0.15"/>
    <n v="9.49"/>
    <n v="18.98"/>
    <n v="0"/>
    <n v="49.16"/>
    <n v="41.79"/>
    <x v="670"/>
    <n v="0.54582435989471167"/>
  </r>
  <r>
    <x v="85"/>
    <s v="ORD100679"/>
    <s v="P1005"/>
    <s v="27in Monitor"/>
    <s v="Electronics"/>
    <s v="S003"/>
    <x v="0"/>
    <s v="In-Store"/>
    <n v="8"/>
    <n v="185.71"/>
    <n v="0.15"/>
    <n v="119.92"/>
    <n v="959.36"/>
    <n v="0"/>
    <n v="1485.68"/>
    <n v="1262.83"/>
    <x v="671"/>
    <n v="0.24030946366494296"/>
  </r>
  <r>
    <x v="0"/>
    <s v="ORD100680"/>
    <s v="P1002"/>
    <s v="Mechanical Keyboard"/>
    <s v="Electronics"/>
    <s v="S003"/>
    <x v="0"/>
    <s v="In-Store"/>
    <n v="10"/>
    <n v="70.41"/>
    <n v="0.1"/>
    <n v="34.11"/>
    <n v="341.1"/>
    <n v="0"/>
    <n v="704.09999999999991"/>
    <n v="633.69000000000005"/>
    <x v="672"/>
    <n v="0.46172418690526917"/>
  </r>
  <r>
    <x v="299"/>
    <s v="ORD100681"/>
    <s v="P1005"/>
    <s v="27in Monitor"/>
    <s v="Electronics"/>
    <s v="S004"/>
    <x v="4"/>
    <s v="In-Store"/>
    <n v="6"/>
    <n v="188.54"/>
    <n v="0"/>
    <n v="119.63"/>
    <n v="717.78"/>
    <n v="0"/>
    <n v="1131.24"/>
    <n v="1131.24"/>
    <x v="673"/>
    <n v="0.36549273363742446"/>
  </r>
  <r>
    <x v="234"/>
    <s v="ORD100682"/>
    <s v="P1003"/>
    <s v="USB-C Hub"/>
    <s v="Electronics"/>
    <s v="S003"/>
    <x v="0"/>
    <s v="In-Store"/>
    <n v="5"/>
    <n v="39.65"/>
    <n v="0"/>
    <n v="18.079999999999998"/>
    <n v="90.399999999999991"/>
    <n v="0"/>
    <n v="198.25"/>
    <n v="198.25"/>
    <x v="674"/>
    <n v="0.5440100882723834"/>
  </r>
  <r>
    <x v="230"/>
    <s v="ORD100683"/>
    <s v="P2001"/>
    <s v="Desk Lamp"/>
    <s v="Home"/>
    <s v="S001"/>
    <x v="3"/>
    <s v="Online"/>
    <n v="3"/>
    <n v="32.83"/>
    <n v="0.2"/>
    <n v="14.02"/>
    <n v="42.06"/>
    <n v="3"/>
    <n v="98.49"/>
    <n v="78.790000000000006"/>
    <x v="675"/>
    <n v="0.46617591064855946"/>
  </r>
  <r>
    <x v="264"/>
    <s v="ORD100684"/>
    <s v="P1003"/>
    <s v="USB-C Hub"/>
    <s v="Electronics"/>
    <s v="S005"/>
    <x v="1"/>
    <s v="Online"/>
    <n v="2"/>
    <n v="40.82"/>
    <n v="0.2"/>
    <n v="18.39"/>
    <n v="36.78"/>
    <n v="2"/>
    <n v="81.64"/>
    <n v="65.31"/>
    <x v="676"/>
    <n v="0.43683968764354619"/>
  </r>
  <r>
    <x v="21"/>
    <s v="ORD100685"/>
    <s v="P2001"/>
    <s v="Desk Lamp"/>
    <s v="Home"/>
    <s v="S002"/>
    <x v="2"/>
    <s v="Online"/>
    <n v="3"/>
    <n v="31.75"/>
    <n v="0.15"/>
    <n v="14.44"/>
    <n v="43.32"/>
    <n v="3"/>
    <n v="95.25"/>
    <n v="80.959999999999994"/>
    <x v="677"/>
    <n v="0.46492094861660077"/>
  </r>
  <r>
    <x v="51"/>
    <s v="ORD100686"/>
    <s v="P1003"/>
    <s v="USB-C Hub"/>
    <s v="Electronics"/>
    <s v="S005"/>
    <x v="1"/>
    <s v="Online"/>
    <n v="1"/>
    <n v="40.94"/>
    <n v="0.2"/>
    <n v="18.41"/>
    <n v="18.41"/>
    <n v="1"/>
    <n v="40.94"/>
    <n v="32.75"/>
    <x v="678"/>
    <n v="0.43786259541984734"/>
  </r>
  <r>
    <x v="300"/>
    <s v="ORD100687"/>
    <s v="P1002"/>
    <s v="Mechanical Keyboard"/>
    <s v="Electronics"/>
    <s v="S004"/>
    <x v="4"/>
    <s v="In-Store"/>
    <n v="1"/>
    <n v="71.33"/>
    <n v="0"/>
    <n v="33.97"/>
    <n v="33.97"/>
    <n v="0"/>
    <n v="71.33"/>
    <n v="71.33"/>
    <x v="679"/>
    <n v="0.52376279265386239"/>
  </r>
  <r>
    <x v="122"/>
    <s v="ORD100688"/>
    <s v="P1003"/>
    <s v="USB-C Hub"/>
    <s v="Electronics"/>
    <s v="S004"/>
    <x v="4"/>
    <s v="In-Store"/>
    <n v="4"/>
    <n v="40.619999999999997"/>
    <n v="0.1"/>
    <n v="18.010000000000002"/>
    <n v="72.040000000000006"/>
    <n v="0"/>
    <n v="162.47999999999999"/>
    <n v="146.22999999999999"/>
    <x v="680"/>
    <n v="0.50735143267455374"/>
  </r>
  <r>
    <x v="213"/>
    <s v="ORD100689"/>
    <s v="P4003"/>
    <s v="Foam Roller"/>
    <s v="Fitness"/>
    <s v="S001"/>
    <x v="3"/>
    <s v="Online"/>
    <n v="7"/>
    <n v="23.96"/>
    <n v="0.05"/>
    <n v="9.49"/>
    <n v="66.430000000000007"/>
    <n v="7"/>
    <n v="167.72"/>
    <n v="159.33000000000001"/>
    <x v="681"/>
    <n v="0.58306659135128347"/>
  </r>
  <r>
    <x v="41"/>
    <s v="ORD100690"/>
    <s v="P4001"/>
    <s v="Yoga Mat"/>
    <s v="Fitness"/>
    <s v="S001"/>
    <x v="3"/>
    <s v="Online"/>
    <n v="6"/>
    <n v="30.45"/>
    <n v="0.1"/>
    <n v="12.14"/>
    <n v="72.84"/>
    <n v="6"/>
    <n v="182.7"/>
    <n v="164.43"/>
    <x v="682"/>
    <n v="0.55701514322203982"/>
  </r>
  <r>
    <x v="55"/>
    <s v="ORD100691"/>
    <s v="P2003"/>
    <s v="Water Bottle"/>
    <s v="Home"/>
    <s v="S001"/>
    <x v="3"/>
    <s v="In-Store"/>
    <n v="1"/>
    <n v="18.760000000000002"/>
    <n v="0"/>
    <n v="6.97"/>
    <n v="6.97"/>
    <n v="0"/>
    <n v="18.760000000000002"/>
    <n v="18.760000000000002"/>
    <x v="683"/>
    <n v="0.62846481876332627"/>
  </r>
  <r>
    <x v="165"/>
    <s v="ORD100692"/>
    <s v="P3002"/>
    <s v="Gel Pen Set"/>
    <s v="Office"/>
    <s v="S002"/>
    <x v="2"/>
    <s v="In-Store"/>
    <n v="3"/>
    <n v="9.2200000000000006"/>
    <n v="0"/>
    <n v="2.9"/>
    <n v="8.6999999999999993"/>
    <n v="0"/>
    <n v="27.660000000000004"/>
    <n v="27.66"/>
    <x v="684"/>
    <n v="0.68546637744034711"/>
  </r>
  <r>
    <x v="31"/>
    <s v="ORD100693"/>
    <s v="P2001"/>
    <s v="Desk Lamp"/>
    <s v="Home"/>
    <s v="S002"/>
    <x v="2"/>
    <s v="In-Store"/>
    <n v="9"/>
    <n v="31.49"/>
    <n v="0.2"/>
    <n v="14.35"/>
    <n v="129.15"/>
    <n v="0"/>
    <n v="283.40999999999997"/>
    <n v="226.73"/>
    <x v="685"/>
    <n v="0.430379746835443"/>
  </r>
  <r>
    <x v="301"/>
    <s v="ORD100694"/>
    <s v="P1004"/>
    <s v="Bluetooth Speaker"/>
    <s v="Electronics"/>
    <s v="S003"/>
    <x v="0"/>
    <s v="Online"/>
    <n v="5"/>
    <n v="53.35"/>
    <n v="0"/>
    <n v="27.45"/>
    <n v="137.25"/>
    <n v="5"/>
    <n v="266.75"/>
    <n v="266.75"/>
    <x v="686"/>
    <n v="0.48547328959700092"/>
  </r>
  <r>
    <x v="296"/>
    <s v="ORD100695"/>
    <s v="P2001"/>
    <s v="Desk Lamp"/>
    <s v="Home"/>
    <s v="S005"/>
    <x v="1"/>
    <s v="Online"/>
    <n v="5"/>
    <n v="31.38"/>
    <n v="0.2"/>
    <n v="14.05"/>
    <n v="70.25"/>
    <n v="5"/>
    <n v="156.9"/>
    <n v="125.52"/>
    <x v="687"/>
    <n v="0.4403282345442957"/>
  </r>
  <r>
    <x v="302"/>
    <s v="ORD100696"/>
    <s v="P1002"/>
    <s v="Mechanical Keyboard"/>
    <s v="Electronics"/>
    <s v="S004"/>
    <x v="4"/>
    <s v="Online"/>
    <n v="1"/>
    <n v="71.09"/>
    <n v="0.05"/>
    <n v="33.380000000000003"/>
    <n v="33.380000000000003"/>
    <n v="1"/>
    <n v="71.09"/>
    <n v="67.540000000000006"/>
    <x v="688"/>
    <n v="0.50577435593722242"/>
  </r>
  <r>
    <x v="245"/>
    <s v="ORD100697"/>
    <s v="P2002"/>
    <s v="Storage Bin Set"/>
    <s v="Home"/>
    <s v="S003"/>
    <x v="0"/>
    <s v="In-Store"/>
    <n v="5"/>
    <n v="27.8"/>
    <n v="0.15"/>
    <n v="11.62"/>
    <n v="58.099999999999994"/>
    <n v="0"/>
    <n v="139"/>
    <n v="118.15"/>
    <x v="689"/>
    <n v="0.50825222175201024"/>
  </r>
  <r>
    <x v="22"/>
    <s v="ORD100698"/>
    <s v="P2002"/>
    <s v="Storage Bin Set"/>
    <s v="Home"/>
    <s v="S002"/>
    <x v="2"/>
    <s v="In-Store"/>
    <n v="7"/>
    <n v="27.99"/>
    <n v="0.1"/>
    <n v="11.6"/>
    <n v="81.2"/>
    <n v="0"/>
    <n v="195.92999999999998"/>
    <n v="176.34"/>
    <x v="690"/>
    <n v="0.53952591584439147"/>
  </r>
  <r>
    <x v="47"/>
    <s v="ORD100699"/>
    <s v="P3003"/>
    <s v="Desk Organizer"/>
    <s v="Office"/>
    <s v="S001"/>
    <x v="3"/>
    <s v="In-Store"/>
    <n v="3"/>
    <n v="23.23"/>
    <n v="0"/>
    <n v="8.3800000000000008"/>
    <n v="25.14"/>
    <n v="0"/>
    <n v="69.69"/>
    <n v="69.69"/>
    <x v="691"/>
    <n v="0.63925957813172618"/>
  </r>
  <r>
    <x v="273"/>
    <s v="ORD100700"/>
    <s v="P1002"/>
    <s v="Mechanical Keyboard"/>
    <s v="Electronics"/>
    <s v="S002"/>
    <x v="2"/>
    <s v="Online"/>
    <n v="10"/>
    <n v="69.31"/>
    <n v="0.15"/>
    <n v="34.31"/>
    <n v="343.1"/>
    <n v="10"/>
    <n v="693.1"/>
    <n v="589.14"/>
    <x v="692"/>
    <n v="0.41762569168618657"/>
  </r>
  <r>
    <x v="222"/>
    <s v="ORD100701"/>
    <s v="P4002"/>
    <s v="Resistance Bands"/>
    <s v="Fitness"/>
    <s v="S005"/>
    <x v="1"/>
    <s v="In-Store"/>
    <n v="5"/>
    <n v="20.350000000000001"/>
    <n v="0.1"/>
    <n v="7.26"/>
    <n v="36.299999999999997"/>
    <n v="0"/>
    <n v="101.75"/>
    <n v="91.58"/>
    <x v="693"/>
    <n v="0.60362524568683118"/>
  </r>
  <r>
    <x v="32"/>
    <s v="ORD100702"/>
    <s v="P2002"/>
    <s v="Storage Bin Set"/>
    <s v="Home"/>
    <s v="S004"/>
    <x v="4"/>
    <s v="In-Store"/>
    <n v="1"/>
    <n v="27.42"/>
    <n v="0.35"/>
    <n v="11.63"/>
    <n v="11.63"/>
    <n v="0"/>
    <n v="27.42"/>
    <n v="17.82"/>
    <x v="694"/>
    <n v="0.34736251402918067"/>
  </r>
  <r>
    <x v="169"/>
    <s v="ORD100703"/>
    <s v="P1003"/>
    <s v="USB-C Hub"/>
    <s v="Electronics"/>
    <s v="S001"/>
    <x v="3"/>
    <s v="Online"/>
    <n v="1"/>
    <n v="38.950000000000003"/>
    <n v="0"/>
    <n v="18.16"/>
    <n v="18.16"/>
    <n v="1"/>
    <n v="38.950000000000003"/>
    <n v="38.950000000000003"/>
    <x v="695"/>
    <n v="0.53376123234916562"/>
  </r>
  <r>
    <x v="191"/>
    <s v="ORD100704"/>
    <s v="P1005"/>
    <s v="27in Monitor"/>
    <s v="Electronics"/>
    <s v="S005"/>
    <x v="1"/>
    <s v="In-Store"/>
    <n v="6"/>
    <n v="191.83"/>
    <n v="0.2"/>
    <n v="119.26"/>
    <n v="715.56000000000006"/>
    <n v="0"/>
    <n v="1150.98"/>
    <n v="920.78"/>
    <x v="696"/>
    <n v="0.2228762570863832"/>
  </r>
  <r>
    <x v="303"/>
    <s v="ORD100705"/>
    <s v="P1005"/>
    <s v="27in Monitor"/>
    <s v="Electronics"/>
    <s v="S004"/>
    <x v="4"/>
    <s v="In-Store"/>
    <n v="3"/>
    <n v="193.52"/>
    <n v="0.2"/>
    <n v="120.14"/>
    <n v="360.42"/>
    <n v="0"/>
    <n v="580.56000000000006"/>
    <n v="464.45"/>
    <x v="697"/>
    <n v="0.22398535902680586"/>
  </r>
  <r>
    <x v="41"/>
    <s v="ORD100706"/>
    <s v="P4004"/>
    <s v="Adjustable Dumbbell"/>
    <s v="Fitness"/>
    <s v="S001"/>
    <x v="3"/>
    <s v="In-Store"/>
    <n v="2"/>
    <n v="79.400000000000006"/>
    <n v="0.15"/>
    <n v="44.16"/>
    <n v="88.32"/>
    <n v="0"/>
    <n v="158.80000000000001"/>
    <n v="134.97999999999999"/>
    <x v="698"/>
    <n v="0.34568084160616386"/>
  </r>
  <r>
    <x v="179"/>
    <s v="ORD100707"/>
    <s v="P4003"/>
    <s v="Foam Roller"/>
    <s v="Fitness"/>
    <s v="S003"/>
    <x v="0"/>
    <s v="In-Store"/>
    <n v="1"/>
    <n v="24.39"/>
    <n v="0.05"/>
    <n v="9.68"/>
    <n v="9.68"/>
    <n v="0"/>
    <n v="24.39"/>
    <n v="23.17"/>
    <x v="51"/>
    <n v="0.58221838584376351"/>
  </r>
  <r>
    <x v="15"/>
    <s v="ORD100708"/>
    <s v="P3002"/>
    <s v="Gel Pen Set"/>
    <s v="Office"/>
    <s v="S004"/>
    <x v="4"/>
    <s v="In-Store"/>
    <n v="5"/>
    <n v="9.5299999999999994"/>
    <n v="0.15"/>
    <n v="2.86"/>
    <n v="14.299999999999999"/>
    <n v="0"/>
    <n v="47.65"/>
    <n v="40.5"/>
    <x v="699"/>
    <n v="0.6469135802469137"/>
  </r>
  <r>
    <x v="234"/>
    <s v="ORD100709"/>
    <s v="P2002"/>
    <s v="Storage Bin Set"/>
    <s v="Home"/>
    <s v="S003"/>
    <x v="0"/>
    <s v="In-Store"/>
    <n v="10"/>
    <n v="27.68"/>
    <n v="0.1"/>
    <n v="11.88"/>
    <n v="118.80000000000001"/>
    <n v="0"/>
    <n v="276.8"/>
    <n v="249.12"/>
    <x v="700"/>
    <n v="0.52312138728323698"/>
  </r>
  <r>
    <x v="183"/>
    <s v="ORD100710"/>
    <s v="P1001"/>
    <s v="Wireless Mouse"/>
    <s v="Electronics"/>
    <s v="S005"/>
    <x v="1"/>
    <s v="Online"/>
    <n v="6"/>
    <n v="24.76"/>
    <n v="0"/>
    <n v="10.55"/>
    <n v="63.300000000000004"/>
    <n v="6"/>
    <n v="148.56"/>
    <n v="148.56"/>
    <x v="701"/>
    <n v="0.57390953150242319"/>
  </r>
  <r>
    <x v="304"/>
    <s v="ORD100711"/>
    <s v="P2001"/>
    <s v="Desk Lamp"/>
    <s v="Home"/>
    <s v="S003"/>
    <x v="0"/>
    <s v="In-Store"/>
    <n v="1"/>
    <n v="31.5"/>
    <n v="0.05"/>
    <n v="14.28"/>
    <n v="14.28"/>
    <n v="0"/>
    <n v="31.5"/>
    <n v="29.93"/>
    <x v="702"/>
    <n v="0.52288673571667221"/>
  </r>
  <r>
    <x v="73"/>
    <s v="ORD100712"/>
    <s v="P4001"/>
    <s v="Yoga Mat"/>
    <s v="Fitness"/>
    <s v="S001"/>
    <x v="3"/>
    <s v="In-Store"/>
    <n v="1"/>
    <n v="29.4"/>
    <n v="0.2"/>
    <n v="11.92"/>
    <n v="11.92"/>
    <n v="0"/>
    <n v="29.4"/>
    <n v="23.52"/>
    <x v="703"/>
    <n v="0.49319727891156462"/>
  </r>
  <r>
    <x v="25"/>
    <s v="ORD100713"/>
    <s v="P2002"/>
    <s v="Storage Bin Set"/>
    <s v="Home"/>
    <s v="S005"/>
    <x v="1"/>
    <s v="In-Store"/>
    <n v="3"/>
    <n v="26.7"/>
    <n v="0.15"/>
    <n v="11.79"/>
    <n v="35.369999999999997"/>
    <n v="0"/>
    <n v="80.099999999999994"/>
    <n v="68.09"/>
    <x v="704"/>
    <n v="0.48054046115435461"/>
  </r>
  <r>
    <x v="11"/>
    <s v="ORD100714"/>
    <s v="P3002"/>
    <s v="Gel Pen Set"/>
    <s v="Office"/>
    <s v="S004"/>
    <x v="4"/>
    <s v="Online"/>
    <n v="1"/>
    <n v="9.48"/>
    <n v="0.05"/>
    <n v="2.85"/>
    <n v="2.85"/>
    <n v="1"/>
    <n v="9.48"/>
    <n v="9.01"/>
    <x v="705"/>
    <n v="0.68368479467258603"/>
  </r>
  <r>
    <x v="82"/>
    <s v="ORD100715"/>
    <s v="P1003"/>
    <s v="USB-C Hub"/>
    <s v="Electronics"/>
    <s v="S005"/>
    <x v="1"/>
    <s v="Online"/>
    <n v="10"/>
    <n v="39.979999999999997"/>
    <n v="0"/>
    <n v="18.09"/>
    <n v="180.9"/>
    <n v="10"/>
    <n v="399.79999999999995"/>
    <n v="399.8"/>
    <x v="706"/>
    <n v="0.54752376188094043"/>
  </r>
  <r>
    <x v="246"/>
    <s v="ORD100716"/>
    <s v="P2002"/>
    <s v="Storage Bin Set"/>
    <s v="Home"/>
    <s v="S002"/>
    <x v="2"/>
    <s v="In-Store"/>
    <n v="9"/>
    <n v="27.85"/>
    <n v="0"/>
    <n v="11.79"/>
    <n v="106.10999999999999"/>
    <n v="0"/>
    <n v="250.65"/>
    <n v="250.65"/>
    <x v="707"/>
    <n v="0.57666068222621192"/>
  </r>
  <r>
    <x v="277"/>
    <s v="ORD100717"/>
    <s v="P4002"/>
    <s v="Resistance Bands"/>
    <s v="Fitness"/>
    <s v="S005"/>
    <x v="1"/>
    <s v="In-Store"/>
    <n v="2"/>
    <n v="20.34"/>
    <n v="0.05"/>
    <n v="7.3"/>
    <n v="14.6"/>
    <n v="0"/>
    <n v="40.68"/>
    <n v="38.65"/>
    <x v="708"/>
    <n v="0.62225097024579556"/>
  </r>
  <r>
    <x v="33"/>
    <s v="ORD100718"/>
    <s v="P3001"/>
    <s v="Notebook 3-Pack"/>
    <s v="Office"/>
    <s v="S003"/>
    <x v="0"/>
    <s v="Online"/>
    <n v="3"/>
    <n v="13.09"/>
    <n v="0.15"/>
    <n v="4.26"/>
    <n v="12.78"/>
    <n v="3"/>
    <n v="39.269999999999996"/>
    <n v="33.380000000000003"/>
    <x v="709"/>
    <n v="0.61713600958657877"/>
  </r>
  <r>
    <x v="229"/>
    <s v="ORD100719"/>
    <s v="P4001"/>
    <s v="Yoga Mat"/>
    <s v="Fitness"/>
    <s v="S005"/>
    <x v="1"/>
    <s v="In-Store"/>
    <n v="5"/>
    <n v="30.28"/>
    <n v="0.2"/>
    <n v="12.02"/>
    <n v="60.099999999999994"/>
    <n v="0"/>
    <n v="151.4"/>
    <n v="121.12"/>
    <x v="710"/>
    <n v="0.5037978863936593"/>
  </r>
  <r>
    <x v="129"/>
    <s v="ORD100720"/>
    <s v="P4004"/>
    <s v="Adjustable Dumbbell"/>
    <s v="Fitness"/>
    <s v="S004"/>
    <x v="4"/>
    <s v="In-Store"/>
    <n v="5"/>
    <n v="77.88"/>
    <n v="0.05"/>
    <n v="44.76"/>
    <n v="223.79999999999998"/>
    <n v="0"/>
    <n v="389.4"/>
    <n v="369.93"/>
    <x v="711"/>
    <n v="0.39502067958803022"/>
  </r>
  <r>
    <x v="283"/>
    <s v="ORD100721"/>
    <s v="P4001"/>
    <s v="Yoga Mat"/>
    <s v="Fitness"/>
    <s v="S003"/>
    <x v="0"/>
    <s v="In-Store"/>
    <n v="3"/>
    <n v="30.64"/>
    <n v="0"/>
    <n v="12.06"/>
    <n v="36.18"/>
    <n v="0"/>
    <n v="91.92"/>
    <n v="91.92"/>
    <x v="712"/>
    <n v="0.60639686684073113"/>
  </r>
  <r>
    <x v="68"/>
    <s v="ORD100722"/>
    <s v="P4003"/>
    <s v="Foam Roller"/>
    <s v="Fitness"/>
    <s v="S003"/>
    <x v="0"/>
    <s v="In-Store"/>
    <n v="5"/>
    <n v="24.1"/>
    <n v="0.1"/>
    <n v="9.42"/>
    <n v="47.1"/>
    <n v="0"/>
    <n v="120.5"/>
    <n v="108.45"/>
    <x v="713"/>
    <n v="0.56569847856154909"/>
  </r>
  <r>
    <x v="113"/>
    <s v="ORD100723"/>
    <s v="P2003"/>
    <s v="Water Bottle"/>
    <s v="Home"/>
    <s v="S004"/>
    <x v="4"/>
    <s v="In-Store"/>
    <n v="3"/>
    <n v="18.649999999999999"/>
    <n v="0.15"/>
    <n v="6.98"/>
    <n v="20.94"/>
    <n v="0"/>
    <n v="55.949999999999996"/>
    <n v="47.56"/>
    <x v="714"/>
    <n v="0.5597140454163162"/>
  </r>
  <r>
    <x v="170"/>
    <s v="ORD100724"/>
    <s v="P1003"/>
    <s v="USB-C Hub"/>
    <s v="Electronics"/>
    <s v="S001"/>
    <x v="3"/>
    <s v="In-Store"/>
    <n v="3"/>
    <n v="38.840000000000003"/>
    <n v="0"/>
    <n v="18.11"/>
    <n v="54.33"/>
    <n v="0"/>
    <n v="116.52000000000001"/>
    <n v="116.52"/>
    <x v="715"/>
    <n v="0.53372811534500519"/>
  </r>
  <r>
    <x v="196"/>
    <s v="ORD100725"/>
    <s v="P4004"/>
    <s v="Adjustable Dumbbell"/>
    <s v="Fitness"/>
    <s v="S004"/>
    <x v="4"/>
    <s v="In-Store"/>
    <n v="5"/>
    <n v="81.84"/>
    <n v="0.1"/>
    <n v="45.8"/>
    <n v="229"/>
    <n v="0"/>
    <n v="409.20000000000005"/>
    <n v="368.28"/>
    <x v="716"/>
    <n v="0.37819050722276526"/>
  </r>
  <r>
    <x v="191"/>
    <s v="ORD100726"/>
    <s v="P1004"/>
    <s v="Bluetooth Speaker"/>
    <s v="Electronics"/>
    <s v="S001"/>
    <x v="3"/>
    <s v="In-Store"/>
    <n v="3"/>
    <n v="53.74"/>
    <n v="0.2"/>
    <n v="26.73"/>
    <n v="80.19"/>
    <n v="0"/>
    <n v="161.22"/>
    <n v="128.97999999999999"/>
    <x v="717"/>
    <n v="0.37827570165917196"/>
  </r>
  <r>
    <x v="275"/>
    <s v="ORD100727"/>
    <s v="P3002"/>
    <s v="Gel Pen Set"/>
    <s v="Office"/>
    <s v="S001"/>
    <x v="3"/>
    <s v="In-Store"/>
    <n v="5"/>
    <n v="9.6300000000000008"/>
    <n v="0.05"/>
    <n v="2.82"/>
    <n v="14.1"/>
    <n v="0"/>
    <n v="48.150000000000006"/>
    <n v="45.74"/>
    <x v="718"/>
    <n v="0.69173589855706163"/>
  </r>
  <r>
    <x v="305"/>
    <s v="ORD100728"/>
    <s v="P1005"/>
    <s v="27in Monitor"/>
    <s v="Electronics"/>
    <s v="S004"/>
    <x v="4"/>
    <s v="In-Store"/>
    <n v="7"/>
    <n v="184.93"/>
    <n v="0.2"/>
    <n v="117.41"/>
    <n v="821.87"/>
    <n v="0"/>
    <n v="1294.51"/>
    <n v="1035.6099999999999"/>
    <x v="719"/>
    <n v="0.20639043655430125"/>
  </r>
  <r>
    <x v="76"/>
    <s v="ORD100729"/>
    <s v="P3001"/>
    <s v="Notebook 3-Pack"/>
    <s v="Office"/>
    <s v="S004"/>
    <x v="4"/>
    <s v="In-Store"/>
    <n v="3"/>
    <n v="13.29"/>
    <n v="0.2"/>
    <n v="4.2300000000000004"/>
    <n v="12.690000000000001"/>
    <n v="0"/>
    <n v="39.869999999999997"/>
    <n v="31.9"/>
    <x v="720"/>
    <n v="0.60219435736677107"/>
  </r>
  <r>
    <x v="252"/>
    <s v="ORD100730"/>
    <s v="P4004"/>
    <s v="Adjustable Dumbbell"/>
    <s v="Fitness"/>
    <s v="S005"/>
    <x v="1"/>
    <s v="Online"/>
    <n v="5"/>
    <n v="81.42"/>
    <n v="0"/>
    <n v="45.52"/>
    <n v="227.60000000000002"/>
    <n v="5"/>
    <n v="407.1"/>
    <n v="407.1"/>
    <x v="721"/>
    <n v="0.44092360599361335"/>
  </r>
  <r>
    <x v="170"/>
    <s v="ORD100731"/>
    <s v="P2002"/>
    <s v="Storage Bin Set"/>
    <s v="Home"/>
    <s v="S003"/>
    <x v="0"/>
    <s v="In-Store"/>
    <n v="5"/>
    <n v="28.15"/>
    <n v="0"/>
    <n v="11.77"/>
    <n v="58.849999999999994"/>
    <n v="0"/>
    <n v="140.75"/>
    <n v="140.75"/>
    <x v="722"/>
    <n v="0.58188277087033757"/>
  </r>
  <r>
    <x v="200"/>
    <s v="ORD100732"/>
    <s v="P2002"/>
    <s v="Storage Bin Set"/>
    <s v="Home"/>
    <s v="S001"/>
    <x v="3"/>
    <s v="In-Store"/>
    <n v="3"/>
    <n v="28.28"/>
    <n v="0.05"/>
    <n v="11.66"/>
    <n v="34.980000000000004"/>
    <n v="0"/>
    <n v="84.84"/>
    <n v="80.599999999999994"/>
    <x v="723"/>
    <n v="0.56600496277915624"/>
  </r>
  <r>
    <x v="265"/>
    <s v="ORD100733"/>
    <s v="P1004"/>
    <s v="Bluetooth Speaker"/>
    <s v="Electronics"/>
    <s v="S003"/>
    <x v="0"/>
    <s v="Online"/>
    <n v="9"/>
    <n v="55.42"/>
    <n v="0.1"/>
    <n v="27.35"/>
    <n v="246.15"/>
    <n v="9"/>
    <n v="498.78000000000003"/>
    <n v="448.9"/>
    <x v="724"/>
    <n v="0.45165961238583202"/>
  </r>
  <r>
    <x v="248"/>
    <s v="ORD100734"/>
    <s v="P4001"/>
    <s v="Yoga Mat"/>
    <s v="Fitness"/>
    <s v="S004"/>
    <x v="4"/>
    <s v="In-Store"/>
    <n v="4"/>
    <n v="30.67"/>
    <n v="0"/>
    <n v="12.1"/>
    <n v="48.4"/>
    <n v="0"/>
    <n v="122.68"/>
    <n v="122.68"/>
    <x v="381"/>
    <n v="0.60547766547114446"/>
  </r>
  <r>
    <x v="89"/>
    <s v="ORD100735"/>
    <s v="P2002"/>
    <s v="Storage Bin Set"/>
    <s v="Home"/>
    <s v="S005"/>
    <x v="1"/>
    <s v="In-Store"/>
    <n v="4"/>
    <n v="27.2"/>
    <n v="0"/>
    <n v="11.87"/>
    <n v="47.48"/>
    <n v="0"/>
    <n v="108.8"/>
    <n v="108.8"/>
    <x v="725"/>
    <n v="0.56360294117647058"/>
  </r>
  <r>
    <x v="306"/>
    <s v="ORD100736"/>
    <s v="P3003"/>
    <s v="Desk Organizer"/>
    <s v="Office"/>
    <s v="S004"/>
    <x v="4"/>
    <s v="In-Store"/>
    <n v="1"/>
    <n v="22.85"/>
    <n v="0.05"/>
    <n v="8.44"/>
    <n v="8.44"/>
    <n v="0"/>
    <n v="22.85"/>
    <n v="21.71"/>
    <x v="726"/>
    <n v="0.61123906034085673"/>
  </r>
  <r>
    <x v="215"/>
    <s v="ORD100737"/>
    <s v="P1004"/>
    <s v="Bluetooth Speaker"/>
    <s v="Electronics"/>
    <s v="S005"/>
    <x v="1"/>
    <s v="In-Store"/>
    <n v="6"/>
    <n v="55.48"/>
    <n v="0"/>
    <n v="27.37"/>
    <n v="164.22"/>
    <n v="0"/>
    <n v="332.88"/>
    <n v="332.88"/>
    <x v="727"/>
    <n v="0.50666906993511174"/>
  </r>
  <r>
    <x v="300"/>
    <s v="ORD100738"/>
    <s v="P2001"/>
    <s v="Desk Lamp"/>
    <s v="Home"/>
    <s v="S004"/>
    <x v="4"/>
    <s v="In-Store"/>
    <n v="5"/>
    <n v="31.53"/>
    <n v="0.1"/>
    <n v="14.37"/>
    <n v="71.849999999999994"/>
    <n v="0"/>
    <n v="157.65"/>
    <n v="141.88999999999999"/>
    <x v="728"/>
    <n v="0.49362181971950103"/>
  </r>
  <r>
    <x v="220"/>
    <s v="ORD100739"/>
    <s v="P2001"/>
    <s v="Desk Lamp"/>
    <s v="Home"/>
    <s v="S002"/>
    <x v="2"/>
    <s v="In-Store"/>
    <n v="2"/>
    <n v="32.630000000000003"/>
    <n v="0.05"/>
    <n v="13.93"/>
    <n v="27.86"/>
    <n v="0"/>
    <n v="65.260000000000005"/>
    <n v="62"/>
    <x v="729"/>
    <n v="0.55064516129032259"/>
  </r>
  <r>
    <x v="26"/>
    <s v="ORD100740"/>
    <s v="P3003"/>
    <s v="Desk Organizer"/>
    <s v="Office"/>
    <s v="S005"/>
    <x v="1"/>
    <s v="In-Store"/>
    <n v="8"/>
    <n v="23.64"/>
    <n v="0.05"/>
    <n v="8.42"/>
    <n v="67.36"/>
    <n v="0"/>
    <n v="189.12"/>
    <n v="179.66"/>
    <x v="730"/>
    <n v="0.62506957586552381"/>
  </r>
  <r>
    <x v="307"/>
    <s v="ORD100741"/>
    <s v="P2002"/>
    <s v="Storage Bin Set"/>
    <s v="Home"/>
    <s v="S005"/>
    <x v="1"/>
    <s v="In-Store"/>
    <n v="2"/>
    <n v="28.25"/>
    <n v="0"/>
    <n v="11.57"/>
    <n v="23.14"/>
    <n v="0"/>
    <n v="56.5"/>
    <n v="56.5"/>
    <x v="731"/>
    <n v="0.59044247787610615"/>
  </r>
  <r>
    <x v="107"/>
    <s v="ORD100742"/>
    <s v="P4002"/>
    <s v="Resistance Bands"/>
    <s v="Fitness"/>
    <s v="S004"/>
    <x v="4"/>
    <s v="In-Store"/>
    <n v="3"/>
    <n v="19.66"/>
    <n v="0.05"/>
    <n v="7.21"/>
    <n v="21.63"/>
    <n v="0"/>
    <n v="58.980000000000004"/>
    <n v="56.03"/>
    <x v="732"/>
    <n v="0.61395680885240056"/>
  </r>
  <r>
    <x v="308"/>
    <s v="ORD100743"/>
    <s v="P1005"/>
    <s v="27in Monitor"/>
    <s v="Electronics"/>
    <s v="S003"/>
    <x v="0"/>
    <s v="In-Store"/>
    <n v="5"/>
    <n v="194.05"/>
    <n v="0.05"/>
    <n v="116.98"/>
    <n v="584.9"/>
    <n v="0"/>
    <n v="970.25"/>
    <n v="921.74"/>
    <x v="733"/>
    <n v="0.36543927788747371"/>
  </r>
  <r>
    <x v="107"/>
    <s v="ORD100744"/>
    <s v="P1003"/>
    <s v="USB-C Hub"/>
    <s v="Electronics"/>
    <s v="S004"/>
    <x v="4"/>
    <s v="In-Store"/>
    <n v="1"/>
    <n v="41.13"/>
    <n v="0.05"/>
    <n v="18.34"/>
    <n v="18.34"/>
    <n v="0"/>
    <n v="41.13"/>
    <n v="39.07"/>
    <x v="734"/>
    <n v="0.53058612746352696"/>
  </r>
  <r>
    <x v="31"/>
    <s v="ORD100745"/>
    <s v="P3002"/>
    <s v="Gel Pen Set"/>
    <s v="Office"/>
    <s v="S004"/>
    <x v="4"/>
    <s v="Online"/>
    <n v="4"/>
    <n v="9.76"/>
    <n v="0.1"/>
    <n v="2.87"/>
    <n v="11.48"/>
    <n v="4"/>
    <n v="39.04"/>
    <n v="35.14"/>
    <x v="735"/>
    <n v="0.67330677290836649"/>
  </r>
  <r>
    <x v="68"/>
    <s v="ORD100746"/>
    <s v="P1002"/>
    <s v="Mechanical Keyboard"/>
    <s v="Electronics"/>
    <s v="S001"/>
    <x v="3"/>
    <s v="In-Store"/>
    <n v="2"/>
    <n v="69.87"/>
    <n v="0.1"/>
    <n v="34.6"/>
    <n v="69.2"/>
    <n v="0"/>
    <n v="139.74"/>
    <n v="125.77"/>
    <x v="736"/>
    <n v="0.44978929792478328"/>
  </r>
  <r>
    <x v="44"/>
    <s v="ORD100747"/>
    <s v="P4001"/>
    <s v="Yoga Mat"/>
    <s v="Fitness"/>
    <s v="S001"/>
    <x v="3"/>
    <s v="Online"/>
    <n v="5"/>
    <n v="29.63"/>
    <n v="0.2"/>
    <n v="11.78"/>
    <n v="58.9"/>
    <n v="5"/>
    <n v="148.15"/>
    <n v="118.52"/>
    <x v="737"/>
    <n v="0.50303746203172461"/>
  </r>
  <r>
    <x v="243"/>
    <s v="ORD100748"/>
    <s v="P3001"/>
    <s v="Notebook 3-Pack"/>
    <s v="Office"/>
    <s v="S004"/>
    <x v="4"/>
    <s v="In-Store"/>
    <n v="7"/>
    <n v="12.7"/>
    <n v="0.1"/>
    <n v="4.29"/>
    <n v="30.03"/>
    <n v="0"/>
    <n v="88.899999999999991"/>
    <n v="80.010000000000005"/>
    <x v="738"/>
    <n v="0.62467191601049865"/>
  </r>
  <r>
    <x v="34"/>
    <s v="ORD100749"/>
    <s v="P1002"/>
    <s v="Mechanical Keyboard"/>
    <s v="Electronics"/>
    <s v="S003"/>
    <x v="0"/>
    <s v="Online"/>
    <n v="1"/>
    <n v="71.55"/>
    <n v="0.05"/>
    <n v="34.58"/>
    <n v="34.58"/>
    <n v="1"/>
    <n v="71.55"/>
    <n v="67.97"/>
    <x v="739"/>
    <n v="0.49124613800205974"/>
  </r>
  <r>
    <x v="309"/>
    <s v="ORD100750"/>
    <s v="P1005"/>
    <s v="27in Monitor"/>
    <s v="Electronics"/>
    <s v="S005"/>
    <x v="1"/>
    <s v="In-Store"/>
    <n v="8"/>
    <n v="190.18"/>
    <n v="0.1"/>
    <n v="119.85"/>
    <n v="958.8"/>
    <n v="0"/>
    <n v="1521.44"/>
    <n v="1369.3"/>
    <x v="740"/>
    <n v="0.29978821295552471"/>
  </r>
  <r>
    <x v="310"/>
    <s v="ORD100751"/>
    <s v="P4002"/>
    <s v="Resistance Bands"/>
    <s v="Fitness"/>
    <s v="S002"/>
    <x v="2"/>
    <s v="In-Store"/>
    <n v="8"/>
    <n v="20.149999999999999"/>
    <n v="0.15"/>
    <n v="7.17"/>
    <n v="57.36"/>
    <n v="0"/>
    <n v="161.19999999999999"/>
    <n v="137.02000000000001"/>
    <x v="741"/>
    <n v="0.58137498175448843"/>
  </r>
  <r>
    <x v="311"/>
    <s v="ORD100752"/>
    <s v="P1003"/>
    <s v="USB-C Hub"/>
    <s v="Electronics"/>
    <s v="S001"/>
    <x v="3"/>
    <s v="In-Store"/>
    <n v="1"/>
    <n v="39.909999999999997"/>
    <n v="0"/>
    <n v="18.61"/>
    <n v="18.61"/>
    <n v="0"/>
    <n v="39.909999999999997"/>
    <n v="39.909999999999997"/>
    <x v="742"/>
    <n v="0.53370082686043596"/>
  </r>
  <r>
    <x v="195"/>
    <s v="ORD100753"/>
    <s v="P2003"/>
    <s v="Water Bottle"/>
    <s v="Home"/>
    <s v="S003"/>
    <x v="0"/>
    <s v="In-Store"/>
    <n v="6"/>
    <n v="18.98"/>
    <n v="0.1"/>
    <n v="6.82"/>
    <n v="40.92"/>
    <n v="0"/>
    <n v="113.88"/>
    <n v="102.49"/>
    <x v="743"/>
    <n v="0.60074153575958622"/>
  </r>
  <r>
    <x v="214"/>
    <s v="ORD100754"/>
    <s v="P1003"/>
    <s v="USB-C Hub"/>
    <s v="Electronics"/>
    <s v="S005"/>
    <x v="1"/>
    <s v="In-Store"/>
    <n v="4"/>
    <n v="40.380000000000003"/>
    <n v="0.05"/>
    <n v="18.309999999999999"/>
    <n v="73.239999999999995"/>
    <n v="0"/>
    <n v="161.52000000000001"/>
    <n v="153.44"/>
    <x v="744"/>
    <n v="0.52267987486965595"/>
  </r>
  <r>
    <x v="168"/>
    <s v="ORD100755"/>
    <s v="P4002"/>
    <s v="Resistance Bands"/>
    <s v="Fitness"/>
    <s v="S005"/>
    <x v="1"/>
    <s v="Online"/>
    <n v="8"/>
    <n v="19.690000000000001"/>
    <n v="0.15"/>
    <n v="7.41"/>
    <n v="59.28"/>
    <n v="8"/>
    <n v="157.52000000000001"/>
    <n v="133.88999999999999"/>
    <x v="745"/>
    <n v="0.55724848756441847"/>
  </r>
  <r>
    <x v="42"/>
    <s v="ORD100756"/>
    <s v="P3003"/>
    <s v="Desk Organizer"/>
    <s v="Office"/>
    <s v="S001"/>
    <x v="3"/>
    <s v="In-Store"/>
    <n v="4"/>
    <n v="23.61"/>
    <n v="0.1"/>
    <n v="8.3800000000000008"/>
    <n v="33.520000000000003"/>
    <n v="0"/>
    <n v="94.44"/>
    <n v="85"/>
    <x v="746"/>
    <n v="0.60564705882352943"/>
  </r>
  <r>
    <x v="223"/>
    <s v="ORD100757"/>
    <s v="P4001"/>
    <s v="Yoga Mat"/>
    <s v="Fitness"/>
    <s v="S004"/>
    <x v="4"/>
    <s v="In-Store"/>
    <n v="9"/>
    <n v="30.16"/>
    <n v="0"/>
    <n v="11.92"/>
    <n v="107.28"/>
    <n v="0"/>
    <n v="271.44"/>
    <n v="271.44"/>
    <x v="747"/>
    <n v="0.60477453580901852"/>
  </r>
  <r>
    <x v="240"/>
    <s v="ORD100758"/>
    <s v="P2003"/>
    <s v="Water Bottle"/>
    <s v="Home"/>
    <s v="S003"/>
    <x v="0"/>
    <s v="In-Store"/>
    <n v="10"/>
    <n v="19.45"/>
    <n v="0"/>
    <n v="6.82"/>
    <n v="68.2"/>
    <n v="0"/>
    <n v="194.5"/>
    <n v="194.5"/>
    <x v="748"/>
    <n v="0.64935732647814903"/>
  </r>
  <r>
    <x v="61"/>
    <s v="ORD100759"/>
    <s v="P1005"/>
    <s v="27in Monitor"/>
    <s v="Electronics"/>
    <s v="S003"/>
    <x v="0"/>
    <s v="In-Store"/>
    <n v="5"/>
    <n v="190.53"/>
    <n v="0.1"/>
    <n v="116.08"/>
    <n v="580.4"/>
    <n v="0"/>
    <n v="952.65"/>
    <n v="857.39"/>
    <x v="749"/>
    <n v="0.3230618504997726"/>
  </r>
  <r>
    <x v="312"/>
    <s v="ORD100760"/>
    <s v="P4002"/>
    <s v="Resistance Bands"/>
    <s v="Fitness"/>
    <s v="S004"/>
    <x v="4"/>
    <s v="Online"/>
    <n v="7"/>
    <n v="19.59"/>
    <n v="0.2"/>
    <n v="7.2"/>
    <n v="50.4"/>
    <n v="7"/>
    <n v="137.13"/>
    <n v="109.7"/>
    <x v="750"/>
    <n v="0.54056517775752055"/>
  </r>
  <r>
    <x v="178"/>
    <s v="ORD100761"/>
    <s v="P2002"/>
    <s v="Storage Bin Set"/>
    <s v="Home"/>
    <s v="S003"/>
    <x v="0"/>
    <s v="In-Store"/>
    <n v="4"/>
    <n v="27.26"/>
    <n v="0"/>
    <n v="11.91"/>
    <n v="47.64"/>
    <n v="0"/>
    <n v="109.04"/>
    <n v="109.04"/>
    <x v="751"/>
    <n v="0.56309611151870875"/>
  </r>
  <r>
    <x v="147"/>
    <s v="ORD100762"/>
    <s v="P2003"/>
    <s v="Water Bottle"/>
    <s v="Home"/>
    <s v="S004"/>
    <x v="4"/>
    <s v="In-Store"/>
    <n v="4"/>
    <n v="18.899999999999999"/>
    <n v="0.1"/>
    <n v="6.99"/>
    <n v="27.96"/>
    <n v="0"/>
    <n v="75.599999999999994"/>
    <n v="68.040000000000006"/>
    <x v="752"/>
    <n v="0.58906525573192248"/>
  </r>
  <r>
    <x v="111"/>
    <s v="ORD100763"/>
    <s v="P3003"/>
    <s v="Desk Organizer"/>
    <s v="Office"/>
    <s v="S004"/>
    <x v="4"/>
    <s v="Online"/>
    <n v="3"/>
    <n v="23.64"/>
    <n v="0.05"/>
    <n v="8.57"/>
    <n v="25.71"/>
    <n v="3"/>
    <n v="70.92"/>
    <n v="67.37"/>
    <x v="753"/>
    <n v="0.61837613180941076"/>
  </r>
  <r>
    <x v="139"/>
    <s v="ORD100764"/>
    <s v="P3003"/>
    <s v="Desk Organizer"/>
    <s v="Office"/>
    <s v="S005"/>
    <x v="1"/>
    <s v="Online"/>
    <n v="3"/>
    <n v="23.55"/>
    <n v="0.15"/>
    <n v="8.56"/>
    <n v="25.68"/>
    <n v="3"/>
    <n v="70.650000000000006"/>
    <n v="60.05"/>
    <x v="754"/>
    <n v="0.57235636969192338"/>
  </r>
  <r>
    <x v="313"/>
    <s v="ORD100765"/>
    <s v="P3001"/>
    <s v="Notebook 3-Pack"/>
    <s v="Office"/>
    <s v="S004"/>
    <x v="4"/>
    <s v="Online"/>
    <n v="1"/>
    <n v="12.66"/>
    <n v="0"/>
    <n v="4.25"/>
    <n v="4.25"/>
    <n v="1"/>
    <n v="12.66"/>
    <n v="12.66"/>
    <x v="755"/>
    <n v="0.66429699842022116"/>
  </r>
  <r>
    <x v="119"/>
    <s v="ORD100766"/>
    <s v="P3003"/>
    <s v="Desk Organizer"/>
    <s v="Office"/>
    <s v="S005"/>
    <x v="1"/>
    <s v="In-Store"/>
    <n v="2"/>
    <n v="23.11"/>
    <n v="0.2"/>
    <n v="8.34"/>
    <n v="16.68"/>
    <n v="0"/>
    <n v="46.22"/>
    <n v="36.979999999999997"/>
    <x v="756"/>
    <n v="0.54894537587885339"/>
  </r>
  <r>
    <x v="39"/>
    <s v="ORD100767"/>
    <s v="P1003"/>
    <s v="USB-C Hub"/>
    <s v="Electronics"/>
    <s v="S002"/>
    <x v="2"/>
    <s v="In-Store"/>
    <n v="3"/>
    <n v="40.89"/>
    <n v="0.2"/>
    <n v="18.22"/>
    <n v="54.66"/>
    <n v="0"/>
    <n v="122.67"/>
    <n v="98.14"/>
    <x v="757"/>
    <n v="0.4430405543101692"/>
  </r>
  <r>
    <x v="314"/>
    <s v="ORD100768"/>
    <s v="P4002"/>
    <s v="Resistance Bands"/>
    <s v="Fitness"/>
    <s v="S003"/>
    <x v="0"/>
    <s v="Online"/>
    <n v="8"/>
    <n v="20.36"/>
    <n v="0.2"/>
    <n v="7.44"/>
    <n v="59.52"/>
    <n v="8"/>
    <n v="162.88"/>
    <n v="130.30000000000001"/>
    <x v="502"/>
    <n v="0.54320798158096695"/>
  </r>
  <r>
    <x v="46"/>
    <s v="ORD100769"/>
    <s v="P1002"/>
    <s v="Mechanical Keyboard"/>
    <s v="Electronics"/>
    <s v="S004"/>
    <x v="4"/>
    <s v="In-Store"/>
    <n v="1"/>
    <n v="68.38"/>
    <n v="0"/>
    <n v="34.21"/>
    <n v="34.21"/>
    <n v="0"/>
    <n v="68.38"/>
    <n v="68.38"/>
    <x v="758"/>
    <n v="0.49970751681778292"/>
  </r>
  <r>
    <x v="239"/>
    <s v="ORD100770"/>
    <s v="P4003"/>
    <s v="Foam Roller"/>
    <s v="Fitness"/>
    <s v="S005"/>
    <x v="1"/>
    <s v="In-Store"/>
    <n v="2"/>
    <n v="24.95"/>
    <n v="0.1"/>
    <n v="9.67"/>
    <n v="19.34"/>
    <n v="0"/>
    <n v="49.9"/>
    <n v="44.91"/>
    <x v="759"/>
    <n v="0.56936094411044302"/>
  </r>
  <r>
    <x v="194"/>
    <s v="ORD100771"/>
    <s v="P2002"/>
    <s v="Storage Bin Set"/>
    <s v="Home"/>
    <s v="S003"/>
    <x v="0"/>
    <s v="Online"/>
    <n v="2"/>
    <n v="26.85"/>
    <n v="0.1"/>
    <n v="11.61"/>
    <n v="23.22"/>
    <n v="2"/>
    <n v="53.7"/>
    <n v="48.33"/>
    <x v="760"/>
    <n v="0.51955307262569828"/>
  </r>
  <r>
    <x v="95"/>
    <s v="ORD100772"/>
    <s v="P1004"/>
    <s v="Bluetooth Speaker"/>
    <s v="Electronics"/>
    <s v="S004"/>
    <x v="4"/>
    <s v="In-Store"/>
    <n v="7"/>
    <n v="55.12"/>
    <n v="0"/>
    <n v="26.78"/>
    <n v="187.46"/>
    <n v="0"/>
    <n v="385.84"/>
    <n v="385.84"/>
    <x v="761"/>
    <n v="0.51415094339622636"/>
  </r>
  <r>
    <x v="147"/>
    <s v="ORD100773"/>
    <s v="P2002"/>
    <s v="Storage Bin Set"/>
    <s v="Home"/>
    <s v="S001"/>
    <x v="3"/>
    <s v="Online"/>
    <n v="8"/>
    <n v="27.88"/>
    <n v="0.15"/>
    <n v="11.74"/>
    <n v="93.92"/>
    <n v="8"/>
    <n v="223.04"/>
    <n v="189.58"/>
    <x v="762"/>
    <n v="0.50458909167633714"/>
  </r>
  <r>
    <x v="193"/>
    <s v="ORD100774"/>
    <s v="P1004"/>
    <s v="Bluetooth Speaker"/>
    <s v="Electronics"/>
    <s v="S002"/>
    <x v="2"/>
    <s v="Online"/>
    <n v="8"/>
    <n v="53.51"/>
    <n v="0.2"/>
    <n v="27.38"/>
    <n v="219.04"/>
    <n v="8"/>
    <n v="428.08"/>
    <n v="342.46"/>
    <x v="763"/>
    <n v="0.36039245459323715"/>
  </r>
  <r>
    <x v="70"/>
    <s v="ORD100775"/>
    <s v="P4001"/>
    <s v="Yoga Mat"/>
    <s v="Fitness"/>
    <s v="S005"/>
    <x v="1"/>
    <s v="In-Store"/>
    <n v="3"/>
    <n v="29.96"/>
    <n v="0.15"/>
    <n v="12.01"/>
    <n v="36.03"/>
    <n v="0"/>
    <n v="89.88"/>
    <n v="76.400000000000006"/>
    <x v="764"/>
    <n v="0.52840314136125655"/>
  </r>
  <r>
    <x v="315"/>
    <s v="ORD100776"/>
    <s v="P3001"/>
    <s v="Notebook 3-Pack"/>
    <s v="Office"/>
    <s v="S001"/>
    <x v="3"/>
    <s v="Online"/>
    <n v="4"/>
    <n v="13.29"/>
    <n v="0"/>
    <n v="4.32"/>
    <n v="17.28"/>
    <n v="4"/>
    <n v="53.16"/>
    <n v="53.16"/>
    <x v="765"/>
    <n v="0.67494356659142207"/>
  </r>
  <r>
    <x v="316"/>
    <s v="ORD100777"/>
    <s v="P2002"/>
    <s v="Storage Bin Set"/>
    <s v="Home"/>
    <s v="S001"/>
    <x v="3"/>
    <s v="Online"/>
    <n v="5"/>
    <n v="27.44"/>
    <n v="0.15"/>
    <n v="11.79"/>
    <n v="58.949999999999996"/>
    <n v="5"/>
    <n v="137.20000000000002"/>
    <n v="116.62"/>
    <x v="766"/>
    <n v="0.49451209055050599"/>
  </r>
  <r>
    <x v="232"/>
    <s v="ORD100778"/>
    <s v="P3002"/>
    <s v="Gel Pen Set"/>
    <s v="Office"/>
    <s v="S004"/>
    <x v="4"/>
    <s v="Online"/>
    <n v="2"/>
    <n v="9.61"/>
    <n v="0.1"/>
    <n v="2.87"/>
    <n v="5.74"/>
    <n v="2"/>
    <n v="19.22"/>
    <n v="17.3"/>
    <x v="767"/>
    <n v="0.66820809248554913"/>
  </r>
  <r>
    <x v="300"/>
    <s v="ORD100779"/>
    <s v="P2003"/>
    <s v="Water Bottle"/>
    <s v="Home"/>
    <s v="S002"/>
    <x v="2"/>
    <s v="In-Store"/>
    <n v="2"/>
    <n v="19.27"/>
    <n v="0.15"/>
    <n v="6.8"/>
    <n v="13.6"/>
    <n v="0"/>
    <n v="38.54"/>
    <n v="32.76"/>
    <x v="768"/>
    <n v="0.58485958485958478"/>
  </r>
  <r>
    <x v="134"/>
    <s v="ORD100780"/>
    <s v="P2003"/>
    <s v="Water Bottle"/>
    <s v="Home"/>
    <s v="S001"/>
    <x v="3"/>
    <s v="In-Store"/>
    <n v="9"/>
    <n v="18.98"/>
    <n v="0.05"/>
    <n v="6.82"/>
    <n v="61.38"/>
    <n v="0"/>
    <n v="170.82"/>
    <n v="162.28"/>
    <x v="769"/>
    <n v="0.62176485087503086"/>
  </r>
  <r>
    <x v="281"/>
    <s v="ORD100781"/>
    <s v="P2001"/>
    <s v="Desk Lamp"/>
    <s v="Home"/>
    <s v="S003"/>
    <x v="0"/>
    <s v="Online"/>
    <n v="1"/>
    <n v="32.619999999999997"/>
    <n v="0.2"/>
    <n v="14.11"/>
    <n v="14.11"/>
    <n v="1"/>
    <n v="32.619999999999997"/>
    <n v="26.1"/>
    <x v="770"/>
    <n v="0.45938697318007665"/>
  </r>
  <r>
    <x v="1"/>
    <s v="ORD100782"/>
    <s v="P1002"/>
    <s v="Mechanical Keyboard"/>
    <s v="Electronics"/>
    <s v="S005"/>
    <x v="1"/>
    <s v="Online"/>
    <n v="2"/>
    <n v="69.319999999999993"/>
    <n v="0.1"/>
    <n v="34.369999999999997"/>
    <n v="68.739999999999995"/>
    <n v="2"/>
    <n v="138.63999999999999"/>
    <n v="124.78"/>
    <x v="771"/>
    <n v="0.44911043436448156"/>
  </r>
  <r>
    <x v="317"/>
    <s v="ORD100783"/>
    <s v="P1003"/>
    <s v="USB-C Hub"/>
    <s v="Electronics"/>
    <s v="S005"/>
    <x v="1"/>
    <s v="In-Store"/>
    <n v="1"/>
    <n v="38.909999999999997"/>
    <n v="0.15"/>
    <n v="18.47"/>
    <n v="18.47"/>
    <n v="0"/>
    <n v="38.909999999999997"/>
    <n v="33.07"/>
    <x v="772"/>
    <n v="0.4414877532506804"/>
  </r>
  <r>
    <x v="265"/>
    <s v="ORD100784"/>
    <s v="P1002"/>
    <s v="Mechanical Keyboard"/>
    <s v="Electronics"/>
    <s v="S001"/>
    <x v="3"/>
    <s v="In-Store"/>
    <n v="4"/>
    <n v="71.349999999999994"/>
    <n v="0"/>
    <n v="33.549999999999997"/>
    <n v="134.19999999999999"/>
    <n v="0"/>
    <n v="285.39999999999998"/>
    <n v="285.39999999999998"/>
    <x v="773"/>
    <n v="0.52978276103714084"/>
  </r>
  <r>
    <x v="305"/>
    <s v="ORD100785"/>
    <s v="P4004"/>
    <s v="Adjustable Dumbbell"/>
    <s v="Fitness"/>
    <s v="S003"/>
    <x v="0"/>
    <s v="Online"/>
    <n v="2"/>
    <n v="79.709999999999994"/>
    <n v="0.2"/>
    <n v="45.67"/>
    <n v="91.34"/>
    <n v="2"/>
    <n v="159.41999999999999"/>
    <n v="127.54"/>
    <x v="285"/>
    <n v="0.28383252312999846"/>
  </r>
  <r>
    <x v="14"/>
    <s v="ORD100786"/>
    <s v="P2001"/>
    <s v="Desk Lamp"/>
    <s v="Home"/>
    <s v="S002"/>
    <x v="2"/>
    <s v="Online"/>
    <n v="2"/>
    <n v="32.89"/>
    <n v="0.15"/>
    <n v="14.11"/>
    <n v="28.22"/>
    <n v="2"/>
    <n v="65.78"/>
    <n v="55.91"/>
    <x v="774"/>
    <n v="0.49526023967089966"/>
  </r>
  <r>
    <x v="174"/>
    <s v="ORD100787"/>
    <s v="P1005"/>
    <s v="27in Monitor"/>
    <s v="Electronics"/>
    <s v="S003"/>
    <x v="0"/>
    <s v="In-Store"/>
    <n v="3"/>
    <n v="191.47"/>
    <n v="0.05"/>
    <n v="116.36"/>
    <n v="349.08"/>
    <n v="0"/>
    <n v="574.41"/>
    <n v="545.69000000000005"/>
    <x v="775"/>
    <n v="0.36029613883340367"/>
  </r>
  <r>
    <x v="297"/>
    <s v="ORD100788"/>
    <s v="P4002"/>
    <s v="Resistance Bands"/>
    <s v="Fitness"/>
    <s v="S002"/>
    <x v="2"/>
    <s v="Online"/>
    <n v="5"/>
    <n v="20.47"/>
    <n v="0.2"/>
    <n v="7.28"/>
    <n v="36.4"/>
    <n v="5"/>
    <n v="102.35"/>
    <n v="81.88"/>
    <x v="776"/>
    <n v="0.55544699560332189"/>
  </r>
  <r>
    <x v="49"/>
    <s v="ORD100789"/>
    <s v="P4002"/>
    <s v="Resistance Bands"/>
    <s v="Fitness"/>
    <s v="S005"/>
    <x v="1"/>
    <s v="In-Store"/>
    <n v="2"/>
    <n v="19.87"/>
    <n v="0.15"/>
    <n v="7.38"/>
    <n v="14.76"/>
    <n v="0"/>
    <n v="39.74"/>
    <n v="33.78"/>
    <x v="777"/>
    <n v="0.56305506216696277"/>
  </r>
  <r>
    <x v="318"/>
    <s v="ORD100790"/>
    <s v="P1003"/>
    <s v="USB-C Hub"/>
    <s v="Electronics"/>
    <s v="S005"/>
    <x v="1"/>
    <s v="Online"/>
    <n v="4"/>
    <n v="40.5"/>
    <n v="0.2"/>
    <n v="18.190000000000001"/>
    <n v="72.760000000000005"/>
    <n v="4"/>
    <n v="162"/>
    <n v="129.6"/>
    <x v="778"/>
    <n v="0.43858024691358016"/>
  </r>
  <r>
    <x v="258"/>
    <s v="ORD100791"/>
    <s v="P3001"/>
    <s v="Notebook 3-Pack"/>
    <s v="Office"/>
    <s v="S003"/>
    <x v="0"/>
    <s v="In-Store"/>
    <n v="3"/>
    <n v="12.61"/>
    <n v="0.05"/>
    <n v="4.2699999999999996"/>
    <n v="12.809999999999999"/>
    <n v="0"/>
    <n v="37.83"/>
    <n v="35.94"/>
    <x v="779"/>
    <n v="0.64357262103505841"/>
  </r>
  <r>
    <x v="319"/>
    <s v="ORD100792"/>
    <s v="P2003"/>
    <s v="Water Bottle"/>
    <s v="Home"/>
    <s v="S002"/>
    <x v="2"/>
    <s v="In-Store"/>
    <n v="4"/>
    <n v="19.12"/>
    <n v="0.15"/>
    <n v="6.95"/>
    <n v="27.8"/>
    <n v="0"/>
    <n v="76.48"/>
    <n v="65.010000000000005"/>
    <x v="780"/>
    <n v="0.57237348100292273"/>
  </r>
  <r>
    <x v="308"/>
    <s v="ORD100793"/>
    <s v="P3003"/>
    <s v="Desk Organizer"/>
    <s v="Office"/>
    <s v="S004"/>
    <x v="4"/>
    <s v="In-Store"/>
    <n v="7"/>
    <n v="22.35"/>
    <n v="0.2"/>
    <n v="8.58"/>
    <n v="60.06"/>
    <n v="0"/>
    <n v="156.45000000000002"/>
    <n v="125.16"/>
    <x v="781"/>
    <n v="0.52013422818791943"/>
  </r>
  <r>
    <x v="12"/>
    <s v="ORD100794"/>
    <s v="P1005"/>
    <s v="27in Monitor"/>
    <s v="Electronics"/>
    <s v="S002"/>
    <x v="2"/>
    <s v="Online"/>
    <n v="4"/>
    <n v="190.23"/>
    <n v="0.2"/>
    <n v="118.44"/>
    <n v="473.76"/>
    <n v="4"/>
    <n v="760.92"/>
    <n v="608.74"/>
    <x v="782"/>
    <n v="0.22173670204027995"/>
  </r>
  <r>
    <x v="84"/>
    <s v="ORD100795"/>
    <s v="P1005"/>
    <s v="27in Monitor"/>
    <s v="Electronics"/>
    <s v="S004"/>
    <x v="4"/>
    <s v="In-Store"/>
    <n v="1"/>
    <n v="184.97"/>
    <n v="0.1"/>
    <n v="116.87"/>
    <n v="116.87"/>
    <n v="0"/>
    <n v="184.97"/>
    <n v="166.47"/>
    <x v="783"/>
    <n v="0.29795158286778395"/>
  </r>
  <r>
    <x v="15"/>
    <s v="ORD100796"/>
    <s v="P1001"/>
    <s v="Wireless Mouse"/>
    <s v="Electronics"/>
    <s v="S001"/>
    <x v="3"/>
    <s v="In-Store"/>
    <n v="4"/>
    <n v="24.25"/>
    <n v="0.1"/>
    <n v="10.7"/>
    <n v="42.8"/>
    <n v="0"/>
    <n v="97"/>
    <n v="87.3"/>
    <x v="784"/>
    <n v="0.50973654066437568"/>
  </r>
  <r>
    <x v="158"/>
    <s v="ORD100797"/>
    <s v="P3002"/>
    <s v="Gel Pen Set"/>
    <s v="Office"/>
    <s v="S005"/>
    <x v="1"/>
    <s v="In-Store"/>
    <n v="3"/>
    <n v="9.3699999999999992"/>
    <n v="0"/>
    <n v="2.85"/>
    <n v="8.5500000000000007"/>
    <n v="0"/>
    <n v="28.11"/>
    <n v="28.11"/>
    <x v="785"/>
    <n v="0.695837780149413"/>
  </r>
  <r>
    <x v="198"/>
    <s v="ORD100798"/>
    <s v="P3001"/>
    <s v="Notebook 3-Pack"/>
    <s v="Office"/>
    <s v="S005"/>
    <x v="1"/>
    <s v="Online"/>
    <n v="6"/>
    <n v="12.95"/>
    <n v="0"/>
    <n v="4.3099999999999996"/>
    <n v="25.86"/>
    <n v="6"/>
    <n v="77.699999999999989"/>
    <n v="77.7"/>
    <x v="786"/>
    <n v="0.6671814671814672"/>
  </r>
  <r>
    <x v="320"/>
    <s v="ORD100799"/>
    <s v="P2002"/>
    <s v="Storage Bin Set"/>
    <s v="Home"/>
    <s v="S002"/>
    <x v="2"/>
    <s v="In-Store"/>
    <n v="3"/>
    <n v="27.27"/>
    <n v="0.2"/>
    <n v="11.7"/>
    <n v="35.099999999999994"/>
    <n v="0"/>
    <n v="81.81"/>
    <n v="65.45"/>
    <x v="787"/>
    <n v="0.463712757830405"/>
  </r>
  <r>
    <x v="154"/>
    <s v="ORD100800"/>
    <s v="P2002"/>
    <s v="Storage Bin Set"/>
    <s v="Home"/>
    <s v="S003"/>
    <x v="0"/>
    <s v="In-Store"/>
    <n v="4"/>
    <n v="28.31"/>
    <n v="0.15"/>
    <n v="11.86"/>
    <n v="47.44"/>
    <n v="0"/>
    <n v="113.24"/>
    <n v="96.25"/>
    <x v="788"/>
    <n v="0.50711688311688319"/>
  </r>
  <r>
    <x v="321"/>
    <s v="ORD100801"/>
    <s v="P1003"/>
    <s v="USB-C Hub"/>
    <s v="Electronics"/>
    <s v="S005"/>
    <x v="1"/>
    <s v="Online"/>
    <n v="5"/>
    <n v="39.1"/>
    <n v="0.2"/>
    <n v="17.97"/>
    <n v="89.85"/>
    <n v="5"/>
    <n v="195.5"/>
    <n v="156.4"/>
    <x v="789"/>
    <n v="0.42551150895140671"/>
  </r>
  <r>
    <x v="54"/>
    <s v="ORD100802"/>
    <s v="P1001"/>
    <s v="Wireless Mouse"/>
    <s v="Electronics"/>
    <s v="S002"/>
    <x v="2"/>
    <s v="In-Store"/>
    <n v="2"/>
    <n v="25.67"/>
    <n v="0.1"/>
    <n v="10.34"/>
    <n v="20.68"/>
    <n v="0"/>
    <n v="51.34"/>
    <n v="46.21"/>
    <x v="790"/>
    <n v="0.55247781865397105"/>
  </r>
  <r>
    <x v="177"/>
    <s v="ORD100803"/>
    <s v="P1001"/>
    <s v="Wireless Mouse"/>
    <s v="Electronics"/>
    <s v="S005"/>
    <x v="1"/>
    <s v="Online"/>
    <n v="2"/>
    <n v="25.73"/>
    <n v="0.1"/>
    <n v="10.62"/>
    <n v="21.24"/>
    <n v="2"/>
    <n v="51.46"/>
    <n v="46.31"/>
    <x v="791"/>
    <n v="0.5413517598790758"/>
  </r>
  <r>
    <x v="75"/>
    <s v="ORD100804"/>
    <s v="P2002"/>
    <s v="Storage Bin Set"/>
    <s v="Home"/>
    <s v="S001"/>
    <x v="3"/>
    <s v="In-Store"/>
    <n v="2"/>
    <n v="27.13"/>
    <n v="0"/>
    <n v="11.9"/>
    <n v="23.8"/>
    <n v="0"/>
    <n v="54.26"/>
    <n v="54.26"/>
    <x v="792"/>
    <n v="0.5613711758201253"/>
  </r>
  <r>
    <x v="15"/>
    <s v="ORD100805"/>
    <s v="P3001"/>
    <s v="Notebook 3-Pack"/>
    <s v="Office"/>
    <s v="S003"/>
    <x v="0"/>
    <s v="Online"/>
    <n v="1"/>
    <n v="12.98"/>
    <n v="0.05"/>
    <n v="4.32"/>
    <n v="4.32"/>
    <n v="1"/>
    <n v="12.98"/>
    <n v="12.33"/>
    <x v="793"/>
    <n v="0.64963503649635035"/>
  </r>
  <r>
    <x v="296"/>
    <s v="ORD100806"/>
    <s v="P4003"/>
    <s v="Foam Roller"/>
    <s v="Fitness"/>
    <s v="S005"/>
    <x v="1"/>
    <s v="Online"/>
    <n v="3"/>
    <n v="24.87"/>
    <n v="0.2"/>
    <n v="9.66"/>
    <n v="28.98"/>
    <n v="3"/>
    <n v="74.61"/>
    <n v="59.69"/>
    <x v="794"/>
    <n v="0.51449153962137706"/>
  </r>
  <r>
    <x v="66"/>
    <s v="ORD100807"/>
    <s v="P4004"/>
    <s v="Adjustable Dumbbell"/>
    <s v="Fitness"/>
    <s v="S004"/>
    <x v="4"/>
    <s v="Online"/>
    <n v="1"/>
    <n v="80.81"/>
    <n v="0.15"/>
    <n v="45.26"/>
    <n v="45.26"/>
    <n v="1"/>
    <n v="80.81"/>
    <n v="68.69"/>
    <x v="795"/>
    <n v="0.3410976852525841"/>
  </r>
  <r>
    <x v="258"/>
    <s v="ORD100808"/>
    <s v="P1001"/>
    <s v="Wireless Mouse"/>
    <s v="Electronics"/>
    <s v="S005"/>
    <x v="1"/>
    <s v="In-Store"/>
    <n v="7"/>
    <n v="25.08"/>
    <n v="0"/>
    <n v="10.33"/>
    <n v="72.31"/>
    <n v="0"/>
    <n v="175.56"/>
    <n v="175.56"/>
    <x v="796"/>
    <n v="0.5881180223285486"/>
  </r>
  <r>
    <x v="141"/>
    <s v="ORD100809"/>
    <s v="P3002"/>
    <s v="Gel Pen Set"/>
    <s v="Office"/>
    <s v="S001"/>
    <x v="3"/>
    <s v="In-Store"/>
    <n v="5"/>
    <n v="9.49"/>
    <n v="0.2"/>
    <n v="2.81"/>
    <n v="14.05"/>
    <n v="0"/>
    <n v="47.45"/>
    <n v="37.96"/>
    <x v="797"/>
    <n v="0.62987355110642784"/>
  </r>
  <r>
    <x v="201"/>
    <s v="ORD100810"/>
    <s v="P1004"/>
    <s v="Bluetooth Speaker"/>
    <s v="Electronics"/>
    <s v="S002"/>
    <x v="2"/>
    <s v="In-Store"/>
    <n v="6"/>
    <n v="55.25"/>
    <n v="0"/>
    <n v="27.33"/>
    <n v="163.98"/>
    <n v="0"/>
    <n v="331.5"/>
    <n v="331.5"/>
    <x v="798"/>
    <n v="0.50533936651583711"/>
  </r>
  <r>
    <x v="266"/>
    <s v="ORD100811"/>
    <s v="P3002"/>
    <s v="Gel Pen Set"/>
    <s v="Office"/>
    <s v="S001"/>
    <x v="3"/>
    <s v="In-Store"/>
    <n v="8"/>
    <n v="9.4"/>
    <n v="0"/>
    <n v="2.84"/>
    <n v="22.72"/>
    <n v="0"/>
    <n v="75.2"/>
    <n v="75.2"/>
    <x v="799"/>
    <n v="0.69787234042553192"/>
  </r>
  <r>
    <x v="76"/>
    <s v="ORD100812"/>
    <s v="P2002"/>
    <s v="Storage Bin Set"/>
    <s v="Home"/>
    <s v="S003"/>
    <x v="0"/>
    <s v="Online"/>
    <n v="13"/>
    <n v="26.94"/>
    <n v="0.15"/>
    <n v="11.83"/>
    <n v="153.79"/>
    <n v="13"/>
    <n v="350.22"/>
    <n v="297.69"/>
    <x v="800"/>
    <n v="0.48338876011958753"/>
  </r>
  <r>
    <x v="267"/>
    <s v="ORD100813"/>
    <s v="P2001"/>
    <s v="Desk Lamp"/>
    <s v="Home"/>
    <s v="S002"/>
    <x v="2"/>
    <s v="Online"/>
    <n v="1"/>
    <n v="31.78"/>
    <n v="0.15"/>
    <n v="14.06"/>
    <n v="14.06"/>
    <n v="1"/>
    <n v="31.78"/>
    <n v="27.01"/>
    <x v="801"/>
    <n v="0.47945205479452058"/>
  </r>
  <r>
    <x v="13"/>
    <s v="ORD100814"/>
    <s v="P1002"/>
    <s v="Mechanical Keyboard"/>
    <s v="Electronics"/>
    <s v="S001"/>
    <x v="3"/>
    <s v="Online"/>
    <n v="8"/>
    <n v="68.88"/>
    <n v="0.2"/>
    <n v="33.69"/>
    <n v="269.52"/>
    <n v="8"/>
    <n v="551.04"/>
    <n v="440.83"/>
    <x v="802"/>
    <n v="0.3886078533675113"/>
  </r>
  <r>
    <x v="250"/>
    <s v="ORD100815"/>
    <s v="P2002"/>
    <s v="Storage Bin Set"/>
    <s v="Home"/>
    <s v="S001"/>
    <x v="3"/>
    <s v="In-Store"/>
    <n v="3"/>
    <n v="27.05"/>
    <n v="0"/>
    <n v="11.64"/>
    <n v="34.92"/>
    <n v="0"/>
    <n v="81.150000000000006"/>
    <n v="81.150000000000006"/>
    <x v="803"/>
    <n v="0.5696857670979667"/>
  </r>
  <r>
    <x v="194"/>
    <s v="ORD100816"/>
    <s v="P1002"/>
    <s v="Mechanical Keyboard"/>
    <s v="Electronics"/>
    <s v="S002"/>
    <x v="2"/>
    <s v="In-Store"/>
    <n v="5"/>
    <n v="69.17"/>
    <n v="0.2"/>
    <n v="34"/>
    <n v="170"/>
    <n v="0"/>
    <n v="345.85"/>
    <n v="276.68"/>
    <x v="804"/>
    <n v="0.38557177967326878"/>
  </r>
  <r>
    <x v="85"/>
    <s v="ORD100817"/>
    <s v="P2001"/>
    <s v="Desk Lamp"/>
    <s v="Home"/>
    <s v="S005"/>
    <x v="1"/>
    <s v="In-Store"/>
    <n v="9"/>
    <n v="32.86"/>
    <n v="0.2"/>
    <n v="13.92"/>
    <n v="125.28"/>
    <n v="0"/>
    <n v="295.74"/>
    <n v="236.59"/>
    <x v="805"/>
    <n v="0.47047635149414602"/>
  </r>
  <r>
    <x v="298"/>
    <s v="ORD100818"/>
    <s v="P3002"/>
    <s v="Gel Pen Set"/>
    <s v="Office"/>
    <s v="S003"/>
    <x v="0"/>
    <s v="In-Store"/>
    <n v="1"/>
    <n v="9.24"/>
    <n v="0.15"/>
    <n v="2.82"/>
    <n v="2.82"/>
    <n v="0"/>
    <n v="9.24"/>
    <n v="7.85"/>
    <x v="806"/>
    <n v="0.64076433121019105"/>
  </r>
  <r>
    <x v="46"/>
    <s v="ORD100819"/>
    <s v="P2002"/>
    <s v="Storage Bin Set"/>
    <s v="Home"/>
    <s v="S003"/>
    <x v="0"/>
    <s v="In-Store"/>
    <n v="2"/>
    <n v="28.05"/>
    <n v="0.05"/>
    <n v="11.54"/>
    <n v="23.08"/>
    <n v="0"/>
    <n v="56.1"/>
    <n v="53.3"/>
    <x v="645"/>
    <n v="0.56697936210131328"/>
  </r>
  <r>
    <x v="158"/>
    <s v="ORD100820"/>
    <s v="P1002"/>
    <s v="Mechanical Keyboard"/>
    <s v="Electronics"/>
    <s v="S003"/>
    <x v="0"/>
    <s v="Online"/>
    <n v="6"/>
    <n v="70.94"/>
    <n v="0.2"/>
    <n v="34.619999999999997"/>
    <n v="207.71999999999997"/>
    <n v="6"/>
    <n v="425.64"/>
    <n v="340.51"/>
    <x v="807"/>
    <n v="0.38997386273530887"/>
  </r>
  <r>
    <x v="33"/>
    <s v="ORD100821"/>
    <s v="P2001"/>
    <s v="Desk Lamp"/>
    <s v="Home"/>
    <s v="S003"/>
    <x v="0"/>
    <s v="In-Store"/>
    <n v="5"/>
    <n v="31.55"/>
    <n v="0.1"/>
    <n v="14.11"/>
    <n v="70.55"/>
    <n v="0"/>
    <n v="157.75"/>
    <n v="141.97999999999999"/>
    <x v="808"/>
    <n v="0.50309902803211715"/>
  </r>
  <r>
    <x v="175"/>
    <s v="ORD100822"/>
    <s v="P2001"/>
    <s v="Desk Lamp"/>
    <s v="Home"/>
    <s v="S001"/>
    <x v="3"/>
    <s v="In-Store"/>
    <n v="1"/>
    <n v="32.799999999999997"/>
    <n v="0.15"/>
    <n v="13.92"/>
    <n v="13.92"/>
    <n v="0"/>
    <n v="32.799999999999997"/>
    <n v="27.88"/>
    <x v="809"/>
    <n v="0.50071736011477763"/>
  </r>
  <r>
    <x v="150"/>
    <s v="ORD100823"/>
    <s v="P2002"/>
    <s v="Storage Bin Set"/>
    <s v="Home"/>
    <s v="S005"/>
    <x v="1"/>
    <s v="In-Store"/>
    <n v="5"/>
    <n v="27.92"/>
    <n v="0.2"/>
    <n v="11.55"/>
    <n v="57.75"/>
    <n v="0"/>
    <n v="139.60000000000002"/>
    <n v="111.68"/>
    <x v="810"/>
    <n v="0.48289756446991405"/>
  </r>
  <r>
    <x v="229"/>
    <s v="ORD100824"/>
    <s v="P1002"/>
    <s v="Mechanical Keyboard"/>
    <s v="Electronics"/>
    <s v="S005"/>
    <x v="1"/>
    <s v="Online"/>
    <n v="8"/>
    <n v="70.709999999999994"/>
    <n v="0.2"/>
    <n v="33.81"/>
    <n v="270.48"/>
    <n v="8"/>
    <n v="565.67999999999995"/>
    <n v="452.54"/>
    <x v="811"/>
    <n v="0.4023069783886507"/>
  </r>
  <r>
    <x v="180"/>
    <s v="ORD100825"/>
    <s v="P4002"/>
    <s v="Resistance Bands"/>
    <s v="Fitness"/>
    <s v="S001"/>
    <x v="3"/>
    <s v="Online"/>
    <n v="2"/>
    <n v="19.62"/>
    <n v="0.1"/>
    <n v="7.38"/>
    <n v="14.76"/>
    <n v="2"/>
    <n v="39.24"/>
    <n v="35.32"/>
    <x v="812"/>
    <n v="0.58210645526613825"/>
  </r>
  <r>
    <x v="18"/>
    <s v="ORD100826"/>
    <s v="P2001"/>
    <s v="Desk Lamp"/>
    <s v="Home"/>
    <s v="S002"/>
    <x v="2"/>
    <s v="Online"/>
    <n v="4"/>
    <n v="31.61"/>
    <n v="0.15"/>
    <n v="14.47"/>
    <n v="57.88"/>
    <n v="4"/>
    <n v="126.44"/>
    <n v="107.47"/>
    <x v="813"/>
    <n v="0.46143109705033958"/>
  </r>
  <r>
    <x v="47"/>
    <s v="ORD100827"/>
    <s v="P4004"/>
    <s v="Adjustable Dumbbell"/>
    <s v="Fitness"/>
    <s v="S005"/>
    <x v="1"/>
    <s v="Online"/>
    <n v="1"/>
    <n v="81.53"/>
    <n v="0.15"/>
    <n v="45.12"/>
    <n v="45.12"/>
    <n v="1"/>
    <n v="81.53"/>
    <n v="69.3"/>
    <x v="814"/>
    <n v="0.3489177489177489"/>
  </r>
  <r>
    <x v="17"/>
    <s v="ORD100828"/>
    <s v="P1004"/>
    <s v="Bluetooth Speaker"/>
    <s v="Electronics"/>
    <s v="S005"/>
    <x v="1"/>
    <s v="In-Store"/>
    <n v="4"/>
    <n v="53.92"/>
    <n v="0"/>
    <n v="27.27"/>
    <n v="109.08"/>
    <n v="0"/>
    <n v="215.68"/>
    <n v="215.68"/>
    <x v="815"/>
    <n v="0.49425074183976264"/>
  </r>
  <r>
    <x v="21"/>
    <s v="ORD100829"/>
    <s v="P4003"/>
    <s v="Foam Roller"/>
    <s v="Fitness"/>
    <s v="S002"/>
    <x v="2"/>
    <s v="In-Store"/>
    <n v="5"/>
    <n v="24.16"/>
    <n v="0"/>
    <n v="9.7899999999999991"/>
    <n v="48.949999999999996"/>
    <n v="0"/>
    <n v="120.8"/>
    <n v="120.8"/>
    <x v="816"/>
    <n v="0.5947847682119205"/>
  </r>
  <r>
    <x v="138"/>
    <s v="ORD100830"/>
    <s v="P3002"/>
    <s v="Gel Pen Set"/>
    <s v="Office"/>
    <s v="S003"/>
    <x v="0"/>
    <s v="In-Store"/>
    <n v="7"/>
    <n v="9.2100000000000009"/>
    <n v="0.1"/>
    <n v="2.87"/>
    <n v="20.09"/>
    <n v="0"/>
    <n v="64.47"/>
    <n v="58.02"/>
    <x v="817"/>
    <n v="0.65374008962426755"/>
  </r>
  <r>
    <x v="195"/>
    <s v="ORD100831"/>
    <s v="P4003"/>
    <s v="Foam Roller"/>
    <s v="Fitness"/>
    <s v="S003"/>
    <x v="0"/>
    <s v="In-Store"/>
    <n v="11"/>
    <n v="23.93"/>
    <n v="0.2"/>
    <n v="9.5500000000000007"/>
    <n v="105.05000000000001"/>
    <n v="0"/>
    <n v="263.23"/>
    <n v="210.58"/>
    <x v="818"/>
    <n v="0.50113970937410957"/>
  </r>
  <r>
    <x v="294"/>
    <s v="ORD100832"/>
    <s v="P4001"/>
    <s v="Yoga Mat"/>
    <s v="Fitness"/>
    <s v="S002"/>
    <x v="2"/>
    <s v="Online"/>
    <n v="11"/>
    <n v="29.9"/>
    <n v="0.2"/>
    <n v="12.15"/>
    <n v="133.65"/>
    <n v="11"/>
    <n v="328.9"/>
    <n v="263.12"/>
    <x v="819"/>
    <n v="0.49205685618729095"/>
  </r>
  <r>
    <x v="322"/>
    <s v="ORD100833"/>
    <s v="P4001"/>
    <s v="Yoga Mat"/>
    <s v="Fitness"/>
    <s v="S004"/>
    <x v="4"/>
    <s v="In-Store"/>
    <n v="8"/>
    <n v="29.44"/>
    <n v="0.1"/>
    <n v="11.91"/>
    <n v="95.28"/>
    <n v="0"/>
    <n v="235.52"/>
    <n v="211.97"/>
    <x v="820"/>
    <n v="0.55050242958909279"/>
  </r>
  <r>
    <x v="268"/>
    <s v="ORD100834"/>
    <s v="P1001"/>
    <s v="Wireless Mouse"/>
    <s v="Electronics"/>
    <s v="S004"/>
    <x v="4"/>
    <s v="In-Store"/>
    <n v="1"/>
    <n v="25.44"/>
    <n v="0.1"/>
    <n v="10.64"/>
    <n v="10.64"/>
    <n v="0"/>
    <n v="25.44"/>
    <n v="22.9"/>
    <x v="821"/>
    <n v="0.5353711790393012"/>
  </r>
  <r>
    <x v="54"/>
    <s v="ORD100835"/>
    <s v="P1004"/>
    <s v="Bluetooth Speaker"/>
    <s v="Electronics"/>
    <s v="S003"/>
    <x v="0"/>
    <s v="In-Store"/>
    <n v="6"/>
    <n v="55.05"/>
    <n v="0.05"/>
    <n v="27.48"/>
    <n v="164.88"/>
    <n v="0"/>
    <n v="330.29999999999995"/>
    <n v="313.79000000000002"/>
    <x v="822"/>
    <n v="0.47455304503011575"/>
  </r>
  <r>
    <x v="70"/>
    <s v="ORD100836"/>
    <s v="P2003"/>
    <s v="Water Bottle"/>
    <s v="Home"/>
    <s v="S001"/>
    <x v="3"/>
    <s v="In-Store"/>
    <n v="4"/>
    <n v="19.53"/>
    <n v="0.2"/>
    <n v="6.78"/>
    <n v="27.12"/>
    <n v="0"/>
    <n v="78.12"/>
    <n v="62.5"/>
    <x v="823"/>
    <n v="0.56607999999999992"/>
  </r>
  <r>
    <x v="323"/>
    <s v="ORD100837"/>
    <s v="P2003"/>
    <s v="Water Bottle"/>
    <s v="Home"/>
    <s v="S001"/>
    <x v="3"/>
    <s v="Online"/>
    <n v="4"/>
    <n v="18.5"/>
    <n v="0"/>
    <n v="6.84"/>
    <n v="27.36"/>
    <n v="4"/>
    <n v="74"/>
    <n v="74"/>
    <x v="824"/>
    <n v="0.63027027027027027"/>
  </r>
  <r>
    <x v="115"/>
    <s v="ORD100838"/>
    <s v="P3002"/>
    <s v="Gel Pen Set"/>
    <s v="Office"/>
    <s v="S004"/>
    <x v="4"/>
    <s v="Online"/>
    <n v="4"/>
    <n v="9.58"/>
    <n v="0"/>
    <n v="2.85"/>
    <n v="11.4"/>
    <n v="4"/>
    <n v="38.32"/>
    <n v="38.32"/>
    <x v="825"/>
    <n v="0.70250521920668063"/>
  </r>
  <r>
    <x v="58"/>
    <s v="ORD100839"/>
    <s v="P3002"/>
    <s v="Gel Pen Set"/>
    <s v="Office"/>
    <s v="S001"/>
    <x v="3"/>
    <s v="Online"/>
    <n v="8"/>
    <n v="9.65"/>
    <n v="0.15"/>
    <n v="2.86"/>
    <n v="22.88"/>
    <n v="8"/>
    <n v="77.2"/>
    <n v="65.62"/>
    <x v="826"/>
    <n v="0.6513258153002135"/>
  </r>
  <r>
    <x v="56"/>
    <s v="ORD100840"/>
    <s v="P3002"/>
    <s v="Gel Pen Set"/>
    <s v="Office"/>
    <s v="S001"/>
    <x v="3"/>
    <s v="In-Store"/>
    <n v="7"/>
    <n v="9.7200000000000006"/>
    <n v="0"/>
    <n v="2.87"/>
    <n v="20.09"/>
    <n v="0"/>
    <n v="68.040000000000006"/>
    <n v="68.040000000000006"/>
    <x v="827"/>
    <n v="0.70473251028806583"/>
  </r>
  <r>
    <x v="324"/>
    <s v="ORD100841"/>
    <s v="P2003"/>
    <s v="Water Bottle"/>
    <s v="Home"/>
    <s v="S005"/>
    <x v="1"/>
    <s v="In-Store"/>
    <n v="2"/>
    <n v="19.329999999999998"/>
    <n v="0"/>
    <n v="6.8"/>
    <n v="13.6"/>
    <n v="0"/>
    <n v="38.659999999999997"/>
    <n v="38.659999999999997"/>
    <x v="828"/>
    <n v="0.64821520951888245"/>
  </r>
  <r>
    <x v="27"/>
    <s v="ORD100842"/>
    <s v="P3003"/>
    <s v="Desk Organizer"/>
    <s v="Office"/>
    <s v="S003"/>
    <x v="0"/>
    <s v="Online"/>
    <n v="7"/>
    <n v="23.37"/>
    <n v="0"/>
    <n v="8.5399999999999991"/>
    <n v="59.779999999999994"/>
    <n v="7"/>
    <n v="163.59"/>
    <n v="163.59"/>
    <x v="829"/>
    <n v="0.63457424047924693"/>
  </r>
  <r>
    <x v="79"/>
    <s v="ORD100843"/>
    <s v="P3001"/>
    <s v="Notebook 3-Pack"/>
    <s v="Office"/>
    <s v="S005"/>
    <x v="1"/>
    <s v="In-Store"/>
    <n v="1"/>
    <n v="12.79"/>
    <n v="0.2"/>
    <n v="4.3099999999999996"/>
    <n v="4.3099999999999996"/>
    <n v="0"/>
    <n v="12.79"/>
    <n v="10.23"/>
    <x v="830"/>
    <n v="0.57869012707722389"/>
  </r>
  <r>
    <x v="325"/>
    <s v="ORD100844"/>
    <s v="P1004"/>
    <s v="Bluetooth Speaker"/>
    <s v="Electronics"/>
    <s v="S002"/>
    <x v="2"/>
    <s v="In-Store"/>
    <n v="2"/>
    <n v="55.54"/>
    <n v="0.15"/>
    <n v="27.11"/>
    <n v="54.22"/>
    <n v="0"/>
    <n v="111.08"/>
    <n v="94.42"/>
    <x v="831"/>
    <n v="0.42575725481889432"/>
  </r>
  <r>
    <x v="202"/>
    <s v="ORD100845"/>
    <s v="P3002"/>
    <s v="Gel Pen Set"/>
    <s v="Office"/>
    <s v="S003"/>
    <x v="0"/>
    <s v="In-Store"/>
    <n v="3"/>
    <n v="9.3000000000000007"/>
    <n v="0.15"/>
    <n v="2.89"/>
    <n v="8.67"/>
    <n v="0"/>
    <n v="27.900000000000002"/>
    <n v="23.72"/>
    <x v="832"/>
    <n v="0.63448566610455315"/>
  </r>
  <r>
    <x v="248"/>
    <s v="ORD100846"/>
    <s v="P1004"/>
    <s v="Bluetooth Speaker"/>
    <s v="Electronics"/>
    <s v="S001"/>
    <x v="3"/>
    <s v="In-Store"/>
    <n v="7"/>
    <n v="55.4"/>
    <n v="0.05"/>
    <n v="27.29"/>
    <n v="191.03"/>
    <n v="0"/>
    <n v="387.8"/>
    <n v="368.41"/>
    <x v="833"/>
    <n v="0.48147444423332703"/>
  </r>
  <r>
    <x v="190"/>
    <s v="ORD100847"/>
    <s v="P4001"/>
    <s v="Yoga Mat"/>
    <s v="Fitness"/>
    <s v="S004"/>
    <x v="4"/>
    <s v="Online"/>
    <n v="1"/>
    <n v="29.74"/>
    <n v="0"/>
    <n v="11.83"/>
    <n v="11.83"/>
    <n v="1"/>
    <n v="29.74"/>
    <n v="29.74"/>
    <x v="834"/>
    <n v="0.60221923335574978"/>
  </r>
  <r>
    <x v="169"/>
    <s v="ORD100848"/>
    <s v="P3002"/>
    <s v="Gel Pen Set"/>
    <s v="Office"/>
    <s v="S003"/>
    <x v="0"/>
    <s v="Online"/>
    <n v="1"/>
    <n v="9.32"/>
    <n v="0.15"/>
    <n v="2.87"/>
    <n v="2.87"/>
    <n v="1"/>
    <n v="9.32"/>
    <n v="7.92"/>
    <x v="835"/>
    <n v="0.63762626262626265"/>
  </r>
  <r>
    <x v="250"/>
    <s v="ORD100849"/>
    <s v="P1004"/>
    <s v="Bluetooth Speaker"/>
    <s v="Electronics"/>
    <s v="S002"/>
    <x v="2"/>
    <s v="Online"/>
    <n v="1"/>
    <n v="54.2"/>
    <n v="0.2"/>
    <n v="26.61"/>
    <n v="26.61"/>
    <n v="1"/>
    <n v="54.2"/>
    <n v="43.36"/>
    <x v="836"/>
    <n v="0.38630073800738007"/>
  </r>
  <r>
    <x v="226"/>
    <s v="ORD100850"/>
    <s v="P1002"/>
    <s v="Mechanical Keyboard"/>
    <s v="Electronics"/>
    <s v="S003"/>
    <x v="0"/>
    <s v="In-Store"/>
    <n v="2"/>
    <n v="68.900000000000006"/>
    <n v="0.1"/>
    <n v="34.22"/>
    <n v="68.44"/>
    <n v="0"/>
    <n v="137.80000000000001"/>
    <n v="124.02"/>
    <x v="837"/>
    <n v="0.44815352362522176"/>
  </r>
  <r>
    <x v="308"/>
    <s v="ORD100851"/>
    <s v="P3002"/>
    <s v="Gel Pen Set"/>
    <s v="Office"/>
    <s v="S004"/>
    <x v="4"/>
    <s v="In-Store"/>
    <n v="2"/>
    <n v="9.7100000000000009"/>
    <n v="0"/>
    <n v="2.81"/>
    <n v="5.62"/>
    <n v="0"/>
    <n v="19.420000000000002"/>
    <n v="19.420000000000002"/>
    <x v="838"/>
    <n v="0.71060762100926878"/>
  </r>
  <r>
    <x v="3"/>
    <s v="ORD100852"/>
    <s v="P2001"/>
    <s v="Desk Lamp"/>
    <s v="Home"/>
    <s v="S005"/>
    <x v="1"/>
    <s v="In-Store"/>
    <n v="4"/>
    <n v="32.799999999999997"/>
    <n v="0.05"/>
    <n v="14.4"/>
    <n v="57.6"/>
    <n v="0"/>
    <n v="131.19999999999999"/>
    <n v="124.64"/>
    <x v="839"/>
    <n v="0.53786906290115521"/>
  </r>
  <r>
    <x v="263"/>
    <s v="ORD100853"/>
    <s v="P2001"/>
    <s v="Desk Lamp"/>
    <s v="Home"/>
    <s v="S002"/>
    <x v="2"/>
    <s v="Online"/>
    <n v="6"/>
    <n v="32.71"/>
    <n v="0.2"/>
    <n v="14.42"/>
    <n v="86.52"/>
    <n v="6"/>
    <n v="196.26"/>
    <n v="157.01"/>
    <x v="840"/>
    <n v="0.44895229603209985"/>
  </r>
  <r>
    <x v="72"/>
    <s v="ORD100854"/>
    <s v="P4002"/>
    <s v="Resistance Bands"/>
    <s v="Fitness"/>
    <s v="S004"/>
    <x v="4"/>
    <s v="In-Store"/>
    <n v="4"/>
    <n v="19.59"/>
    <n v="0.1"/>
    <n v="7.37"/>
    <n v="29.48"/>
    <n v="0"/>
    <n v="78.36"/>
    <n v="70.52"/>
    <x v="841"/>
    <n v="0.58196256381168454"/>
  </r>
  <r>
    <x v="112"/>
    <s v="ORD100855"/>
    <s v="P2001"/>
    <s v="Desk Lamp"/>
    <s v="Home"/>
    <s v="S004"/>
    <x v="4"/>
    <s v="In-Store"/>
    <n v="1"/>
    <n v="32.4"/>
    <n v="0.2"/>
    <n v="14.31"/>
    <n v="14.31"/>
    <n v="0"/>
    <n v="32.4"/>
    <n v="25.92"/>
    <x v="842"/>
    <n v="0.44791666666666669"/>
  </r>
  <r>
    <x v="257"/>
    <s v="ORD100856"/>
    <s v="P2003"/>
    <s v="Water Bottle"/>
    <s v="Home"/>
    <s v="S003"/>
    <x v="0"/>
    <s v="In-Store"/>
    <n v="4"/>
    <n v="19.32"/>
    <n v="0"/>
    <n v="6.82"/>
    <n v="27.28"/>
    <n v="0"/>
    <n v="77.28"/>
    <n v="77.28"/>
    <x v="843"/>
    <n v="0.64699792960662528"/>
  </r>
  <r>
    <x v="160"/>
    <s v="ORD100857"/>
    <s v="P4003"/>
    <s v="Foam Roller"/>
    <s v="Fitness"/>
    <s v="S002"/>
    <x v="2"/>
    <s v="In-Store"/>
    <n v="4"/>
    <n v="24.59"/>
    <n v="0.1"/>
    <n v="9.4600000000000009"/>
    <n v="37.840000000000003"/>
    <n v="0"/>
    <n v="98.36"/>
    <n v="88.52"/>
    <x v="844"/>
    <n v="0.57252598282873923"/>
  </r>
  <r>
    <x v="326"/>
    <s v="ORD100858"/>
    <s v="P3001"/>
    <s v="Notebook 3-Pack"/>
    <s v="Office"/>
    <s v="S003"/>
    <x v="0"/>
    <s v="Online"/>
    <n v="1"/>
    <n v="13"/>
    <n v="0.1"/>
    <n v="4.24"/>
    <n v="4.24"/>
    <n v="1"/>
    <n v="13"/>
    <n v="11.7"/>
    <x v="845"/>
    <n v="0.63760683760683756"/>
  </r>
  <r>
    <x v="237"/>
    <s v="ORD100859"/>
    <s v="P2003"/>
    <s v="Water Bottle"/>
    <s v="Home"/>
    <s v="S003"/>
    <x v="0"/>
    <s v="Online"/>
    <n v="1"/>
    <n v="18.920000000000002"/>
    <n v="0.05"/>
    <n v="6.86"/>
    <n v="6.86"/>
    <n v="1"/>
    <n v="18.920000000000002"/>
    <n v="17.97"/>
    <x v="846"/>
    <n v="0.61825264329437957"/>
  </r>
  <r>
    <x v="223"/>
    <s v="ORD100860"/>
    <s v="P3001"/>
    <s v="Notebook 3-Pack"/>
    <s v="Office"/>
    <s v="S005"/>
    <x v="1"/>
    <s v="In-Store"/>
    <n v="1"/>
    <n v="12.82"/>
    <n v="0.05"/>
    <n v="4.18"/>
    <n v="4.18"/>
    <n v="0"/>
    <n v="12.82"/>
    <n v="12.18"/>
    <x v="847"/>
    <n v="0.65681444991789817"/>
  </r>
  <r>
    <x v="320"/>
    <s v="ORD100861"/>
    <s v="P3001"/>
    <s v="Notebook 3-Pack"/>
    <s v="Office"/>
    <s v="S002"/>
    <x v="2"/>
    <s v="Online"/>
    <n v="5"/>
    <n v="12.8"/>
    <n v="0.2"/>
    <n v="4.33"/>
    <n v="21.65"/>
    <n v="5"/>
    <n v="64"/>
    <n v="51.2"/>
    <x v="848"/>
    <n v="0.5771484375"/>
  </r>
  <r>
    <x v="151"/>
    <s v="ORD100862"/>
    <s v="P4001"/>
    <s v="Yoga Mat"/>
    <s v="Fitness"/>
    <s v="S005"/>
    <x v="1"/>
    <s v="In-Store"/>
    <n v="1"/>
    <n v="29.63"/>
    <n v="0.1"/>
    <n v="12.14"/>
    <n v="12.14"/>
    <n v="0"/>
    <n v="29.63"/>
    <n v="26.67"/>
    <x v="849"/>
    <n v="0.54480689913760783"/>
  </r>
  <r>
    <x v="211"/>
    <s v="ORD100863"/>
    <s v="P4003"/>
    <s v="Foam Roller"/>
    <s v="Fitness"/>
    <s v="S005"/>
    <x v="1"/>
    <s v="In-Store"/>
    <n v="1"/>
    <n v="24.72"/>
    <n v="0"/>
    <n v="9.74"/>
    <n v="9.74"/>
    <n v="0"/>
    <n v="24.72"/>
    <n v="24.72"/>
    <x v="850"/>
    <n v="0.60598705501618122"/>
  </r>
  <r>
    <x v="291"/>
    <s v="ORD100864"/>
    <s v="P4001"/>
    <s v="Yoga Mat"/>
    <s v="Fitness"/>
    <s v="S002"/>
    <x v="2"/>
    <s v="In-Store"/>
    <n v="3"/>
    <n v="30.5"/>
    <n v="0.15"/>
    <n v="12.11"/>
    <n v="36.33"/>
    <n v="0"/>
    <n v="91.5"/>
    <n v="77.78"/>
    <x v="851"/>
    <n v="0.53291334533299051"/>
  </r>
  <r>
    <x v="118"/>
    <s v="ORD100865"/>
    <s v="P1002"/>
    <s v="Mechanical Keyboard"/>
    <s v="Electronics"/>
    <s v="S003"/>
    <x v="0"/>
    <s v="In-Store"/>
    <n v="3"/>
    <n v="71.849999999999994"/>
    <n v="0.1"/>
    <n v="33.61"/>
    <n v="100.83"/>
    <n v="0"/>
    <n v="215.54999999999998"/>
    <n v="194"/>
    <x v="852"/>
    <n v="0.48025773195876287"/>
  </r>
  <r>
    <x v="17"/>
    <s v="ORD100866"/>
    <s v="P1001"/>
    <s v="Wireless Mouse"/>
    <s v="Electronics"/>
    <s v="S003"/>
    <x v="0"/>
    <s v="Online"/>
    <n v="7"/>
    <n v="24.7"/>
    <n v="0"/>
    <n v="10.57"/>
    <n v="73.990000000000009"/>
    <n v="7"/>
    <n v="172.9"/>
    <n v="172.9"/>
    <x v="853"/>
    <n v="0.57206477732793515"/>
  </r>
  <r>
    <x v="313"/>
    <s v="ORD100867"/>
    <s v="P2002"/>
    <s v="Storage Bin Set"/>
    <s v="Home"/>
    <s v="S004"/>
    <x v="4"/>
    <s v="In-Store"/>
    <n v="3"/>
    <n v="27.95"/>
    <n v="0.2"/>
    <n v="11.66"/>
    <n v="34.980000000000004"/>
    <n v="0"/>
    <n v="83.85"/>
    <n v="67.08"/>
    <x v="854"/>
    <n v="0.47853309481216449"/>
  </r>
  <r>
    <x v="286"/>
    <s v="ORD100868"/>
    <s v="P4002"/>
    <s v="Resistance Bands"/>
    <s v="Fitness"/>
    <s v="S001"/>
    <x v="3"/>
    <s v="In-Store"/>
    <n v="1"/>
    <n v="20.53"/>
    <n v="0.1"/>
    <n v="7.32"/>
    <n v="7.32"/>
    <n v="0"/>
    <n v="20.53"/>
    <n v="18.48"/>
    <x v="855"/>
    <n v="0.60389610389610393"/>
  </r>
  <r>
    <x v="165"/>
    <s v="ORD100869"/>
    <s v="P3002"/>
    <s v="Gel Pen Set"/>
    <s v="Office"/>
    <s v="S005"/>
    <x v="1"/>
    <s v="In-Store"/>
    <n v="11"/>
    <n v="9.75"/>
    <n v="0"/>
    <n v="2.81"/>
    <n v="30.91"/>
    <n v="0"/>
    <n v="107.25"/>
    <n v="107.25"/>
    <x v="856"/>
    <n v="0.71179487179487178"/>
  </r>
  <r>
    <x v="21"/>
    <s v="ORD100870"/>
    <s v="P2003"/>
    <s v="Water Bottle"/>
    <s v="Home"/>
    <s v="S003"/>
    <x v="0"/>
    <s v="Online"/>
    <n v="1"/>
    <n v="19.05"/>
    <n v="0"/>
    <n v="6.93"/>
    <n v="6.93"/>
    <n v="1"/>
    <n v="19.05"/>
    <n v="19.05"/>
    <x v="857"/>
    <n v="0.63622047244094493"/>
  </r>
  <r>
    <x v="199"/>
    <s v="ORD100871"/>
    <s v="P1002"/>
    <s v="Mechanical Keyboard"/>
    <s v="Electronics"/>
    <s v="S004"/>
    <x v="4"/>
    <s v="Online"/>
    <n v="2"/>
    <n v="70.66"/>
    <n v="0"/>
    <n v="33.82"/>
    <n v="67.64"/>
    <n v="2"/>
    <n v="141.32"/>
    <n v="141.32"/>
    <x v="858"/>
    <n v="0.52136994056043018"/>
  </r>
  <r>
    <x v="327"/>
    <s v="ORD100872"/>
    <s v="P4003"/>
    <s v="Foam Roller"/>
    <s v="Fitness"/>
    <s v="S004"/>
    <x v="4"/>
    <s v="In-Store"/>
    <n v="10"/>
    <n v="23.95"/>
    <n v="0.1"/>
    <n v="9.59"/>
    <n v="95.9"/>
    <n v="0"/>
    <n v="239.5"/>
    <n v="215.55"/>
    <x v="859"/>
    <n v="0.55509162607283691"/>
  </r>
  <r>
    <x v="267"/>
    <s v="ORD100873"/>
    <s v="P4004"/>
    <s v="Adjustable Dumbbell"/>
    <s v="Fitness"/>
    <s v="S002"/>
    <x v="2"/>
    <s v="Online"/>
    <n v="2"/>
    <n v="79.66"/>
    <n v="0.2"/>
    <n v="45.79"/>
    <n v="91.58"/>
    <n v="2"/>
    <n v="159.32"/>
    <n v="127.46"/>
    <x v="765"/>
    <n v="0.28150007845598618"/>
  </r>
  <r>
    <x v="27"/>
    <s v="ORD100874"/>
    <s v="P4001"/>
    <s v="Yoga Mat"/>
    <s v="Fitness"/>
    <s v="S004"/>
    <x v="4"/>
    <s v="Online"/>
    <n v="1"/>
    <n v="29.35"/>
    <n v="0"/>
    <n v="12.05"/>
    <n v="12.05"/>
    <n v="1"/>
    <n v="29.35"/>
    <n v="29.35"/>
    <x v="860"/>
    <n v="0.58943781942078366"/>
  </r>
  <r>
    <x v="198"/>
    <s v="ORD100875"/>
    <s v="P4004"/>
    <s v="Adjustable Dumbbell"/>
    <s v="Fitness"/>
    <s v="S005"/>
    <x v="1"/>
    <s v="In-Store"/>
    <n v="3"/>
    <n v="80.36"/>
    <n v="0"/>
    <n v="44.62"/>
    <n v="133.85999999999999"/>
    <n v="0"/>
    <n v="241.07999999999998"/>
    <n v="241.08"/>
    <x v="861"/>
    <n v="0.44474863115978108"/>
  </r>
  <r>
    <x v="160"/>
    <s v="ORD100876"/>
    <s v="P2001"/>
    <s v="Desk Lamp"/>
    <s v="Home"/>
    <s v="S003"/>
    <x v="0"/>
    <s v="In-Store"/>
    <n v="7"/>
    <n v="31.83"/>
    <n v="0"/>
    <n v="14.33"/>
    <n v="100.31"/>
    <n v="0"/>
    <n v="222.81"/>
    <n v="222.81"/>
    <x v="862"/>
    <n v="0.54979579013509272"/>
  </r>
  <r>
    <x v="328"/>
    <s v="ORD100877"/>
    <s v="P3003"/>
    <s v="Desk Organizer"/>
    <s v="Office"/>
    <s v="S002"/>
    <x v="2"/>
    <s v="In-Store"/>
    <n v="1"/>
    <n v="23.26"/>
    <n v="0"/>
    <n v="8.41"/>
    <n v="8.41"/>
    <n v="0"/>
    <n v="23.26"/>
    <n v="23.26"/>
    <x v="863"/>
    <n v="0.63843508168529661"/>
  </r>
  <r>
    <x v="40"/>
    <s v="ORD100878"/>
    <s v="P4004"/>
    <s v="Adjustable Dumbbell"/>
    <s v="Fitness"/>
    <s v="S005"/>
    <x v="1"/>
    <s v="Online"/>
    <n v="9"/>
    <n v="81.95"/>
    <n v="0.1"/>
    <n v="45.89"/>
    <n v="413.01"/>
    <n v="9"/>
    <n v="737.55000000000007"/>
    <n v="663.8"/>
    <x v="864"/>
    <n v="0.37780958119915636"/>
  </r>
  <r>
    <x v="184"/>
    <s v="ORD100879"/>
    <s v="P3001"/>
    <s v="Notebook 3-Pack"/>
    <s v="Office"/>
    <s v="S003"/>
    <x v="0"/>
    <s v="In-Store"/>
    <n v="1"/>
    <n v="12.76"/>
    <n v="0"/>
    <n v="4.24"/>
    <n v="4.24"/>
    <n v="0"/>
    <n v="12.76"/>
    <n v="12.76"/>
    <x v="865"/>
    <n v="0.66771159874608144"/>
  </r>
  <r>
    <x v="103"/>
    <s v="ORD100880"/>
    <s v="P3003"/>
    <s v="Desk Organizer"/>
    <s v="Office"/>
    <s v="S004"/>
    <x v="4"/>
    <s v="In-Store"/>
    <n v="5"/>
    <n v="23.48"/>
    <n v="0.1"/>
    <n v="8.34"/>
    <n v="41.7"/>
    <n v="0"/>
    <n v="117.4"/>
    <n v="105.66"/>
    <x v="866"/>
    <n v="0.60533787620670065"/>
  </r>
  <r>
    <x v="222"/>
    <s v="ORD100881"/>
    <s v="P4004"/>
    <s v="Adjustable Dumbbell"/>
    <s v="Fitness"/>
    <s v="S002"/>
    <x v="2"/>
    <s v="Online"/>
    <n v="5"/>
    <n v="79.92"/>
    <n v="0.2"/>
    <n v="44.54"/>
    <n v="222.7"/>
    <n v="5"/>
    <n v="399.6"/>
    <n v="319.68"/>
    <x v="867"/>
    <n v="0.30336586586586589"/>
  </r>
  <r>
    <x v="100"/>
    <s v="ORD100882"/>
    <s v="P2003"/>
    <s v="Water Bottle"/>
    <s v="Home"/>
    <s v="S003"/>
    <x v="0"/>
    <s v="In-Store"/>
    <n v="1"/>
    <n v="19.11"/>
    <n v="0.2"/>
    <n v="6.97"/>
    <n v="6.97"/>
    <n v="0"/>
    <n v="19.11"/>
    <n v="15.29"/>
    <x v="868"/>
    <n v="0.54414650098103345"/>
  </r>
  <r>
    <x v="179"/>
    <s v="ORD100883"/>
    <s v="P4002"/>
    <s v="Resistance Bands"/>
    <s v="Fitness"/>
    <s v="S001"/>
    <x v="3"/>
    <s v="In-Store"/>
    <n v="1"/>
    <n v="19.82"/>
    <n v="0.05"/>
    <n v="7.36"/>
    <n v="7.36"/>
    <n v="0"/>
    <n v="19.82"/>
    <n v="18.829999999999998"/>
    <x v="869"/>
    <n v="0.60913436006372812"/>
  </r>
  <r>
    <x v="141"/>
    <s v="ORD100884"/>
    <s v="P1004"/>
    <s v="Bluetooth Speaker"/>
    <s v="Electronics"/>
    <s v="S004"/>
    <x v="4"/>
    <s v="In-Store"/>
    <n v="9"/>
    <n v="55.46"/>
    <n v="0.15"/>
    <n v="26.94"/>
    <n v="242.46"/>
    <n v="0"/>
    <n v="499.14"/>
    <n v="424.27"/>
    <x v="870"/>
    <n v="0.42852428877837223"/>
  </r>
  <r>
    <x v="192"/>
    <s v="ORD100885"/>
    <s v="P4002"/>
    <s v="Resistance Bands"/>
    <s v="Fitness"/>
    <s v="S004"/>
    <x v="4"/>
    <s v="In-Store"/>
    <n v="8"/>
    <n v="19.84"/>
    <n v="0.05"/>
    <n v="7.21"/>
    <n v="57.68"/>
    <n v="0"/>
    <n v="158.72"/>
    <n v="150.78"/>
    <x v="871"/>
    <n v="0.61745589600742801"/>
  </r>
  <r>
    <x v="281"/>
    <s v="ORD100886"/>
    <s v="P1001"/>
    <s v="Wireless Mouse"/>
    <s v="Electronics"/>
    <s v="S003"/>
    <x v="0"/>
    <s v="In-Store"/>
    <n v="5"/>
    <n v="24.34"/>
    <n v="0"/>
    <n v="10.62"/>
    <n v="53.099999999999994"/>
    <n v="0"/>
    <n v="121.7"/>
    <n v="121.7"/>
    <x v="872"/>
    <n v="0.5636811832374693"/>
  </r>
  <r>
    <x v="163"/>
    <s v="ORD100887"/>
    <s v="P4001"/>
    <s v="Yoga Mat"/>
    <s v="Fitness"/>
    <s v="S002"/>
    <x v="2"/>
    <s v="Online"/>
    <n v="4"/>
    <n v="29.67"/>
    <n v="0.05"/>
    <n v="11.95"/>
    <n v="47.8"/>
    <n v="4"/>
    <n v="118.68"/>
    <n v="112.75"/>
    <x v="873"/>
    <n v="0.57605321507760532"/>
  </r>
  <r>
    <x v="66"/>
    <s v="ORD100888"/>
    <s v="P1004"/>
    <s v="Bluetooth Speaker"/>
    <s v="Electronics"/>
    <s v="S001"/>
    <x v="3"/>
    <s v="Online"/>
    <n v="1"/>
    <n v="54.67"/>
    <n v="0.1"/>
    <n v="26.96"/>
    <n v="26.96"/>
    <n v="1"/>
    <n v="54.67"/>
    <n v="49.2"/>
    <x v="874"/>
    <n v="0.45203252032520325"/>
  </r>
  <r>
    <x v="212"/>
    <s v="ORD100889"/>
    <s v="P1005"/>
    <s v="27in Monitor"/>
    <s v="Electronics"/>
    <s v="S005"/>
    <x v="1"/>
    <s v="Online"/>
    <n v="1"/>
    <n v="186.78"/>
    <n v="0.05"/>
    <n v="118"/>
    <n v="118"/>
    <n v="1"/>
    <n v="186.78"/>
    <n v="177.44"/>
    <x v="875"/>
    <n v="0.33498647430117223"/>
  </r>
  <r>
    <x v="209"/>
    <s v="ORD100890"/>
    <s v="P3001"/>
    <s v="Notebook 3-Pack"/>
    <s v="Office"/>
    <s v="S005"/>
    <x v="1"/>
    <s v="Online"/>
    <n v="9"/>
    <n v="13.07"/>
    <n v="0.1"/>
    <n v="4.33"/>
    <n v="38.97"/>
    <n v="9"/>
    <n v="117.63"/>
    <n v="105.87"/>
    <x v="876"/>
    <n v="0.63190705582317941"/>
  </r>
  <r>
    <x v="43"/>
    <s v="ORD100891"/>
    <s v="P1003"/>
    <s v="USB-C Hub"/>
    <s v="Electronics"/>
    <s v="S003"/>
    <x v="0"/>
    <s v="In-Store"/>
    <n v="5"/>
    <n v="38.950000000000003"/>
    <n v="0"/>
    <n v="18.329999999999998"/>
    <n v="91.649999999999991"/>
    <n v="0"/>
    <n v="194.75"/>
    <n v="194.75"/>
    <x v="877"/>
    <n v="0.52939666238767658"/>
  </r>
  <r>
    <x v="81"/>
    <s v="ORD100892"/>
    <s v="P3001"/>
    <s v="Notebook 3-Pack"/>
    <s v="Office"/>
    <s v="S002"/>
    <x v="2"/>
    <s v="In-Store"/>
    <n v="5"/>
    <n v="12.61"/>
    <n v="0"/>
    <n v="4.2699999999999996"/>
    <n v="21.349999999999998"/>
    <n v="0"/>
    <n v="63.05"/>
    <n v="63.05"/>
    <x v="878"/>
    <n v="0.66137985725614601"/>
  </r>
  <r>
    <x v="149"/>
    <s v="ORD100893"/>
    <s v="P1004"/>
    <s v="Bluetooth Speaker"/>
    <s v="Electronics"/>
    <s v="S004"/>
    <x v="4"/>
    <s v="In-Store"/>
    <n v="4"/>
    <n v="53.79"/>
    <n v="0.15"/>
    <n v="26.87"/>
    <n v="107.48"/>
    <n v="0"/>
    <n v="215.16"/>
    <n v="182.89"/>
    <x v="879"/>
    <n v="0.4123243479687243"/>
  </r>
  <r>
    <x v="217"/>
    <s v="ORD100894"/>
    <s v="P4004"/>
    <s v="Adjustable Dumbbell"/>
    <s v="Fitness"/>
    <s v="S005"/>
    <x v="1"/>
    <s v="In-Store"/>
    <n v="3"/>
    <n v="81.8"/>
    <n v="0"/>
    <n v="44.6"/>
    <n v="133.80000000000001"/>
    <n v="0"/>
    <n v="245.39999999999998"/>
    <n v="245.4"/>
    <x v="880"/>
    <n v="0.45476772616136918"/>
  </r>
  <r>
    <x v="129"/>
    <s v="ORD100895"/>
    <s v="P1001"/>
    <s v="Wireless Mouse"/>
    <s v="Electronics"/>
    <s v="S005"/>
    <x v="1"/>
    <s v="In-Store"/>
    <n v="3"/>
    <n v="25.46"/>
    <n v="0"/>
    <n v="10.39"/>
    <n v="31.17"/>
    <n v="0"/>
    <n v="76.38"/>
    <n v="76.38"/>
    <x v="881"/>
    <n v="0.59190887666928516"/>
  </r>
  <r>
    <x v="43"/>
    <s v="ORD100896"/>
    <s v="P1004"/>
    <s v="Bluetooth Speaker"/>
    <s v="Electronics"/>
    <s v="S002"/>
    <x v="2"/>
    <s v="In-Store"/>
    <n v="8"/>
    <n v="55.53"/>
    <n v="0.05"/>
    <n v="27.33"/>
    <n v="218.64"/>
    <n v="0"/>
    <n v="444.24"/>
    <n v="422.03"/>
    <x v="882"/>
    <n v="0.48193256403573204"/>
  </r>
  <r>
    <x v="329"/>
    <s v="ORD100897"/>
    <s v="P3002"/>
    <s v="Gel Pen Set"/>
    <s v="Office"/>
    <s v="S004"/>
    <x v="4"/>
    <s v="In-Store"/>
    <n v="1"/>
    <n v="9.56"/>
    <n v="0"/>
    <n v="2.89"/>
    <n v="2.89"/>
    <n v="0"/>
    <n v="9.56"/>
    <n v="9.56"/>
    <x v="883"/>
    <n v="0.69769874476987448"/>
  </r>
  <r>
    <x v="199"/>
    <s v="ORD100898"/>
    <s v="P1001"/>
    <s v="Wireless Mouse"/>
    <s v="Electronics"/>
    <s v="S002"/>
    <x v="2"/>
    <s v="In-Store"/>
    <n v="1"/>
    <n v="24.5"/>
    <n v="0.2"/>
    <n v="10.64"/>
    <n v="10.64"/>
    <n v="0"/>
    <n v="24.5"/>
    <n v="19.600000000000001"/>
    <x v="884"/>
    <n v="0.45714285714285713"/>
  </r>
  <r>
    <x v="275"/>
    <s v="ORD100899"/>
    <s v="P3001"/>
    <s v="Notebook 3-Pack"/>
    <s v="Office"/>
    <s v="S001"/>
    <x v="3"/>
    <s v="In-Store"/>
    <n v="4"/>
    <n v="13.16"/>
    <n v="0.2"/>
    <n v="4.21"/>
    <n v="16.84"/>
    <n v="0"/>
    <n v="52.64"/>
    <n v="42.11"/>
    <x v="885"/>
    <n v="0.6000949893137022"/>
  </r>
  <r>
    <x v="45"/>
    <s v="ORD100900"/>
    <s v="P3003"/>
    <s v="Desk Organizer"/>
    <s v="Office"/>
    <s v="S002"/>
    <x v="2"/>
    <s v="Online"/>
    <n v="6"/>
    <n v="22.41"/>
    <n v="0.1"/>
    <n v="8.39"/>
    <n v="50.34"/>
    <n v="6"/>
    <n v="134.46"/>
    <n v="121.01"/>
    <x v="886"/>
    <n v="0.584001322204776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956557-4D48-498A-948B-D5F0002B4558}" name="Gross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ore Location">
  <location ref="A3:B9" firstHeaderRow="1" firstDataRow="1" firstDataCol="1"/>
  <pivotFields count="19">
    <pivotField numFmtId="164" showAll="0"/>
    <pivotField showAll="0"/>
    <pivotField showAll="0"/>
    <pivotField showAll="0"/>
    <pivotField showAll="0">
      <items count="5">
        <item x="2"/>
        <item h="1" x="0"/>
        <item h="1" x="3"/>
        <item h="1" x="1"/>
        <item t="default"/>
      </items>
    </pivotField>
    <pivotField showAll="0"/>
    <pivotField axis="axisRow" showAll="0">
      <items count="6">
        <item x="1"/>
        <item x="4"/>
        <item x="0"/>
        <item x="3"/>
        <item x="2"/>
        <item t="default"/>
      </items>
    </pivotField>
    <pivotField showAll="0"/>
    <pivotField numFmtId="1" showAll="0"/>
    <pivotField numFmtId="165" showAll="0"/>
    <pivotField numFmtId="9" showAll="0"/>
    <pivotField numFmtId="165" showAll="0"/>
    <pivotField numFmtId="165" showAll="0"/>
    <pivotField numFmtId="165" showAll="0"/>
    <pivotField numFmtId="1" showAll="0"/>
    <pivotField numFmtId="165" showAll="0"/>
    <pivotField numFmtId="165" showAll="0"/>
    <pivotField dataField="1" numFmtId="165" showAll="0"/>
    <pivotField numFmtId="10" showAll="0"/>
  </pivotFields>
  <rowFields count="1">
    <field x="6"/>
  </rowFields>
  <rowItems count="6">
    <i>
      <x/>
    </i>
    <i>
      <x v="1"/>
    </i>
    <i>
      <x v="2"/>
    </i>
    <i>
      <x v="3"/>
    </i>
    <i>
      <x v="4"/>
    </i>
    <i t="grand">
      <x/>
    </i>
  </rowItems>
  <colItems count="1">
    <i/>
  </colItems>
  <dataFields count="1">
    <dataField name="Sum of Profit" fld="1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3BBBFD30-2E28-44CC-8836-01079F92818D}" sourceName="Months (Order Date)">
  <data>
    <tabular pivotCacheId="1679118101">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7FD924B-EFA6-4781-90A2-E36A2500B778}" sourceName="Category">
  <pivotTables>
    <pivotTable tabId="23" name="Gross Profit"/>
  </pivotTables>
  <data>
    <tabular pivotCacheId="1657099208">
      <items count="4">
        <i x="2" s="1"/>
        <i x="0"/>
        <i x="3"/>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24694122-CED3-493A-8F35-F7CC93E95DAC}" sourceName="Store Location">
  <data>
    <tabular pivotCacheId="1679118101">
      <items count="5">
        <i x="1" s="1"/>
        <i x="4"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6660E9AD-3F76-443E-8BF0-45C8E1A0B590}" sourceName="Sales Channel">
  <data>
    <tabular pivotCacheId="165709920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t_Monthly_Revenue 1" xr10:uid="{0AD4264B-F3FC-4429-8BF0-852FABD07566}" cache="Slicer_Months__Order_Date" caption="Select Month" startItem="7" style="SlicerStyleDark1" rowHeight="241300"/>
  <slicer name="Category 1" xr10:uid="{669E7B9C-73B8-4750-9463-CB937C601BA5}" cache="Slicer_Category" caption="Select Category" style="SlicerStyleDark1" rowHeight="241300"/>
  <slicer name="Store Location 1" xr10:uid="{3F55F697-9B20-4B4F-91B8-BA816449BC44}" cache="Slicer_Store_Location" caption="Select Location" style="SlicerStyleDark1" rowHeight="241300"/>
  <slicer name="Sales Channel 1" xr10:uid="{DA20584B-FAE3-465A-B1DB-47BE6A6B777B}" cache="Slicer_Sales_Channel" caption="Sales Channel"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ataDictionaryTable" displayName="DataDictionaryTable" ref="A1:E16" totalsRowShown="0" headerRowDxfId="13" dataDxfId="12">
  <tableColumns count="5">
    <tableColumn id="1" xr3:uid="{00000000-0010-0000-0100-000001000000}" name="Field" dataDxfId="18"/>
    <tableColumn id="2" xr3:uid="{00000000-0010-0000-0100-000002000000}" name="Data Type" dataDxfId="17"/>
    <tableColumn id="3" xr3:uid="{00000000-0010-0000-0100-000003000000}" name="Business Meaning" dataDxfId="16"/>
    <tableColumn id="4" xr3:uid="{00000000-0010-0000-0100-000004000000}" name="Example" dataDxfId="15"/>
    <tableColumn id="5" xr3:uid="{00000000-0010-0000-0100-000005000000}" name="Notes"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629A4A-2184-41DE-9F73-51D70B243E82}" name="RetailSales" displayName="RetailSales" ref="A1:J26" totalsRowShown="0" headerRowDxfId="0" dataDxfId="1">
  <autoFilter ref="A1:J26" xr:uid="{BF629A4A-2184-41DE-9F73-51D70B243E82}"/>
  <tableColumns count="10">
    <tableColumn id="1" xr3:uid="{5413E888-CD19-4811-A722-06E65D8C497A}" name="OrderID" dataDxfId="11"/>
    <tableColumn id="2" xr3:uid="{BCA3A440-D537-4638-B1B0-2D87080CE6A6}" name="OrderDate" dataDxfId="10"/>
    <tableColumn id="3" xr3:uid="{4EB1CA91-6115-4821-A7FC-BCD163E6895E}" name="Region" dataDxfId="9"/>
    <tableColumn id="4" xr3:uid="{355BDC4A-0330-4440-B1A7-3E719E01ABCA}" name="Category" dataDxfId="8"/>
    <tableColumn id="5" xr3:uid="{C3EB578D-B883-4F24-B8DA-E19192101179}" name="Product" dataDxfId="7"/>
    <tableColumn id="6" xr3:uid="{166AE498-4EE0-4BC3-AB81-26447F31270A}" name="Quantity" dataDxfId="6"/>
    <tableColumn id="7" xr3:uid="{6197B00D-EBD2-4B4B-8741-DC6F6847AF6F}" name="UnitPrice" dataDxfId="5"/>
    <tableColumn id="8" xr3:uid="{C5F3F71A-87A5-49E4-8789-04F6F989044D}" name="UnitCost" dataDxfId="4"/>
    <tableColumn id="9" xr3:uid="{05CBBDB6-660C-46FE-8F03-CEB19CD8A2CE}" name="DiscountPct" dataDxfId="3"/>
    <tableColumn id="10" xr3:uid="{FD532FCC-C7F8-4BC9-B9E3-E32D669E7661}" name="Returned" dataDxfId="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 dockstate="right" visibility="0" width="350"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3FA0C592-8465-427E-A8F2-45BB01600C56}">
  <we:reference id="WA200010215" version="2.0.0.1" store="Omex" storeType="OMEX"/>
  <we:alternateReferences>
    <we:reference id="WA200010215" version="2.0.0.1" store="WA200010215"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EAFFDE37-01DE-4BF0-9C40-E7AEF32BA703}">
  <we:reference id="WA200010725" version="1.0.0.1" store="Omex" storeType="OMEX"/>
  <we:alternateReferences>
    <we:reference id="WA200010725" version="1.0.0.1" store="WA200010725" storeType="OMEX"/>
  </we:alternateReferences>
  <we:properties>
    <we:property name="claude.fileId" value="&quot;4a64da9e-0b2e-4e3a-b153-631515711df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DF248-2CA9-4472-9BC9-479AE8765CF0}">
  <sheetPr>
    <tabColor rgb="FF002060"/>
  </sheetPr>
  <dimension ref="B3:F13"/>
  <sheetViews>
    <sheetView workbookViewId="0">
      <selection activeCell="D10" sqref="D10"/>
    </sheetView>
  </sheetViews>
  <sheetFormatPr defaultRowHeight="14.25"/>
  <cols>
    <col min="1" max="1" width="9" style="13"/>
    <col min="2" max="2" width="94.5" style="13" customWidth="1"/>
    <col min="3" max="16384" width="9" style="13"/>
  </cols>
  <sheetData>
    <row r="3" spans="2:6" ht="40.5">
      <c r="B3" s="16" t="s">
        <v>169</v>
      </c>
    </row>
    <row r="4" spans="2:6">
      <c r="B4" s="14"/>
    </row>
    <row r="5" spans="2:6" ht="33">
      <c r="B5" s="18" t="s">
        <v>55</v>
      </c>
    </row>
    <row r="6" spans="2:6" ht="27">
      <c r="B6" s="17" t="s">
        <v>162</v>
      </c>
    </row>
    <row r="7" spans="2:6">
      <c r="B7" s="14"/>
    </row>
    <row r="8" spans="2:6" ht="40.5">
      <c r="B8" s="16" t="s">
        <v>56</v>
      </c>
    </row>
    <row r="9" spans="2:6" ht="27">
      <c r="B9" s="17" t="s">
        <v>163</v>
      </c>
      <c r="C9" s="19"/>
      <c r="D9" s="19"/>
      <c r="E9" s="19"/>
      <c r="F9" s="19"/>
    </row>
    <row r="10" spans="2:6">
      <c r="B10" s="14"/>
    </row>
    <row r="11" spans="2:6" ht="40.5">
      <c r="B11" s="16" t="s">
        <v>57</v>
      </c>
    </row>
    <row r="12" spans="2:6" ht="81">
      <c r="B12" s="20" t="s">
        <v>164</v>
      </c>
      <c r="C12" s="19"/>
      <c r="D12" s="19"/>
      <c r="E12" s="19"/>
      <c r="F12" s="19"/>
    </row>
    <row r="13" spans="2:6" ht="27">
      <c r="B13" s="17"/>
      <c r="C13" s="19"/>
      <c r="D13" s="19"/>
      <c r="E13" s="19"/>
      <c r="F13" s="19"/>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52977-D78C-485A-8F0B-D84B8BB63F2E}">
  <sheetPr>
    <tabColor rgb="FF002060"/>
    <pageSetUpPr autoPageBreaks="0"/>
  </sheetPr>
  <dimension ref="A3:X14"/>
  <sheetViews>
    <sheetView topLeftCell="A2" zoomScale="60" zoomScaleNormal="60" workbookViewId="0">
      <selection activeCell="AB22" sqref="AB22"/>
    </sheetView>
  </sheetViews>
  <sheetFormatPr defaultRowHeight="14.25"/>
  <cols>
    <col min="1" max="3" width="9" style="21"/>
    <col min="4" max="4" width="9" style="21" customWidth="1"/>
    <col min="5" max="16" width="9" style="21"/>
    <col min="17" max="17" width="9" style="21" customWidth="1"/>
    <col min="18" max="16384" width="9" style="21"/>
  </cols>
  <sheetData>
    <row r="3" spans="1:24">
      <c r="D3" s="15"/>
      <c r="G3" s="15"/>
      <c r="J3" s="15"/>
      <c r="M3" s="15"/>
    </row>
    <row r="4" spans="1:24">
      <c r="D4" s="14"/>
    </row>
    <row r="5" spans="1:24" ht="44.25">
      <c r="A5" s="22" t="s">
        <v>54</v>
      </c>
      <c r="B5" s="22"/>
      <c r="C5" s="22"/>
      <c r="D5" s="22"/>
      <c r="E5" s="22"/>
      <c r="F5" s="22"/>
      <c r="G5" s="22"/>
      <c r="H5" s="22"/>
      <c r="I5" s="22"/>
      <c r="J5" s="22"/>
      <c r="K5" s="22"/>
      <c r="L5" s="22"/>
      <c r="M5" s="22"/>
      <c r="N5" s="22"/>
      <c r="O5" s="22"/>
      <c r="P5" s="22"/>
      <c r="Q5" s="22"/>
      <c r="R5" s="22"/>
      <c r="S5" s="22"/>
      <c r="T5" s="22"/>
      <c r="U5" s="22"/>
      <c r="V5" s="22"/>
      <c r="W5" s="22"/>
      <c r="X5" s="22"/>
    </row>
    <row r="6" spans="1:24" ht="44.25">
      <c r="A6" s="43"/>
      <c r="B6" s="43"/>
      <c r="C6" s="43"/>
      <c r="D6" s="43"/>
      <c r="E6" s="43"/>
      <c r="F6" s="43"/>
      <c r="G6" s="43"/>
      <c r="H6" s="43"/>
      <c r="I6" s="43"/>
      <c r="J6" s="43"/>
      <c r="K6" s="43"/>
      <c r="L6" s="43"/>
      <c r="M6" s="43"/>
      <c r="N6" s="43"/>
      <c r="O6" s="43"/>
      <c r="P6" s="43"/>
      <c r="Q6" s="43"/>
      <c r="R6" s="43"/>
      <c r="S6" s="43"/>
    </row>
    <row r="7" spans="1:24" ht="27">
      <c r="D7" s="17"/>
      <c r="E7" s="17"/>
      <c r="F7" s="17"/>
      <c r="G7" s="23"/>
      <c r="H7" s="23"/>
      <c r="I7" s="23"/>
      <c r="J7" s="23"/>
      <c r="K7" s="23"/>
      <c r="L7" s="23"/>
      <c r="M7" s="23"/>
      <c r="N7" s="23"/>
      <c r="O7" s="23"/>
    </row>
    <row r="14" spans="1:24">
      <c r="L14" s="21" t="s">
        <v>54</v>
      </c>
    </row>
  </sheetData>
  <mergeCells count="1">
    <mergeCell ref="A6:S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F41"/>
  <sheetViews>
    <sheetView workbookViewId="0">
      <selection activeCell="C33" sqref="C33:C41"/>
    </sheetView>
  </sheetViews>
  <sheetFormatPr defaultRowHeight="14.25"/>
  <cols>
    <col min="1" max="1" width="36.375" customWidth="1"/>
    <col min="2" max="2" width="25.25" customWidth="1"/>
    <col min="3" max="3" width="88.875" bestFit="1" customWidth="1"/>
    <col min="4" max="6" width="12" customWidth="1"/>
  </cols>
  <sheetData>
    <row r="1" spans="1:6" ht="32.1" customHeight="1">
      <c r="A1" s="44" t="s">
        <v>73</v>
      </c>
      <c r="B1" s="44"/>
      <c r="C1" s="44"/>
      <c r="D1" s="44"/>
      <c r="E1" s="44"/>
      <c r="F1" s="44"/>
    </row>
    <row r="2" spans="1:6">
      <c r="A2" s="8"/>
      <c r="B2" s="8"/>
      <c r="C2" s="8"/>
      <c r="D2" s="8"/>
      <c r="E2" s="8"/>
      <c r="F2" s="8"/>
    </row>
    <row r="3" spans="1:6" ht="15.75">
      <c r="A3" s="45" t="s">
        <v>12</v>
      </c>
      <c r="B3" s="45"/>
      <c r="C3" s="45"/>
      <c r="D3" s="45"/>
      <c r="E3" s="45"/>
      <c r="F3" s="45"/>
    </row>
    <row r="4" spans="1:6">
      <c r="A4" s="46" t="s">
        <v>65</v>
      </c>
      <c r="B4" s="46"/>
      <c r="C4" s="46"/>
      <c r="D4" s="46"/>
      <c r="E4" s="46"/>
      <c r="F4" s="46"/>
    </row>
    <row r="5" spans="1:6">
      <c r="A5" s="46"/>
      <c r="B5" s="46"/>
      <c r="C5" s="46"/>
      <c r="D5" s="46"/>
      <c r="E5" s="46"/>
      <c r="F5" s="46"/>
    </row>
    <row r="6" spans="1:6">
      <c r="A6" s="46"/>
      <c r="B6" s="46"/>
      <c r="C6" s="46"/>
      <c r="D6" s="46"/>
      <c r="E6" s="46"/>
      <c r="F6" s="46"/>
    </row>
    <row r="7" spans="1:6" ht="107.25" customHeight="1">
      <c r="A7" s="46"/>
      <c r="B7" s="46"/>
      <c r="C7" s="46"/>
      <c r="D7" s="46"/>
      <c r="E7" s="46"/>
      <c r="F7" s="46"/>
    </row>
    <row r="8" spans="1:6">
      <c r="A8" s="82"/>
      <c r="B8" s="83"/>
      <c r="C8" s="83"/>
      <c r="D8" s="83"/>
      <c r="E8" s="83"/>
      <c r="F8" s="84"/>
    </row>
    <row r="9" spans="1:6" ht="15.75">
      <c r="A9" s="45" t="s">
        <v>13</v>
      </c>
      <c r="B9" s="45"/>
      <c r="C9" s="45"/>
      <c r="D9" s="45"/>
      <c r="E9" s="45"/>
      <c r="F9" s="45"/>
    </row>
    <row r="10" spans="1:6">
      <c r="A10" s="47" t="s">
        <v>165</v>
      </c>
      <c r="B10" s="47"/>
      <c r="C10" s="47"/>
      <c r="D10" s="47"/>
      <c r="E10" s="47"/>
      <c r="F10" s="47"/>
    </row>
    <row r="11" spans="1:6" ht="33.75" customHeight="1">
      <c r="A11" s="72" t="s">
        <v>166</v>
      </c>
      <c r="B11" s="73"/>
      <c r="C11" s="73"/>
      <c r="D11" s="73"/>
      <c r="E11" s="73"/>
      <c r="F11" s="74"/>
    </row>
    <row r="12" spans="1:6" ht="67.5" customHeight="1">
      <c r="A12" s="48" t="s">
        <v>122</v>
      </c>
      <c r="B12" s="48"/>
      <c r="C12" s="48"/>
      <c r="D12" s="48"/>
      <c r="E12" s="48"/>
      <c r="F12" s="48"/>
    </row>
    <row r="13" spans="1:6" ht="39" customHeight="1">
      <c r="A13" s="75" t="s">
        <v>123</v>
      </c>
      <c r="B13" s="75"/>
      <c r="C13" s="75"/>
      <c r="D13" s="75"/>
      <c r="E13" s="75"/>
      <c r="F13" s="75"/>
    </row>
    <row r="14" spans="1:6" ht="32.25" customHeight="1">
      <c r="A14" s="76" t="s">
        <v>167</v>
      </c>
      <c r="B14" s="76"/>
      <c r="C14" s="76"/>
      <c r="D14" s="76"/>
      <c r="E14" s="76"/>
      <c r="F14" s="76"/>
    </row>
    <row r="15" spans="1:6" ht="21" customHeight="1">
      <c r="A15" s="77">
        <v>0.2</v>
      </c>
      <c r="B15" s="75"/>
      <c r="C15" s="75"/>
      <c r="D15" s="75"/>
      <c r="E15" s="75"/>
      <c r="F15" s="75"/>
    </row>
    <row r="16" spans="1:6" ht="18" customHeight="1">
      <c r="A16" s="76" t="s">
        <v>168</v>
      </c>
      <c r="B16" s="76"/>
      <c r="C16" s="76"/>
      <c r="D16" s="76"/>
      <c r="E16" s="76"/>
      <c r="F16" s="76"/>
    </row>
    <row r="17" spans="1:6" ht="90.75" customHeight="1">
      <c r="A17" s="78" t="s">
        <v>124</v>
      </c>
      <c r="B17" s="79"/>
      <c r="C17" s="79"/>
      <c r="D17" s="79"/>
      <c r="E17" s="79"/>
      <c r="F17" s="80"/>
    </row>
    <row r="18" spans="1:6">
      <c r="A18" s="51"/>
      <c r="B18" s="52"/>
      <c r="C18" s="52"/>
      <c r="D18" s="52"/>
      <c r="E18" s="52"/>
      <c r="F18" s="53"/>
    </row>
    <row r="19" spans="1:6" ht="15.75">
      <c r="A19" s="45" t="s">
        <v>58</v>
      </c>
      <c r="B19" s="45"/>
      <c r="C19" s="45"/>
      <c r="D19" s="45"/>
      <c r="E19" s="45"/>
      <c r="F19" s="45"/>
    </row>
    <row r="20" spans="1:6">
      <c r="A20" s="50"/>
      <c r="B20" s="50"/>
      <c r="C20" s="50"/>
      <c r="D20" s="50"/>
      <c r="E20" s="50"/>
      <c r="F20" s="50"/>
    </row>
    <row r="21" spans="1:6" ht="15.75">
      <c r="A21" s="49" t="s">
        <v>14</v>
      </c>
      <c r="B21" s="49"/>
      <c r="C21" s="49"/>
      <c r="D21" s="49"/>
      <c r="E21" s="49"/>
      <c r="F21" s="49"/>
    </row>
    <row r="22" spans="1:6" ht="15">
      <c r="A22" s="3" t="s">
        <v>15</v>
      </c>
      <c r="B22" s="3" t="s">
        <v>16</v>
      </c>
      <c r="C22" s="3" t="s">
        <v>17</v>
      </c>
    </row>
    <row r="23" spans="1:6">
      <c r="A23" s="2" t="s">
        <v>18</v>
      </c>
      <c r="B23" s="2" t="s">
        <v>21</v>
      </c>
      <c r="C23" s="2" t="s">
        <v>22</v>
      </c>
    </row>
    <row r="24" spans="1:6">
      <c r="A24" s="2" t="s">
        <v>19</v>
      </c>
      <c r="B24" s="2" t="s">
        <v>23</v>
      </c>
      <c r="C24" s="2" t="s">
        <v>24</v>
      </c>
    </row>
    <row r="25" spans="1:6" ht="12" customHeight="1">
      <c r="A25" s="2" t="s">
        <v>20</v>
      </c>
      <c r="B25" s="2" t="s">
        <v>25</v>
      </c>
      <c r="C25" s="2" t="s">
        <v>26</v>
      </c>
    </row>
    <row r="26" spans="1:6">
      <c r="B26" s="2"/>
      <c r="C26" s="2"/>
      <c r="D26" s="2"/>
      <c r="E26" s="2"/>
      <c r="F26" s="2"/>
    </row>
    <row r="29" spans="1:6" ht="15">
      <c r="C29" s="25"/>
    </row>
    <row r="32" spans="1:6" ht="17.25">
      <c r="C32" s="24"/>
    </row>
    <row r="36" spans="3:3" ht="15">
      <c r="C36" s="25"/>
    </row>
    <row r="41" spans="3:3">
      <c r="C41" s="26"/>
    </row>
  </sheetData>
  <mergeCells count="17">
    <mergeCell ref="A21:F21"/>
    <mergeCell ref="A19:F19"/>
    <mergeCell ref="A12:F12"/>
    <mergeCell ref="A13:F13"/>
    <mergeCell ref="A14:F14"/>
    <mergeCell ref="A15:F15"/>
    <mergeCell ref="A16:F16"/>
    <mergeCell ref="A20:F20"/>
    <mergeCell ref="A18:F18"/>
    <mergeCell ref="A11:F11"/>
    <mergeCell ref="A17:F17"/>
    <mergeCell ref="A1:F1"/>
    <mergeCell ref="A3:F3"/>
    <mergeCell ref="A4:F7"/>
    <mergeCell ref="A9:F9"/>
    <mergeCell ref="A10:F10"/>
    <mergeCell ref="A8:F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E27"/>
  <sheetViews>
    <sheetView workbookViewId="0">
      <pane ySplit="1" topLeftCell="A2" activePane="bottomLeft" state="frozen"/>
      <selection pane="bottomLeft" activeCell="B15" sqref="B15"/>
    </sheetView>
  </sheetViews>
  <sheetFormatPr defaultRowHeight="14.25"/>
  <cols>
    <col min="1" max="1" width="20" style="26" customWidth="1"/>
    <col min="2" max="2" width="16" style="26" customWidth="1"/>
    <col min="3" max="3" width="36" style="26" customWidth="1"/>
    <col min="4" max="4" width="23.375" style="26" customWidth="1"/>
    <col min="5" max="5" width="42" style="26" customWidth="1"/>
    <col min="6" max="16384" width="9" style="26"/>
  </cols>
  <sheetData>
    <row r="1" spans="1:5" ht="15">
      <c r="A1" s="61" t="s">
        <v>6</v>
      </c>
      <c r="B1" s="61" t="s">
        <v>7</v>
      </c>
      <c r="C1" s="61" t="s">
        <v>8</v>
      </c>
      <c r="D1" s="61" t="s">
        <v>9</v>
      </c>
      <c r="E1" s="61" t="s">
        <v>10</v>
      </c>
    </row>
    <row r="2" spans="1:5">
      <c r="A2" s="62" t="s">
        <v>79</v>
      </c>
      <c r="B2" s="62" t="s">
        <v>95</v>
      </c>
      <c r="C2" s="62" t="s">
        <v>96</v>
      </c>
      <c r="D2" s="62">
        <v>1024</v>
      </c>
      <c r="E2" s="62"/>
    </row>
    <row r="3" spans="1:5">
      <c r="A3" s="62" t="s">
        <v>92</v>
      </c>
      <c r="B3" s="62" t="s">
        <v>93</v>
      </c>
      <c r="C3" s="62" t="s">
        <v>97</v>
      </c>
      <c r="D3" s="63">
        <v>46202</v>
      </c>
      <c r="E3" s="62"/>
    </row>
    <row r="4" spans="1:5" ht="28.5">
      <c r="A4" s="62" t="s">
        <v>94</v>
      </c>
      <c r="B4" s="62" t="s">
        <v>11</v>
      </c>
      <c r="C4" s="62" t="s">
        <v>98</v>
      </c>
      <c r="D4" s="62" t="s">
        <v>99</v>
      </c>
      <c r="E4" s="62"/>
    </row>
    <row r="5" spans="1:5">
      <c r="A5" s="62" t="s">
        <v>100</v>
      </c>
      <c r="B5" s="62" t="s">
        <v>95</v>
      </c>
      <c r="C5" s="62" t="s">
        <v>101</v>
      </c>
      <c r="D5" s="62">
        <v>5</v>
      </c>
      <c r="E5" s="62"/>
    </row>
    <row r="6" spans="1:5" ht="16.5" customHeight="1">
      <c r="A6" s="62" t="s">
        <v>102</v>
      </c>
      <c r="B6" s="62" t="s">
        <v>103</v>
      </c>
      <c r="C6" s="62" t="s">
        <v>104</v>
      </c>
      <c r="D6" s="64">
        <v>5</v>
      </c>
      <c r="E6" s="62"/>
    </row>
    <row r="7" spans="1:5">
      <c r="A7" s="62" t="s">
        <v>105</v>
      </c>
      <c r="B7" s="62" t="s">
        <v>103</v>
      </c>
      <c r="C7" s="62" t="s">
        <v>106</v>
      </c>
      <c r="D7" s="64">
        <v>2</v>
      </c>
      <c r="E7" s="62"/>
    </row>
    <row r="8" spans="1:5" ht="71.25">
      <c r="A8" s="62" t="s">
        <v>107</v>
      </c>
      <c r="B8" s="62" t="s">
        <v>108</v>
      </c>
      <c r="C8" s="62" t="s">
        <v>121</v>
      </c>
      <c r="D8" s="65">
        <v>0.1</v>
      </c>
      <c r="E8" s="62"/>
    </row>
    <row r="9" spans="1:5" ht="28.5">
      <c r="A9" s="62" t="s">
        <v>109</v>
      </c>
      <c r="B9" s="62" t="s">
        <v>111</v>
      </c>
      <c r="C9" s="62" t="s">
        <v>110</v>
      </c>
      <c r="D9" s="64"/>
      <c r="E9" s="62"/>
    </row>
    <row r="10" spans="1:5" ht="28.5">
      <c r="A10" s="62" t="s">
        <v>112</v>
      </c>
      <c r="B10" s="62" t="s">
        <v>114</v>
      </c>
      <c r="C10" s="62" t="s">
        <v>116</v>
      </c>
      <c r="D10" s="62"/>
      <c r="E10" s="62"/>
    </row>
    <row r="11" spans="1:5" ht="28.5">
      <c r="A11" s="62" t="s">
        <v>113</v>
      </c>
      <c r="B11" s="62" t="s">
        <v>115</v>
      </c>
      <c r="C11" s="62" t="s">
        <v>117</v>
      </c>
      <c r="D11" s="62"/>
      <c r="E11" s="62"/>
    </row>
    <row r="12" spans="1:5" ht="57">
      <c r="A12" s="62" t="s">
        <v>118</v>
      </c>
      <c r="B12" s="62" t="s">
        <v>120</v>
      </c>
      <c r="C12" s="62" t="s">
        <v>119</v>
      </c>
      <c r="D12" s="62"/>
      <c r="E12" s="62"/>
    </row>
    <row r="13" spans="1:5">
      <c r="A13" s="62"/>
      <c r="B13" s="62"/>
      <c r="C13" s="62"/>
      <c r="D13" s="62"/>
      <c r="E13" s="62"/>
    </row>
    <row r="14" spans="1:5">
      <c r="A14" s="62"/>
      <c r="B14" s="62"/>
      <c r="C14" s="62"/>
      <c r="D14" s="62"/>
      <c r="E14" s="62"/>
    </row>
    <row r="15" spans="1:5" ht="11.25" customHeight="1">
      <c r="A15" s="62"/>
      <c r="B15" s="62"/>
      <c r="C15" s="62"/>
      <c r="D15" s="62"/>
      <c r="E15" s="62"/>
    </row>
    <row r="16" spans="1:5" ht="11.25" customHeight="1">
      <c r="A16" s="62"/>
      <c r="B16" s="62"/>
      <c r="C16" s="62"/>
      <c r="D16" s="62"/>
      <c r="E16" s="62"/>
    </row>
    <row r="17" spans="1:5" ht="11.25" customHeight="1">
      <c r="A17" s="66"/>
      <c r="B17" s="67"/>
      <c r="C17" s="67"/>
      <c r="D17" s="67"/>
      <c r="E17" s="68"/>
    </row>
    <row r="18" spans="1:5" ht="11.25" customHeight="1">
      <c r="A18" s="69"/>
      <c r="B18" s="70"/>
      <c r="C18" s="70"/>
      <c r="D18" s="70"/>
      <c r="E18" s="71"/>
    </row>
    <row r="19" spans="1:5" ht="11.25" customHeight="1">
      <c r="A19" s="66"/>
      <c r="B19" s="67"/>
      <c r="C19" s="67"/>
      <c r="D19" s="67"/>
      <c r="E19" s="68"/>
    </row>
    <row r="20" spans="1:5" ht="11.25" customHeight="1">
      <c r="A20" s="69"/>
      <c r="B20" s="70"/>
      <c r="C20" s="70"/>
      <c r="D20" s="70"/>
      <c r="E20" s="71"/>
    </row>
    <row r="21" spans="1:5" ht="11.25" customHeight="1">
      <c r="A21" s="62"/>
      <c r="B21" s="62"/>
      <c r="C21" s="62"/>
      <c r="D21" s="62"/>
      <c r="E21" s="62"/>
    </row>
    <row r="22" spans="1:5" ht="11.25" customHeight="1">
      <c r="A22" s="62"/>
      <c r="B22" s="62"/>
      <c r="C22" s="62"/>
      <c r="D22" s="62"/>
      <c r="E22" s="62"/>
    </row>
    <row r="23" spans="1:5" ht="11.25" customHeight="1">
      <c r="A23" s="62"/>
      <c r="B23" s="62"/>
      <c r="C23" s="62"/>
      <c r="D23" s="62"/>
      <c r="E23" s="62"/>
    </row>
    <row r="24" spans="1:5" ht="11.25" customHeight="1">
      <c r="A24" s="62"/>
      <c r="B24" s="62"/>
      <c r="C24" s="62"/>
      <c r="D24" s="62"/>
      <c r="E24" s="62"/>
    </row>
    <row r="25" spans="1:5" ht="11.25" customHeight="1">
      <c r="A25" s="62"/>
      <c r="B25" s="62"/>
      <c r="C25" s="62"/>
      <c r="D25" s="62"/>
      <c r="E25" s="62"/>
    </row>
    <row r="26" spans="1:5" ht="11.25" customHeight="1">
      <c r="A26" s="62"/>
      <c r="B26" s="62"/>
      <c r="C26" s="62"/>
      <c r="D26" s="62"/>
      <c r="E26" s="62"/>
    </row>
    <row r="27" spans="1:5" ht="11.25" customHeight="1">
      <c r="A27" s="62"/>
      <c r="B27" s="62"/>
      <c r="C27" s="62"/>
      <c r="D27" s="62"/>
      <c r="E27" s="6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09C85-0269-44D9-A668-B7C6D6EE7ADE}">
  <sheetPr>
    <tabColor rgb="FF002060"/>
  </sheetPr>
  <dimension ref="A1:J501"/>
  <sheetViews>
    <sheetView tabSelected="1" workbookViewId="0">
      <selection activeCell="M9" sqref="M9"/>
    </sheetView>
  </sheetViews>
  <sheetFormatPr defaultRowHeight="14.25"/>
  <cols>
    <col min="1" max="1" width="11" bestFit="1" customWidth="1"/>
    <col min="2" max="2" width="14.375" bestFit="1" customWidth="1"/>
    <col min="3" max="3" width="8.25" bestFit="1" customWidth="1"/>
    <col min="4" max="4" width="12.625" bestFit="1" customWidth="1"/>
    <col min="5" max="5" width="10.625" bestFit="1" customWidth="1"/>
    <col min="6" max="6" width="10.75" bestFit="1" customWidth="1"/>
    <col min="7" max="7" width="10" customWidth="1"/>
    <col min="8" max="8" width="9.5" customWidth="1"/>
    <col min="9" max="9" width="12" bestFit="1" customWidth="1"/>
    <col min="10" max="10" width="10.125" bestFit="1" customWidth="1"/>
  </cols>
  <sheetData>
    <row r="1" spans="1:10" ht="15">
      <c r="A1" s="85" t="s">
        <v>79</v>
      </c>
      <c r="B1" s="85" t="s">
        <v>92</v>
      </c>
      <c r="C1" s="85" t="s">
        <v>94</v>
      </c>
      <c r="D1" s="85" t="s">
        <v>125</v>
      </c>
      <c r="E1" s="85" t="s">
        <v>126</v>
      </c>
      <c r="F1" s="85" t="s">
        <v>100</v>
      </c>
      <c r="G1" s="85" t="s">
        <v>102</v>
      </c>
      <c r="H1" s="85" t="s">
        <v>105</v>
      </c>
      <c r="I1" s="85" t="s">
        <v>107</v>
      </c>
      <c r="J1" s="85" t="s">
        <v>127</v>
      </c>
    </row>
    <row r="2" spans="1:10" ht="15">
      <c r="A2" s="81">
        <v>1001</v>
      </c>
      <c r="B2" s="81" t="s">
        <v>128</v>
      </c>
      <c r="C2" s="81" t="s">
        <v>129</v>
      </c>
      <c r="D2" s="81" t="s">
        <v>59</v>
      </c>
      <c r="E2" s="81" t="s">
        <v>60</v>
      </c>
      <c r="F2" s="81">
        <v>2</v>
      </c>
      <c r="G2" s="81">
        <v>80</v>
      </c>
      <c r="H2" s="81">
        <v>45</v>
      </c>
      <c r="I2" s="81">
        <v>0.1</v>
      </c>
      <c r="J2" s="81" t="s">
        <v>130</v>
      </c>
    </row>
    <row r="3" spans="1:10" ht="15">
      <c r="A3" s="81">
        <v>1002</v>
      </c>
      <c r="B3" s="81" t="s">
        <v>131</v>
      </c>
      <c r="C3" s="81" t="s">
        <v>99</v>
      </c>
      <c r="D3" s="81" t="s">
        <v>61</v>
      </c>
      <c r="E3" s="81" t="s">
        <v>62</v>
      </c>
      <c r="F3" s="81">
        <v>1</v>
      </c>
      <c r="G3" s="81">
        <v>300</v>
      </c>
      <c r="H3" s="81">
        <v>210</v>
      </c>
      <c r="I3" s="81">
        <v>0.2</v>
      </c>
      <c r="J3" s="81" t="s">
        <v>130</v>
      </c>
    </row>
    <row r="4" spans="1:10" ht="15">
      <c r="A4" s="81">
        <v>1003</v>
      </c>
      <c r="B4" s="81" t="s">
        <v>132</v>
      </c>
      <c r="C4" s="81" t="s">
        <v>133</v>
      </c>
      <c r="D4" s="81" t="s">
        <v>134</v>
      </c>
      <c r="E4" s="81" t="s">
        <v>135</v>
      </c>
      <c r="F4" s="81">
        <v>10</v>
      </c>
      <c r="G4" s="81">
        <v>5</v>
      </c>
      <c r="H4" s="81">
        <v>2</v>
      </c>
      <c r="I4" s="81">
        <v>0</v>
      </c>
      <c r="J4" s="81" t="s">
        <v>130</v>
      </c>
    </row>
    <row r="5" spans="1:10" ht="15">
      <c r="A5" s="81">
        <v>1004</v>
      </c>
      <c r="B5" s="81" t="s">
        <v>136</v>
      </c>
      <c r="C5" s="81" t="s">
        <v>129</v>
      </c>
      <c r="D5" s="81" t="s">
        <v>59</v>
      </c>
      <c r="E5" s="81" t="s">
        <v>64</v>
      </c>
      <c r="F5" s="81">
        <v>3</v>
      </c>
      <c r="G5" s="81">
        <v>50</v>
      </c>
      <c r="H5" s="81">
        <v>28</v>
      </c>
      <c r="I5" s="81">
        <v>0.15</v>
      </c>
      <c r="J5" s="81" t="s">
        <v>137</v>
      </c>
    </row>
    <row r="6" spans="1:10" ht="15">
      <c r="A6" s="81">
        <v>1005</v>
      </c>
      <c r="B6" s="81" t="s">
        <v>138</v>
      </c>
      <c r="C6" s="81" t="s">
        <v>139</v>
      </c>
      <c r="D6" s="81" t="s">
        <v>61</v>
      </c>
      <c r="E6" s="81" t="s">
        <v>140</v>
      </c>
      <c r="F6" s="81">
        <v>2</v>
      </c>
      <c r="G6" s="81">
        <v>150</v>
      </c>
      <c r="H6" s="81">
        <v>95</v>
      </c>
      <c r="I6" s="81">
        <v>0.3</v>
      </c>
      <c r="J6" s="81" t="s">
        <v>130</v>
      </c>
    </row>
    <row r="7" spans="1:10" ht="15">
      <c r="A7" s="81">
        <v>1006</v>
      </c>
      <c r="B7" s="81" t="s">
        <v>141</v>
      </c>
      <c r="C7" s="81" t="s">
        <v>99</v>
      </c>
      <c r="D7" s="81" t="s">
        <v>59</v>
      </c>
      <c r="E7" s="81" t="s">
        <v>63</v>
      </c>
      <c r="F7" s="81">
        <v>1</v>
      </c>
      <c r="G7" s="81">
        <v>250</v>
      </c>
      <c r="H7" s="81">
        <v>180</v>
      </c>
      <c r="I7" s="81">
        <v>0.1</v>
      </c>
      <c r="J7" s="81" t="s">
        <v>130</v>
      </c>
    </row>
    <row r="8" spans="1:10" ht="15">
      <c r="A8" s="81">
        <v>1007</v>
      </c>
      <c r="B8" s="81" t="s">
        <v>142</v>
      </c>
      <c r="C8" s="81" t="s">
        <v>133</v>
      </c>
      <c r="D8" s="81" t="s">
        <v>134</v>
      </c>
      <c r="E8" s="81" t="s">
        <v>143</v>
      </c>
      <c r="F8" s="81">
        <v>5</v>
      </c>
      <c r="G8" s="81">
        <v>12</v>
      </c>
      <c r="H8" s="81">
        <v>5</v>
      </c>
      <c r="I8" s="81">
        <v>0</v>
      </c>
      <c r="J8" s="81" t="s">
        <v>130</v>
      </c>
    </row>
    <row r="9" spans="1:10" ht="15">
      <c r="A9" s="81">
        <v>1008</v>
      </c>
      <c r="B9" s="81" t="s">
        <v>144</v>
      </c>
      <c r="C9" s="81" t="s">
        <v>129</v>
      </c>
      <c r="D9" s="81" t="s">
        <v>61</v>
      </c>
      <c r="E9" s="81" t="s">
        <v>62</v>
      </c>
      <c r="F9" s="81">
        <v>1</v>
      </c>
      <c r="G9" s="81">
        <v>300</v>
      </c>
      <c r="H9" s="81">
        <v>210</v>
      </c>
      <c r="I9" s="81">
        <v>0.4</v>
      </c>
      <c r="J9" s="81" t="s">
        <v>130</v>
      </c>
    </row>
    <row r="10" spans="1:10" ht="15">
      <c r="A10" s="81">
        <v>1009</v>
      </c>
      <c r="B10" s="81" t="s">
        <v>145</v>
      </c>
      <c r="C10" s="81" t="s">
        <v>99</v>
      </c>
      <c r="D10" s="81" t="s">
        <v>59</v>
      </c>
      <c r="E10" s="81" t="s">
        <v>60</v>
      </c>
      <c r="F10" s="81">
        <v>4</v>
      </c>
      <c r="G10" s="81">
        <v>80</v>
      </c>
      <c r="H10" s="81">
        <v>45</v>
      </c>
      <c r="I10" s="81">
        <v>0.25</v>
      </c>
      <c r="J10" s="81" t="s">
        <v>130</v>
      </c>
    </row>
    <row r="11" spans="1:10" ht="15">
      <c r="A11" s="81">
        <v>1010</v>
      </c>
      <c r="B11" s="81" t="s">
        <v>146</v>
      </c>
      <c r="C11" s="81" t="s">
        <v>139</v>
      </c>
      <c r="D11" s="81" t="s">
        <v>61</v>
      </c>
      <c r="E11" s="81" t="s">
        <v>140</v>
      </c>
      <c r="F11" s="81">
        <v>2</v>
      </c>
      <c r="G11" s="81">
        <v>150</v>
      </c>
      <c r="H11" s="81">
        <v>95</v>
      </c>
      <c r="I11" s="81">
        <v>0.35</v>
      </c>
      <c r="J11" s="81" t="s">
        <v>130</v>
      </c>
    </row>
    <row r="12" spans="1:10" ht="15">
      <c r="A12" s="81">
        <v>1011</v>
      </c>
      <c r="B12" s="81" t="s">
        <v>147</v>
      </c>
      <c r="C12" s="81" t="s">
        <v>129</v>
      </c>
      <c r="D12" s="81" t="s">
        <v>59</v>
      </c>
      <c r="E12" s="81" t="s">
        <v>64</v>
      </c>
      <c r="F12" s="81">
        <v>3</v>
      </c>
      <c r="G12" s="81">
        <v>50</v>
      </c>
      <c r="H12" s="81">
        <v>28</v>
      </c>
      <c r="I12" s="81">
        <v>0.2</v>
      </c>
      <c r="J12" s="81" t="s">
        <v>137</v>
      </c>
    </row>
    <row r="13" spans="1:10" ht="15">
      <c r="A13" s="81">
        <v>1012</v>
      </c>
      <c r="B13" s="81" t="s">
        <v>148</v>
      </c>
      <c r="C13" s="81" t="s">
        <v>133</v>
      </c>
      <c r="D13" s="81" t="s">
        <v>134</v>
      </c>
      <c r="E13" s="81" t="s">
        <v>135</v>
      </c>
      <c r="F13" s="81">
        <v>12</v>
      </c>
      <c r="G13" s="81">
        <v>5</v>
      </c>
      <c r="H13" s="81">
        <v>2</v>
      </c>
      <c r="I13" s="81">
        <v>0.05</v>
      </c>
      <c r="J13" s="81" t="s">
        <v>130</v>
      </c>
    </row>
    <row r="14" spans="1:10" ht="15">
      <c r="A14" s="81">
        <v>1013</v>
      </c>
      <c r="B14" s="81" t="s">
        <v>149</v>
      </c>
      <c r="C14" s="81" t="s">
        <v>99</v>
      </c>
      <c r="D14" s="81" t="s">
        <v>61</v>
      </c>
      <c r="E14" s="81" t="s">
        <v>62</v>
      </c>
      <c r="F14" s="81">
        <v>2</v>
      </c>
      <c r="G14" s="81">
        <v>300</v>
      </c>
      <c r="H14" s="81">
        <v>210</v>
      </c>
      <c r="I14" s="81">
        <v>0.45</v>
      </c>
      <c r="J14" s="81" t="s">
        <v>130</v>
      </c>
    </row>
    <row r="15" spans="1:10" ht="15">
      <c r="A15" s="81">
        <v>1014</v>
      </c>
      <c r="B15" s="81" t="s">
        <v>150</v>
      </c>
      <c r="C15" s="81" t="s">
        <v>129</v>
      </c>
      <c r="D15" s="81" t="s">
        <v>59</v>
      </c>
      <c r="E15" s="81" t="s">
        <v>63</v>
      </c>
      <c r="F15" s="81">
        <v>2</v>
      </c>
      <c r="G15" s="81">
        <v>250</v>
      </c>
      <c r="H15" s="81">
        <v>180</v>
      </c>
      <c r="I15" s="81">
        <v>0.3</v>
      </c>
      <c r="J15" s="81" t="s">
        <v>130</v>
      </c>
    </row>
    <row r="16" spans="1:10" ht="15">
      <c r="A16" s="81">
        <v>1015</v>
      </c>
      <c r="B16" s="81" t="s">
        <v>151</v>
      </c>
      <c r="C16" s="81" t="s">
        <v>139</v>
      </c>
      <c r="D16" s="81" t="s">
        <v>134</v>
      </c>
      <c r="E16" s="81" t="s">
        <v>143</v>
      </c>
      <c r="F16" s="81">
        <v>8</v>
      </c>
      <c r="G16" s="81">
        <v>12</v>
      </c>
      <c r="H16" s="81">
        <v>5</v>
      </c>
      <c r="I16" s="81">
        <v>0.1</v>
      </c>
      <c r="J16" s="81" t="s">
        <v>130</v>
      </c>
    </row>
    <row r="17" spans="1:10" ht="15">
      <c r="A17" s="81">
        <v>1016</v>
      </c>
      <c r="B17" s="81" t="s">
        <v>152</v>
      </c>
      <c r="C17" s="81" t="s">
        <v>133</v>
      </c>
      <c r="D17" s="81" t="s">
        <v>59</v>
      </c>
      <c r="E17" s="81" t="s">
        <v>60</v>
      </c>
      <c r="F17" s="81">
        <v>3</v>
      </c>
      <c r="G17" s="81">
        <v>80</v>
      </c>
      <c r="H17" s="81">
        <v>45</v>
      </c>
      <c r="I17" s="81">
        <v>0.4</v>
      </c>
      <c r="J17" s="81" t="s">
        <v>130</v>
      </c>
    </row>
    <row r="18" spans="1:10" ht="15">
      <c r="A18" s="81">
        <v>1017</v>
      </c>
      <c r="B18" s="81" t="s">
        <v>153</v>
      </c>
      <c r="C18" s="81" t="s">
        <v>99</v>
      </c>
      <c r="D18" s="81" t="s">
        <v>61</v>
      </c>
      <c r="E18" s="81" t="s">
        <v>140</v>
      </c>
      <c r="F18" s="81">
        <v>2</v>
      </c>
      <c r="G18" s="81">
        <v>150</v>
      </c>
      <c r="H18" s="81">
        <v>95</v>
      </c>
      <c r="I18" s="81">
        <v>0.5</v>
      </c>
      <c r="J18" s="81" t="s">
        <v>130</v>
      </c>
    </row>
    <row r="19" spans="1:10" ht="15">
      <c r="A19" s="81">
        <v>1018</v>
      </c>
      <c r="B19" s="81" t="s">
        <v>154</v>
      </c>
      <c r="C19" s="81" t="s">
        <v>129</v>
      </c>
      <c r="D19" s="81" t="s">
        <v>59</v>
      </c>
      <c r="E19" s="81" t="s">
        <v>63</v>
      </c>
      <c r="F19" s="81">
        <v>1</v>
      </c>
      <c r="G19" s="81">
        <v>250</v>
      </c>
      <c r="H19" s="81">
        <v>180</v>
      </c>
      <c r="I19" s="81">
        <v>0.35</v>
      </c>
      <c r="J19" s="81" t="s">
        <v>130</v>
      </c>
    </row>
    <row r="20" spans="1:10" ht="15">
      <c r="A20" s="81">
        <v>1019</v>
      </c>
      <c r="B20" s="81" t="s">
        <v>155</v>
      </c>
      <c r="C20" s="81" t="s">
        <v>139</v>
      </c>
      <c r="D20" s="81" t="s">
        <v>134</v>
      </c>
      <c r="E20" s="81" t="s">
        <v>135</v>
      </c>
      <c r="F20" s="81">
        <v>6</v>
      </c>
      <c r="G20" s="81">
        <v>5</v>
      </c>
      <c r="H20" s="81">
        <v>2</v>
      </c>
      <c r="I20" s="81">
        <v>0</v>
      </c>
      <c r="J20" s="81" t="s">
        <v>130</v>
      </c>
    </row>
    <row r="21" spans="1:10" ht="15">
      <c r="A21" s="81">
        <v>1020</v>
      </c>
      <c r="B21" s="81" t="s">
        <v>156</v>
      </c>
      <c r="C21" s="81" t="s">
        <v>99</v>
      </c>
      <c r="D21" s="81" t="s">
        <v>61</v>
      </c>
      <c r="E21" s="81" t="s">
        <v>62</v>
      </c>
      <c r="F21" s="81">
        <v>1</v>
      </c>
      <c r="G21" s="81">
        <v>300</v>
      </c>
      <c r="H21" s="81">
        <v>210</v>
      </c>
      <c r="I21" s="81">
        <v>0.5</v>
      </c>
      <c r="J21" s="81" t="s">
        <v>130</v>
      </c>
    </row>
    <row r="22" spans="1:10" ht="15">
      <c r="A22" s="81">
        <v>1021</v>
      </c>
      <c r="B22" s="81" t="s">
        <v>157</v>
      </c>
      <c r="C22" s="81" t="s">
        <v>158</v>
      </c>
      <c r="D22" s="81" t="s">
        <v>59</v>
      </c>
      <c r="E22" s="81" t="s">
        <v>64</v>
      </c>
      <c r="F22" s="81">
        <v>2</v>
      </c>
      <c r="G22" s="81">
        <v>50</v>
      </c>
      <c r="H22" s="81">
        <v>28</v>
      </c>
      <c r="I22" s="81">
        <v>0.15</v>
      </c>
      <c r="J22" s="81" t="s">
        <v>130</v>
      </c>
    </row>
    <row r="23" spans="1:10" ht="15">
      <c r="A23" s="81">
        <v>1022</v>
      </c>
      <c r="B23" s="81" t="s">
        <v>159</v>
      </c>
      <c r="C23" s="81" t="s">
        <v>133</v>
      </c>
      <c r="D23" s="81" t="s">
        <v>61</v>
      </c>
      <c r="E23" s="81" t="s">
        <v>140</v>
      </c>
      <c r="F23" s="81">
        <v>1</v>
      </c>
      <c r="G23" s="81">
        <v>150</v>
      </c>
      <c r="H23" s="81">
        <v>95</v>
      </c>
      <c r="I23" s="81">
        <v>0.2</v>
      </c>
      <c r="J23" s="81" t="s">
        <v>130</v>
      </c>
    </row>
    <row r="24" spans="1:10" ht="15">
      <c r="A24" s="81">
        <v>1023</v>
      </c>
      <c r="B24" s="81" t="s">
        <v>160</v>
      </c>
      <c r="C24" s="81" t="s">
        <v>129</v>
      </c>
      <c r="D24" s="81" t="s">
        <v>59</v>
      </c>
      <c r="E24" s="81" t="s">
        <v>63</v>
      </c>
      <c r="F24" s="81">
        <v>1</v>
      </c>
      <c r="G24" s="81">
        <v>250</v>
      </c>
      <c r="H24" s="81">
        <v>180</v>
      </c>
      <c r="I24" s="81">
        <v>0.1</v>
      </c>
      <c r="J24" s="81" t="s">
        <v>130</v>
      </c>
    </row>
    <row r="25" spans="1:10" ht="15">
      <c r="A25" s="81">
        <v>1024</v>
      </c>
      <c r="B25" s="81" t="s">
        <v>161</v>
      </c>
      <c r="C25" s="81" t="s">
        <v>99</v>
      </c>
      <c r="D25" s="81" t="s">
        <v>134</v>
      </c>
      <c r="E25" s="81" t="s">
        <v>135</v>
      </c>
      <c r="F25" s="81">
        <v>5</v>
      </c>
      <c r="G25" s="81">
        <v>5</v>
      </c>
      <c r="H25" s="81">
        <v>2</v>
      </c>
      <c r="I25" s="81">
        <v>1.2</v>
      </c>
      <c r="J25" s="81" t="s">
        <v>130</v>
      </c>
    </row>
    <row r="26" spans="1:10" ht="15">
      <c r="A26" s="81">
        <v>1013</v>
      </c>
      <c r="B26" s="81" t="s">
        <v>149</v>
      </c>
      <c r="C26" s="81" t="s">
        <v>99</v>
      </c>
      <c r="D26" s="81" t="s">
        <v>61</v>
      </c>
      <c r="E26" s="81" t="s">
        <v>62</v>
      </c>
      <c r="F26" s="81">
        <v>2</v>
      </c>
      <c r="G26" s="81">
        <v>300</v>
      </c>
      <c r="H26" s="81">
        <v>210</v>
      </c>
      <c r="I26" s="81">
        <v>0.45</v>
      </c>
      <c r="J26" s="81" t="s">
        <v>130</v>
      </c>
    </row>
    <row r="27" spans="1:10">
      <c r="F27" s="33"/>
    </row>
    <row r="28" spans="1:10">
      <c r="F28" s="33"/>
    </row>
    <row r="29" spans="1:10">
      <c r="F29" s="33"/>
    </row>
    <row r="30" spans="1:10">
      <c r="F30" s="33"/>
    </row>
    <row r="31" spans="1:10">
      <c r="F31" s="33"/>
    </row>
    <row r="32" spans="1:10">
      <c r="F32" s="33"/>
    </row>
    <row r="33" spans="6:6">
      <c r="F33" s="33"/>
    </row>
    <row r="34" spans="6:6">
      <c r="F34" s="33"/>
    </row>
    <row r="35" spans="6:6">
      <c r="F35" s="33"/>
    </row>
    <row r="36" spans="6:6">
      <c r="F36" s="33"/>
    </row>
    <row r="37" spans="6:6">
      <c r="F37" s="33"/>
    </row>
    <row r="38" spans="6:6">
      <c r="F38" s="33"/>
    </row>
    <row r="39" spans="6:6">
      <c r="F39" s="33"/>
    </row>
    <row r="40" spans="6:6">
      <c r="F40" s="33"/>
    </row>
    <row r="41" spans="6:6">
      <c r="F41" s="33"/>
    </row>
    <row r="42" spans="6:6">
      <c r="F42" s="33"/>
    </row>
    <row r="43" spans="6:6">
      <c r="F43" s="33"/>
    </row>
    <row r="44" spans="6:6">
      <c r="F44" s="33"/>
    </row>
    <row r="45" spans="6:6">
      <c r="F45" s="33"/>
    </row>
    <row r="46" spans="6:6">
      <c r="F46" s="33"/>
    </row>
    <row r="47" spans="6:6">
      <c r="F47" s="33"/>
    </row>
    <row r="48" spans="6:6">
      <c r="F48" s="33"/>
    </row>
    <row r="49" spans="6:6">
      <c r="F49" s="33"/>
    </row>
    <row r="50" spans="6:6">
      <c r="F50" s="33"/>
    </row>
    <row r="51" spans="6:6">
      <c r="F51" s="33"/>
    </row>
    <row r="52" spans="6:6">
      <c r="F52" s="33"/>
    </row>
    <row r="53" spans="6:6">
      <c r="F53" s="33"/>
    </row>
    <row r="54" spans="6:6">
      <c r="F54" s="33"/>
    </row>
    <row r="55" spans="6:6">
      <c r="F55" s="33"/>
    </row>
    <row r="56" spans="6:6">
      <c r="F56" s="33"/>
    </row>
    <row r="57" spans="6:6">
      <c r="F57" s="33"/>
    </row>
    <row r="58" spans="6:6">
      <c r="F58" s="33"/>
    </row>
    <row r="59" spans="6:6">
      <c r="F59" s="33"/>
    </row>
    <row r="60" spans="6:6">
      <c r="F60" s="33"/>
    </row>
    <row r="61" spans="6:6">
      <c r="F61" s="33"/>
    </row>
    <row r="62" spans="6:6">
      <c r="F62" s="33"/>
    </row>
    <row r="63" spans="6:6">
      <c r="F63" s="33"/>
    </row>
    <row r="64" spans="6:6">
      <c r="F64" s="33"/>
    </row>
    <row r="65" spans="6:6">
      <c r="F65" s="33"/>
    </row>
    <row r="66" spans="6:6">
      <c r="F66" s="33"/>
    </row>
    <row r="67" spans="6:6">
      <c r="F67" s="33"/>
    </row>
    <row r="68" spans="6:6">
      <c r="F68" s="33"/>
    </row>
    <row r="69" spans="6:6">
      <c r="F69" s="33"/>
    </row>
    <row r="70" spans="6:6">
      <c r="F70" s="33"/>
    </row>
    <row r="71" spans="6:6">
      <c r="F71" s="33"/>
    </row>
    <row r="72" spans="6:6">
      <c r="F72" s="33"/>
    </row>
    <row r="73" spans="6:6">
      <c r="F73" s="33"/>
    </row>
    <row r="74" spans="6:6">
      <c r="F74" s="33"/>
    </row>
    <row r="75" spans="6:6">
      <c r="F75" s="33"/>
    </row>
    <row r="76" spans="6:6">
      <c r="F76" s="33"/>
    </row>
    <row r="77" spans="6:6">
      <c r="F77" s="33"/>
    </row>
    <row r="78" spans="6:6">
      <c r="F78" s="33"/>
    </row>
    <row r="79" spans="6:6">
      <c r="F79" s="33"/>
    </row>
    <row r="80" spans="6:6">
      <c r="F80" s="33"/>
    </row>
    <row r="81" spans="6:6">
      <c r="F81" s="33"/>
    </row>
    <row r="82" spans="6:6">
      <c r="F82" s="33"/>
    </row>
    <row r="83" spans="6:6">
      <c r="F83" s="33"/>
    </row>
    <row r="84" spans="6:6">
      <c r="F84" s="33"/>
    </row>
    <row r="85" spans="6:6">
      <c r="F85" s="33"/>
    </row>
    <row r="86" spans="6:6">
      <c r="F86" s="33"/>
    </row>
    <row r="87" spans="6:6">
      <c r="F87" s="33"/>
    </row>
    <row r="88" spans="6:6">
      <c r="F88" s="33"/>
    </row>
    <row r="89" spans="6:6">
      <c r="F89" s="33"/>
    </row>
    <row r="90" spans="6:6">
      <c r="F90" s="33"/>
    </row>
    <row r="91" spans="6:6">
      <c r="F91" s="33"/>
    </row>
    <row r="92" spans="6:6">
      <c r="F92" s="33"/>
    </row>
    <row r="93" spans="6:6">
      <c r="F93" s="33"/>
    </row>
    <row r="94" spans="6:6">
      <c r="F94" s="33"/>
    </row>
    <row r="95" spans="6:6">
      <c r="F95" s="33"/>
    </row>
    <row r="96" spans="6:6">
      <c r="F96" s="33"/>
    </row>
    <row r="97" spans="6:6">
      <c r="F97" s="33"/>
    </row>
    <row r="98" spans="6:6">
      <c r="F98" s="33"/>
    </row>
    <row r="99" spans="6:6">
      <c r="F99" s="33"/>
    </row>
    <row r="100" spans="6:6">
      <c r="F100" s="33"/>
    </row>
    <row r="101" spans="6:6">
      <c r="F101" s="33"/>
    </row>
    <row r="102" spans="6:6">
      <c r="F102" s="33"/>
    </row>
    <row r="103" spans="6:6">
      <c r="F103" s="33"/>
    </row>
    <row r="104" spans="6:6">
      <c r="F104" s="33"/>
    </row>
    <row r="105" spans="6:6">
      <c r="F105" s="33"/>
    </row>
    <row r="106" spans="6:6">
      <c r="F106" s="33"/>
    </row>
    <row r="107" spans="6:6">
      <c r="F107" s="33"/>
    </row>
    <row r="108" spans="6:6">
      <c r="F108" s="33"/>
    </row>
    <row r="109" spans="6:6">
      <c r="F109" s="33"/>
    </row>
    <row r="110" spans="6:6">
      <c r="F110" s="33"/>
    </row>
    <row r="111" spans="6:6">
      <c r="F111" s="33"/>
    </row>
    <row r="112" spans="6:6">
      <c r="F112" s="33"/>
    </row>
    <row r="113" spans="6:6">
      <c r="F113" s="33"/>
    </row>
    <row r="114" spans="6:6">
      <c r="F114" s="33"/>
    </row>
    <row r="115" spans="6:6">
      <c r="F115" s="33"/>
    </row>
    <row r="116" spans="6:6">
      <c r="F116" s="33"/>
    </row>
    <row r="117" spans="6:6">
      <c r="F117" s="33"/>
    </row>
    <row r="118" spans="6:6">
      <c r="F118" s="33"/>
    </row>
    <row r="119" spans="6:6">
      <c r="F119" s="33"/>
    </row>
    <row r="120" spans="6:6">
      <c r="F120" s="33"/>
    </row>
    <row r="121" spans="6:6">
      <c r="F121" s="33"/>
    </row>
    <row r="122" spans="6:6">
      <c r="F122" s="33"/>
    </row>
    <row r="123" spans="6:6">
      <c r="F123" s="33"/>
    </row>
    <row r="124" spans="6:6">
      <c r="F124" s="33"/>
    </row>
    <row r="125" spans="6:6">
      <c r="F125" s="33"/>
    </row>
    <row r="126" spans="6:6">
      <c r="F126" s="33"/>
    </row>
    <row r="127" spans="6:6">
      <c r="F127" s="33"/>
    </row>
    <row r="128" spans="6:6">
      <c r="F128" s="33"/>
    </row>
    <row r="129" spans="6:6">
      <c r="F129" s="33"/>
    </row>
    <row r="130" spans="6:6">
      <c r="F130" s="33"/>
    </row>
    <row r="131" spans="6:6">
      <c r="F131" s="33"/>
    </row>
    <row r="132" spans="6:6">
      <c r="F132" s="33"/>
    </row>
    <row r="133" spans="6:6">
      <c r="F133" s="33"/>
    </row>
    <row r="134" spans="6:6">
      <c r="F134" s="33"/>
    </row>
    <row r="135" spans="6:6">
      <c r="F135" s="33"/>
    </row>
    <row r="136" spans="6:6">
      <c r="F136" s="33"/>
    </row>
    <row r="137" spans="6:6">
      <c r="F137" s="33"/>
    </row>
    <row r="138" spans="6:6">
      <c r="F138" s="33"/>
    </row>
    <row r="139" spans="6:6">
      <c r="F139" s="33"/>
    </row>
    <row r="140" spans="6:6">
      <c r="F140" s="33"/>
    </row>
    <row r="141" spans="6:6">
      <c r="F141" s="33"/>
    </row>
    <row r="142" spans="6:6">
      <c r="F142" s="33"/>
    </row>
    <row r="143" spans="6:6">
      <c r="F143" s="33"/>
    </row>
    <row r="144" spans="6:6">
      <c r="F144" s="33"/>
    </row>
    <row r="145" spans="6:6">
      <c r="F145" s="33"/>
    </row>
    <row r="146" spans="6:6">
      <c r="F146" s="33"/>
    </row>
    <row r="147" spans="6:6">
      <c r="F147" s="33"/>
    </row>
    <row r="148" spans="6:6">
      <c r="F148" s="33"/>
    </row>
    <row r="149" spans="6:6">
      <c r="F149" s="33"/>
    </row>
    <row r="150" spans="6:6">
      <c r="F150" s="33"/>
    </row>
    <row r="151" spans="6:6">
      <c r="F151" s="33"/>
    </row>
    <row r="152" spans="6:6">
      <c r="F152" s="33"/>
    </row>
    <row r="153" spans="6:6">
      <c r="F153" s="33"/>
    </row>
    <row r="154" spans="6:6">
      <c r="F154" s="33"/>
    </row>
    <row r="155" spans="6:6">
      <c r="F155" s="33"/>
    </row>
    <row r="156" spans="6:6">
      <c r="F156" s="33"/>
    </row>
    <row r="157" spans="6:6">
      <c r="F157" s="33"/>
    </row>
    <row r="158" spans="6:6">
      <c r="F158" s="33"/>
    </row>
    <row r="159" spans="6:6">
      <c r="F159" s="33"/>
    </row>
    <row r="160" spans="6:6">
      <c r="F160" s="33"/>
    </row>
    <row r="161" spans="6:6">
      <c r="F161" s="33"/>
    </row>
    <row r="162" spans="6:6">
      <c r="F162" s="33"/>
    </row>
    <row r="163" spans="6:6">
      <c r="F163" s="33"/>
    </row>
    <row r="164" spans="6:6">
      <c r="F164" s="33"/>
    </row>
    <row r="165" spans="6:6">
      <c r="F165" s="33"/>
    </row>
    <row r="166" spans="6:6">
      <c r="F166" s="33"/>
    </row>
    <row r="167" spans="6:6">
      <c r="F167" s="33"/>
    </row>
    <row r="168" spans="6:6">
      <c r="F168" s="33"/>
    </row>
    <row r="169" spans="6:6">
      <c r="F169" s="33"/>
    </row>
    <row r="170" spans="6:6">
      <c r="F170" s="33"/>
    </row>
    <row r="171" spans="6:6">
      <c r="F171" s="33"/>
    </row>
    <row r="172" spans="6:6">
      <c r="F172" s="33"/>
    </row>
    <row r="173" spans="6:6">
      <c r="F173" s="33"/>
    </row>
    <row r="174" spans="6:6">
      <c r="F174" s="33"/>
    </row>
    <row r="175" spans="6:6">
      <c r="F175" s="33"/>
    </row>
    <row r="176" spans="6:6">
      <c r="F176" s="33"/>
    </row>
    <row r="177" spans="6:6">
      <c r="F177" s="33"/>
    </row>
    <row r="178" spans="6:6">
      <c r="F178" s="33"/>
    </row>
    <row r="179" spans="6:6">
      <c r="F179" s="33"/>
    </row>
    <row r="180" spans="6:6">
      <c r="F180" s="33"/>
    </row>
    <row r="181" spans="6:6">
      <c r="F181" s="33"/>
    </row>
    <row r="182" spans="6:6">
      <c r="F182" s="33"/>
    </row>
    <row r="183" spans="6:6">
      <c r="F183" s="33"/>
    </row>
    <row r="184" spans="6:6">
      <c r="F184" s="33"/>
    </row>
    <row r="185" spans="6:6">
      <c r="F185" s="33"/>
    </row>
    <row r="186" spans="6:6">
      <c r="F186" s="33"/>
    </row>
    <row r="187" spans="6:6">
      <c r="F187" s="33"/>
    </row>
    <row r="188" spans="6:6">
      <c r="F188" s="33"/>
    </row>
    <row r="189" spans="6:6">
      <c r="F189" s="33"/>
    </row>
    <row r="190" spans="6:6">
      <c r="F190" s="33"/>
    </row>
    <row r="191" spans="6:6">
      <c r="F191" s="33"/>
    </row>
    <row r="192" spans="6:6">
      <c r="F192" s="33"/>
    </row>
    <row r="193" spans="6:6">
      <c r="F193" s="33"/>
    </row>
    <row r="194" spans="6:6">
      <c r="F194" s="33"/>
    </row>
    <row r="195" spans="6:6">
      <c r="F195" s="33"/>
    </row>
    <row r="196" spans="6:6">
      <c r="F196" s="33"/>
    </row>
    <row r="197" spans="6:6">
      <c r="F197" s="33"/>
    </row>
    <row r="198" spans="6:6">
      <c r="F198" s="33"/>
    </row>
    <row r="199" spans="6:6">
      <c r="F199" s="33"/>
    </row>
    <row r="200" spans="6:6">
      <c r="F200" s="33"/>
    </row>
    <row r="201" spans="6:6">
      <c r="F201" s="33"/>
    </row>
    <row r="202" spans="6:6">
      <c r="F202" s="33"/>
    </row>
    <row r="203" spans="6:6">
      <c r="F203" s="33"/>
    </row>
    <row r="204" spans="6:6">
      <c r="F204" s="33"/>
    </row>
    <row r="205" spans="6:6">
      <c r="F205" s="33"/>
    </row>
    <row r="206" spans="6:6">
      <c r="F206" s="33"/>
    </row>
    <row r="207" spans="6:6">
      <c r="F207" s="33"/>
    </row>
    <row r="208" spans="6:6">
      <c r="F208" s="33"/>
    </row>
    <row r="209" spans="6:6">
      <c r="F209" s="33"/>
    </row>
    <row r="210" spans="6:6">
      <c r="F210" s="33"/>
    </row>
    <row r="211" spans="6:6">
      <c r="F211" s="33"/>
    </row>
    <row r="212" spans="6:6">
      <c r="F212" s="33"/>
    </row>
    <row r="213" spans="6:6">
      <c r="F213" s="33"/>
    </row>
    <row r="214" spans="6:6">
      <c r="F214" s="33"/>
    </row>
    <row r="215" spans="6:6">
      <c r="F215" s="33"/>
    </row>
    <row r="216" spans="6:6">
      <c r="F216" s="33"/>
    </row>
    <row r="217" spans="6:6">
      <c r="F217" s="33"/>
    </row>
    <row r="218" spans="6:6">
      <c r="F218" s="33"/>
    </row>
    <row r="219" spans="6:6">
      <c r="F219" s="33"/>
    </row>
    <row r="220" spans="6:6">
      <c r="F220" s="33"/>
    </row>
    <row r="221" spans="6:6">
      <c r="F221" s="33"/>
    </row>
    <row r="222" spans="6:6">
      <c r="F222" s="33"/>
    </row>
    <row r="223" spans="6:6">
      <c r="F223" s="33"/>
    </row>
    <row r="224" spans="6:6">
      <c r="F224" s="33"/>
    </row>
    <row r="225" spans="6:6">
      <c r="F225" s="33"/>
    </row>
    <row r="226" spans="6:6">
      <c r="F226" s="33"/>
    </row>
    <row r="227" spans="6:6">
      <c r="F227" s="33"/>
    </row>
    <row r="228" spans="6:6">
      <c r="F228" s="33"/>
    </row>
    <row r="229" spans="6:6">
      <c r="F229" s="33"/>
    </row>
    <row r="230" spans="6:6">
      <c r="F230" s="33"/>
    </row>
    <row r="231" spans="6:6">
      <c r="F231" s="33"/>
    </row>
    <row r="232" spans="6:6">
      <c r="F232" s="33"/>
    </row>
    <row r="233" spans="6:6">
      <c r="F233" s="33"/>
    </row>
    <row r="234" spans="6:6">
      <c r="F234" s="33"/>
    </row>
    <row r="235" spans="6:6">
      <c r="F235" s="33"/>
    </row>
    <row r="236" spans="6:6">
      <c r="F236" s="33"/>
    </row>
    <row r="237" spans="6:6">
      <c r="F237" s="33"/>
    </row>
    <row r="238" spans="6:6">
      <c r="F238" s="33"/>
    </row>
    <row r="239" spans="6:6">
      <c r="F239" s="33"/>
    </row>
    <row r="240" spans="6:6">
      <c r="F240" s="33"/>
    </row>
    <row r="241" spans="6:6">
      <c r="F241" s="33"/>
    </row>
    <row r="242" spans="6:6">
      <c r="F242" s="33"/>
    </row>
    <row r="243" spans="6:6">
      <c r="F243" s="33"/>
    </row>
    <row r="244" spans="6:6">
      <c r="F244" s="33"/>
    </row>
    <row r="245" spans="6:6">
      <c r="F245" s="33"/>
    </row>
    <row r="246" spans="6:6">
      <c r="F246" s="33"/>
    </row>
    <row r="247" spans="6:6">
      <c r="F247" s="33"/>
    </row>
    <row r="248" spans="6:6">
      <c r="F248" s="33"/>
    </row>
    <row r="249" spans="6:6">
      <c r="F249" s="33"/>
    </row>
    <row r="250" spans="6:6">
      <c r="F250" s="33"/>
    </row>
    <row r="251" spans="6:6">
      <c r="F251" s="33"/>
    </row>
    <row r="252" spans="6:6">
      <c r="F252" s="33"/>
    </row>
    <row r="253" spans="6:6">
      <c r="F253" s="33"/>
    </row>
    <row r="254" spans="6:6">
      <c r="F254" s="33"/>
    </row>
    <row r="255" spans="6:6">
      <c r="F255" s="33"/>
    </row>
    <row r="256" spans="6:6">
      <c r="F256" s="33"/>
    </row>
    <row r="257" spans="6:6">
      <c r="F257" s="33"/>
    </row>
    <row r="258" spans="6:6">
      <c r="F258" s="33"/>
    </row>
    <row r="259" spans="6:6">
      <c r="F259" s="33"/>
    </row>
    <row r="260" spans="6:6">
      <c r="F260" s="33"/>
    </row>
    <row r="261" spans="6:6">
      <c r="F261" s="33"/>
    </row>
    <row r="262" spans="6:6">
      <c r="F262" s="33"/>
    </row>
    <row r="263" spans="6:6">
      <c r="F263" s="33"/>
    </row>
    <row r="264" spans="6:6">
      <c r="F264" s="33"/>
    </row>
    <row r="265" spans="6:6">
      <c r="F265" s="33"/>
    </row>
    <row r="266" spans="6:6">
      <c r="F266" s="33"/>
    </row>
    <row r="267" spans="6:6">
      <c r="F267" s="33"/>
    </row>
    <row r="268" spans="6:6">
      <c r="F268" s="33"/>
    </row>
    <row r="269" spans="6:6">
      <c r="F269" s="33"/>
    </row>
    <row r="270" spans="6:6">
      <c r="F270" s="33"/>
    </row>
    <row r="271" spans="6:6">
      <c r="F271" s="33"/>
    </row>
    <row r="272" spans="6:6">
      <c r="F272" s="33"/>
    </row>
    <row r="273" spans="6:6">
      <c r="F273" s="33"/>
    </row>
    <row r="274" spans="6:6">
      <c r="F274" s="33"/>
    </row>
    <row r="275" spans="6:6">
      <c r="F275" s="33"/>
    </row>
    <row r="276" spans="6:6">
      <c r="F276" s="33"/>
    </row>
    <row r="277" spans="6:6">
      <c r="F277" s="33"/>
    </row>
    <row r="278" spans="6:6">
      <c r="F278" s="33"/>
    </row>
    <row r="279" spans="6:6">
      <c r="F279" s="33"/>
    </row>
    <row r="280" spans="6:6">
      <c r="F280" s="33"/>
    </row>
    <row r="281" spans="6:6">
      <c r="F281" s="33"/>
    </row>
    <row r="282" spans="6:6">
      <c r="F282" s="33"/>
    </row>
    <row r="283" spans="6:6">
      <c r="F283" s="33"/>
    </row>
    <row r="284" spans="6:6">
      <c r="F284" s="33"/>
    </row>
    <row r="285" spans="6:6">
      <c r="F285" s="33"/>
    </row>
    <row r="286" spans="6:6">
      <c r="F286" s="33"/>
    </row>
    <row r="287" spans="6:6">
      <c r="F287" s="33"/>
    </row>
    <row r="288" spans="6:6">
      <c r="F288" s="33"/>
    </row>
    <row r="289" spans="6:6">
      <c r="F289" s="33"/>
    </row>
    <row r="290" spans="6:6">
      <c r="F290" s="33"/>
    </row>
    <row r="291" spans="6:6">
      <c r="F291" s="33"/>
    </row>
    <row r="292" spans="6:6">
      <c r="F292" s="33"/>
    </row>
    <row r="293" spans="6:6">
      <c r="F293" s="33"/>
    </row>
    <row r="294" spans="6:6">
      <c r="F294" s="33"/>
    </row>
    <row r="295" spans="6:6">
      <c r="F295" s="33"/>
    </row>
    <row r="296" spans="6:6">
      <c r="F296" s="33"/>
    </row>
    <row r="297" spans="6:6">
      <c r="F297" s="33"/>
    </row>
    <row r="298" spans="6:6">
      <c r="F298" s="33"/>
    </row>
    <row r="299" spans="6:6">
      <c r="F299" s="33"/>
    </row>
    <row r="300" spans="6:6">
      <c r="F300" s="33"/>
    </row>
    <row r="301" spans="6:6">
      <c r="F301" s="33"/>
    </row>
    <row r="302" spans="6:6">
      <c r="F302" s="33"/>
    </row>
    <row r="303" spans="6:6">
      <c r="F303" s="33"/>
    </row>
    <row r="304" spans="6:6">
      <c r="F304" s="33"/>
    </row>
    <row r="305" spans="6:6">
      <c r="F305" s="33"/>
    </row>
    <row r="306" spans="6:6">
      <c r="F306" s="33"/>
    </row>
    <row r="307" spans="6:6">
      <c r="F307" s="33"/>
    </row>
    <row r="308" spans="6:6">
      <c r="F308" s="33"/>
    </row>
    <row r="309" spans="6:6">
      <c r="F309" s="33"/>
    </row>
    <row r="310" spans="6:6">
      <c r="F310" s="33"/>
    </row>
    <row r="311" spans="6:6">
      <c r="F311" s="33"/>
    </row>
    <row r="312" spans="6:6">
      <c r="F312" s="33"/>
    </row>
    <row r="313" spans="6:6">
      <c r="F313" s="33"/>
    </row>
    <row r="314" spans="6:6">
      <c r="F314" s="33"/>
    </row>
    <row r="315" spans="6:6">
      <c r="F315" s="33"/>
    </row>
    <row r="316" spans="6:6">
      <c r="F316" s="33"/>
    </row>
    <row r="317" spans="6:6">
      <c r="F317" s="33"/>
    </row>
    <row r="318" spans="6:6">
      <c r="F318" s="33"/>
    </row>
    <row r="319" spans="6:6">
      <c r="F319" s="33"/>
    </row>
    <row r="320" spans="6:6">
      <c r="F320" s="33"/>
    </row>
    <row r="321" spans="6:6">
      <c r="F321" s="33"/>
    </row>
    <row r="322" spans="6:6">
      <c r="F322" s="33"/>
    </row>
    <row r="323" spans="6:6">
      <c r="F323" s="33"/>
    </row>
    <row r="324" spans="6:6">
      <c r="F324" s="33"/>
    </row>
    <row r="325" spans="6:6">
      <c r="F325" s="33"/>
    </row>
    <row r="326" spans="6:6">
      <c r="F326" s="33"/>
    </row>
    <row r="327" spans="6:6">
      <c r="F327" s="33"/>
    </row>
    <row r="328" spans="6:6">
      <c r="F328" s="33"/>
    </row>
    <row r="329" spans="6:6">
      <c r="F329" s="33"/>
    </row>
    <row r="330" spans="6:6">
      <c r="F330" s="33"/>
    </row>
    <row r="331" spans="6:6">
      <c r="F331" s="33"/>
    </row>
    <row r="332" spans="6:6">
      <c r="F332" s="33"/>
    </row>
    <row r="333" spans="6:6">
      <c r="F333" s="33"/>
    </row>
    <row r="334" spans="6:6">
      <c r="F334" s="33"/>
    </row>
    <row r="335" spans="6:6">
      <c r="F335" s="33"/>
    </row>
    <row r="336" spans="6:6">
      <c r="F336" s="33"/>
    </row>
    <row r="337" spans="6:6">
      <c r="F337" s="33"/>
    </row>
    <row r="338" spans="6:6">
      <c r="F338" s="33"/>
    </row>
    <row r="339" spans="6:6">
      <c r="F339" s="33"/>
    </row>
    <row r="340" spans="6:6">
      <c r="F340" s="33"/>
    </row>
    <row r="341" spans="6:6">
      <c r="F341" s="33"/>
    </row>
    <row r="342" spans="6:6">
      <c r="F342" s="33"/>
    </row>
    <row r="343" spans="6:6">
      <c r="F343" s="33"/>
    </row>
    <row r="344" spans="6:6">
      <c r="F344" s="33"/>
    </row>
    <row r="345" spans="6:6">
      <c r="F345" s="33"/>
    </row>
    <row r="346" spans="6:6">
      <c r="F346" s="33"/>
    </row>
    <row r="347" spans="6:6">
      <c r="F347" s="33"/>
    </row>
    <row r="348" spans="6:6">
      <c r="F348" s="33"/>
    </row>
    <row r="349" spans="6:6">
      <c r="F349" s="33"/>
    </row>
    <row r="350" spans="6:6">
      <c r="F350" s="33"/>
    </row>
    <row r="351" spans="6:6">
      <c r="F351" s="33"/>
    </row>
    <row r="352" spans="6:6">
      <c r="F352" s="33"/>
    </row>
    <row r="353" spans="6:6">
      <c r="F353" s="33"/>
    </row>
    <row r="354" spans="6:6">
      <c r="F354" s="33"/>
    </row>
    <row r="355" spans="6:6">
      <c r="F355" s="33"/>
    </row>
    <row r="356" spans="6:6">
      <c r="F356" s="33"/>
    </row>
    <row r="357" spans="6:6">
      <c r="F357" s="33"/>
    </row>
    <row r="358" spans="6:6">
      <c r="F358" s="33"/>
    </row>
    <row r="359" spans="6:6">
      <c r="F359" s="33"/>
    </row>
    <row r="360" spans="6:6">
      <c r="F360" s="33"/>
    </row>
    <row r="361" spans="6:6">
      <c r="F361" s="33"/>
    </row>
    <row r="362" spans="6:6">
      <c r="F362" s="33"/>
    </row>
    <row r="363" spans="6:6">
      <c r="F363" s="33"/>
    </row>
    <row r="364" spans="6:6">
      <c r="F364" s="33"/>
    </row>
    <row r="365" spans="6:6">
      <c r="F365" s="33"/>
    </row>
    <row r="366" spans="6:6">
      <c r="F366" s="33"/>
    </row>
    <row r="367" spans="6:6">
      <c r="F367" s="33"/>
    </row>
    <row r="368" spans="6:6">
      <c r="F368" s="33"/>
    </row>
    <row r="369" spans="6:6">
      <c r="F369" s="33"/>
    </row>
    <row r="370" spans="6:6">
      <c r="F370" s="33"/>
    </row>
    <row r="371" spans="6:6">
      <c r="F371" s="33"/>
    </row>
    <row r="372" spans="6:6">
      <c r="F372" s="33"/>
    </row>
    <row r="373" spans="6:6">
      <c r="F373" s="33"/>
    </row>
    <row r="374" spans="6:6">
      <c r="F374" s="33"/>
    </row>
    <row r="375" spans="6:6">
      <c r="F375" s="33"/>
    </row>
    <row r="376" spans="6:6">
      <c r="F376" s="33"/>
    </row>
    <row r="377" spans="6:6">
      <c r="F377" s="33"/>
    </row>
    <row r="378" spans="6:6">
      <c r="F378" s="33"/>
    </row>
    <row r="379" spans="6:6">
      <c r="F379" s="33"/>
    </row>
    <row r="380" spans="6:6">
      <c r="F380" s="33"/>
    </row>
    <row r="381" spans="6:6">
      <c r="F381" s="33"/>
    </row>
    <row r="382" spans="6:6">
      <c r="F382" s="33"/>
    </row>
    <row r="383" spans="6:6">
      <c r="F383" s="33"/>
    </row>
    <row r="384" spans="6:6">
      <c r="F384" s="33"/>
    </row>
    <row r="385" spans="6:6">
      <c r="F385" s="33"/>
    </row>
    <row r="386" spans="6:6">
      <c r="F386" s="33"/>
    </row>
    <row r="387" spans="6:6">
      <c r="F387" s="33"/>
    </row>
    <row r="388" spans="6:6">
      <c r="F388" s="33"/>
    </row>
    <row r="389" spans="6:6">
      <c r="F389" s="33"/>
    </row>
    <row r="390" spans="6:6">
      <c r="F390" s="33"/>
    </row>
    <row r="391" spans="6:6">
      <c r="F391" s="33"/>
    </row>
    <row r="392" spans="6:6">
      <c r="F392" s="33"/>
    </row>
    <row r="393" spans="6:6">
      <c r="F393" s="33"/>
    </row>
    <row r="394" spans="6:6">
      <c r="F394" s="33"/>
    </row>
    <row r="395" spans="6:6">
      <c r="F395" s="33"/>
    </row>
    <row r="396" spans="6:6">
      <c r="F396" s="33"/>
    </row>
    <row r="397" spans="6:6">
      <c r="F397" s="33"/>
    </row>
    <row r="398" spans="6:6">
      <c r="F398" s="33"/>
    </row>
    <row r="399" spans="6:6">
      <c r="F399" s="33"/>
    </row>
    <row r="400" spans="6:6">
      <c r="F400" s="33"/>
    </row>
    <row r="401" spans="6:6">
      <c r="F401" s="33"/>
    </row>
    <row r="402" spans="6:6">
      <c r="F402" s="33"/>
    </row>
    <row r="403" spans="6:6">
      <c r="F403" s="33"/>
    </row>
    <row r="404" spans="6:6">
      <c r="F404" s="33"/>
    </row>
    <row r="405" spans="6:6">
      <c r="F405" s="33"/>
    </row>
    <row r="406" spans="6:6">
      <c r="F406" s="33"/>
    </row>
    <row r="407" spans="6:6">
      <c r="F407" s="33"/>
    </row>
    <row r="408" spans="6:6">
      <c r="F408" s="33"/>
    </row>
    <row r="409" spans="6:6">
      <c r="F409" s="33"/>
    </row>
    <row r="410" spans="6:6">
      <c r="F410" s="33"/>
    </row>
    <row r="411" spans="6:6">
      <c r="F411" s="33"/>
    </row>
    <row r="412" spans="6:6">
      <c r="F412" s="33"/>
    </row>
    <row r="413" spans="6:6">
      <c r="F413" s="33"/>
    </row>
    <row r="414" spans="6:6">
      <c r="F414" s="33"/>
    </row>
    <row r="415" spans="6:6">
      <c r="F415" s="33"/>
    </row>
    <row r="416" spans="6:6">
      <c r="F416" s="33"/>
    </row>
    <row r="417" spans="6:6">
      <c r="F417" s="33"/>
    </row>
    <row r="418" spans="6:6">
      <c r="F418" s="33"/>
    </row>
    <row r="419" spans="6:6">
      <c r="F419" s="33"/>
    </row>
    <row r="420" spans="6:6">
      <c r="F420" s="33"/>
    </row>
    <row r="421" spans="6:6">
      <c r="F421" s="33"/>
    </row>
    <row r="422" spans="6:6">
      <c r="F422" s="33"/>
    </row>
    <row r="423" spans="6:6">
      <c r="F423" s="33"/>
    </row>
    <row r="424" spans="6:6">
      <c r="F424" s="33"/>
    </row>
    <row r="425" spans="6:6">
      <c r="F425" s="33"/>
    </row>
    <row r="426" spans="6:6">
      <c r="F426" s="33"/>
    </row>
    <row r="427" spans="6:6">
      <c r="F427" s="33"/>
    </row>
    <row r="428" spans="6:6">
      <c r="F428" s="33"/>
    </row>
    <row r="429" spans="6:6">
      <c r="F429" s="33"/>
    </row>
    <row r="430" spans="6:6">
      <c r="F430" s="33"/>
    </row>
    <row r="431" spans="6:6">
      <c r="F431" s="33"/>
    </row>
    <row r="432" spans="6:6">
      <c r="F432" s="33"/>
    </row>
    <row r="433" spans="6:6">
      <c r="F433" s="33"/>
    </row>
    <row r="434" spans="6:6">
      <c r="F434" s="33"/>
    </row>
    <row r="435" spans="6:6">
      <c r="F435" s="33"/>
    </row>
    <row r="436" spans="6:6">
      <c r="F436" s="33"/>
    </row>
    <row r="437" spans="6:6">
      <c r="F437" s="33"/>
    </row>
    <row r="438" spans="6:6">
      <c r="F438" s="33"/>
    </row>
    <row r="439" spans="6:6">
      <c r="F439" s="33"/>
    </row>
    <row r="440" spans="6:6">
      <c r="F440" s="33"/>
    </row>
    <row r="441" spans="6:6">
      <c r="F441" s="33"/>
    </row>
    <row r="442" spans="6:6">
      <c r="F442" s="33"/>
    </row>
    <row r="443" spans="6:6">
      <c r="F443" s="33"/>
    </row>
    <row r="444" spans="6:6">
      <c r="F444" s="33"/>
    </row>
    <row r="445" spans="6:6">
      <c r="F445" s="33"/>
    </row>
    <row r="446" spans="6:6">
      <c r="F446" s="33"/>
    </row>
    <row r="447" spans="6:6">
      <c r="F447" s="33"/>
    </row>
    <row r="448" spans="6:6">
      <c r="F448" s="33"/>
    </row>
    <row r="449" spans="6:6">
      <c r="F449" s="33"/>
    </row>
    <row r="450" spans="6:6">
      <c r="F450" s="33"/>
    </row>
    <row r="451" spans="6:6">
      <c r="F451" s="33"/>
    </row>
    <row r="452" spans="6:6">
      <c r="F452" s="33"/>
    </row>
    <row r="453" spans="6:6">
      <c r="F453" s="33"/>
    </row>
    <row r="454" spans="6:6">
      <c r="F454" s="33"/>
    </row>
    <row r="455" spans="6:6">
      <c r="F455" s="33"/>
    </row>
    <row r="456" spans="6:6">
      <c r="F456" s="33"/>
    </row>
    <row r="457" spans="6:6">
      <c r="F457" s="33"/>
    </row>
    <row r="458" spans="6:6">
      <c r="F458" s="33"/>
    </row>
    <row r="459" spans="6:6">
      <c r="F459" s="33"/>
    </row>
    <row r="460" spans="6:6">
      <c r="F460" s="33"/>
    </row>
    <row r="461" spans="6:6">
      <c r="F461" s="33"/>
    </row>
    <row r="462" spans="6:6">
      <c r="F462" s="33"/>
    </row>
    <row r="463" spans="6:6">
      <c r="F463" s="33"/>
    </row>
    <row r="464" spans="6:6">
      <c r="F464" s="33"/>
    </row>
    <row r="465" spans="6:6">
      <c r="F465" s="33"/>
    </row>
    <row r="466" spans="6:6">
      <c r="F466" s="33"/>
    </row>
    <row r="467" spans="6:6">
      <c r="F467" s="33"/>
    </row>
    <row r="468" spans="6:6">
      <c r="F468" s="33"/>
    </row>
    <row r="469" spans="6:6">
      <c r="F469" s="33"/>
    </row>
    <row r="470" spans="6:6">
      <c r="F470" s="33"/>
    </row>
    <row r="471" spans="6:6">
      <c r="F471" s="33"/>
    </row>
    <row r="472" spans="6:6">
      <c r="F472" s="33"/>
    </row>
    <row r="473" spans="6:6">
      <c r="F473" s="33"/>
    </row>
    <row r="474" spans="6:6">
      <c r="F474" s="33"/>
    </row>
    <row r="475" spans="6:6">
      <c r="F475" s="33"/>
    </row>
    <row r="476" spans="6:6">
      <c r="F476" s="33"/>
    </row>
    <row r="477" spans="6:6">
      <c r="F477" s="33"/>
    </row>
    <row r="478" spans="6:6">
      <c r="F478" s="33"/>
    </row>
    <row r="479" spans="6:6">
      <c r="F479" s="33"/>
    </row>
    <row r="480" spans="6:6">
      <c r="F480" s="33"/>
    </row>
    <row r="481" spans="6:6">
      <c r="F481" s="33"/>
    </row>
    <row r="482" spans="6:6">
      <c r="F482" s="33"/>
    </row>
    <row r="483" spans="6:6">
      <c r="F483" s="33"/>
    </row>
    <row r="484" spans="6:6">
      <c r="F484" s="33"/>
    </row>
    <row r="485" spans="6:6">
      <c r="F485" s="33"/>
    </row>
    <row r="486" spans="6:6">
      <c r="F486" s="33"/>
    </row>
    <row r="487" spans="6:6">
      <c r="F487" s="33"/>
    </row>
    <row r="488" spans="6:6">
      <c r="F488" s="33"/>
    </row>
    <row r="489" spans="6:6">
      <c r="F489" s="33"/>
    </row>
    <row r="490" spans="6:6">
      <c r="F490" s="33"/>
    </row>
    <row r="491" spans="6:6">
      <c r="F491" s="33"/>
    </row>
    <row r="492" spans="6:6">
      <c r="F492" s="33"/>
    </row>
    <row r="493" spans="6:6">
      <c r="F493" s="33"/>
    </row>
    <row r="494" spans="6:6">
      <c r="F494" s="33"/>
    </row>
    <row r="495" spans="6:6">
      <c r="F495" s="33"/>
    </row>
    <row r="496" spans="6:6">
      <c r="F496" s="33"/>
    </row>
    <row r="497" spans="6:6">
      <c r="F497" s="33"/>
    </row>
    <row r="498" spans="6:6">
      <c r="F498" s="33"/>
    </row>
    <row r="499" spans="6:6">
      <c r="F499" s="33"/>
    </row>
    <row r="500" spans="6:6">
      <c r="F500" s="33"/>
    </row>
    <row r="501" spans="6:6">
      <c r="F501" s="33"/>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87B17-882A-47A2-8D2A-A7C3A3E230ED}">
  <sheetPr>
    <tabColor rgb="FFFF0000"/>
  </sheetPr>
  <dimension ref="A1:H35"/>
  <sheetViews>
    <sheetView workbookViewId="0">
      <selection activeCell="C27" sqref="C27"/>
    </sheetView>
  </sheetViews>
  <sheetFormatPr defaultColWidth="35.125" defaultRowHeight="12"/>
  <cols>
    <col min="1" max="1" width="31" style="29" bestFit="1" customWidth="1"/>
    <col min="2" max="2" width="31" style="29" customWidth="1"/>
    <col min="3" max="3" width="39.375" style="29" customWidth="1"/>
    <col min="4" max="4" width="41.625" style="31" customWidth="1"/>
    <col min="5" max="5" width="53.625" style="31" customWidth="1"/>
    <col min="6" max="6" width="136.625" style="31" customWidth="1"/>
    <col min="7" max="7" width="78.75" style="30" customWidth="1"/>
    <col min="8" max="8" width="70.75" style="31" customWidth="1"/>
    <col min="9" max="16384" width="35.125" style="35"/>
  </cols>
  <sheetData>
    <row r="1" spans="1:8">
      <c r="A1" s="28" t="s">
        <v>66</v>
      </c>
      <c r="B1" s="28" t="s">
        <v>79</v>
      </c>
      <c r="C1" s="34" t="s">
        <v>67</v>
      </c>
      <c r="D1" s="34" t="s">
        <v>68</v>
      </c>
      <c r="E1" s="34" t="s">
        <v>69</v>
      </c>
      <c r="F1" s="34"/>
      <c r="G1" s="36"/>
      <c r="H1" s="34"/>
    </row>
    <row r="2" spans="1:8" ht="60">
      <c r="A2" s="32" t="s">
        <v>83</v>
      </c>
      <c r="B2" s="32" t="s">
        <v>80</v>
      </c>
      <c r="C2" s="27" t="s">
        <v>72</v>
      </c>
      <c r="D2" s="27" t="s">
        <v>70</v>
      </c>
      <c r="E2" s="27" t="s">
        <v>71</v>
      </c>
      <c r="H2" s="30"/>
    </row>
    <row r="3" spans="1:8">
      <c r="A3" s="32" t="s">
        <v>84</v>
      </c>
      <c r="B3" s="32" t="s">
        <v>82</v>
      </c>
      <c r="C3" s="29" t="s">
        <v>74</v>
      </c>
      <c r="D3" s="30" t="s">
        <v>75</v>
      </c>
      <c r="E3" s="29" t="s">
        <v>76</v>
      </c>
      <c r="H3" s="30"/>
    </row>
    <row r="4" spans="1:8" ht="105" customHeight="1">
      <c r="A4" s="32" t="s">
        <v>85</v>
      </c>
      <c r="B4" s="32" t="s">
        <v>81</v>
      </c>
      <c r="C4" s="27" t="s">
        <v>77</v>
      </c>
      <c r="D4" s="27" t="s">
        <v>78</v>
      </c>
      <c r="E4" s="27" t="s">
        <v>86</v>
      </c>
      <c r="H4" s="30"/>
    </row>
    <row r="5" spans="1:8" ht="24">
      <c r="A5" s="32" t="s">
        <v>87</v>
      </c>
      <c r="B5" s="32" t="s">
        <v>88</v>
      </c>
      <c r="C5" s="27" t="s">
        <v>89</v>
      </c>
      <c r="D5" s="27" t="s">
        <v>90</v>
      </c>
      <c r="E5" s="27" t="s">
        <v>91</v>
      </c>
      <c r="H5" s="27"/>
    </row>
    <row r="6" spans="1:8">
      <c r="A6" s="32"/>
      <c r="B6" s="32"/>
      <c r="D6" s="30"/>
      <c r="E6" s="29"/>
      <c r="H6" s="27"/>
    </row>
    <row r="7" spans="1:8">
      <c r="A7" s="32"/>
      <c r="B7" s="32"/>
      <c r="D7" s="30"/>
      <c r="E7" s="29"/>
      <c r="H7" s="30"/>
    </row>
    <row r="8" spans="1:8">
      <c r="A8" s="32"/>
      <c r="B8" s="32"/>
      <c r="D8" s="27"/>
      <c r="E8" s="29"/>
      <c r="H8" s="30"/>
    </row>
    <row r="9" spans="1:8">
      <c r="A9" s="32"/>
      <c r="B9" s="32"/>
      <c r="D9" s="27"/>
      <c r="E9" s="29"/>
      <c r="H9" s="30"/>
    </row>
    <row r="10" spans="1:8">
      <c r="A10" s="32"/>
      <c r="B10" s="32"/>
      <c r="D10" s="30"/>
      <c r="E10" s="29"/>
    </row>
    <row r="11" spans="1:8">
      <c r="A11" s="32"/>
      <c r="B11" s="32"/>
      <c r="D11" s="27"/>
      <c r="E11" s="29"/>
    </row>
    <row r="12" spans="1:8">
      <c r="A12" s="32"/>
      <c r="B12" s="32"/>
      <c r="D12" s="27"/>
      <c r="E12" s="29"/>
    </row>
    <row r="13" spans="1:8">
      <c r="A13" s="32"/>
      <c r="B13" s="32"/>
      <c r="D13" s="30"/>
    </row>
    <row r="14" spans="1:8">
      <c r="A14" s="32"/>
      <c r="B14" s="32"/>
      <c r="D14" s="30"/>
    </row>
    <row r="15" spans="1:8">
      <c r="A15" s="32"/>
      <c r="B15" s="32"/>
      <c r="D15" s="30"/>
    </row>
    <row r="16" spans="1:8">
      <c r="A16" s="32"/>
      <c r="B16" s="32"/>
      <c r="D16" s="30"/>
      <c r="G16" s="27"/>
      <c r="H16" s="30"/>
    </row>
    <row r="17" spans="1:8">
      <c r="A17" s="32"/>
      <c r="B17" s="32"/>
      <c r="D17" s="30"/>
      <c r="E17" s="30"/>
    </row>
    <row r="18" spans="1:8">
      <c r="A18" s="32"/>
      <c r="B18" s="32"/>
      <c r="D18" s="30"/>
      <c r="E18" s="30"/>
    </row>
    <row r="19" spans="1:8">
      <c r="A19" s="32"/>
      <c r="B19" s="32"/>
      <c r="D19" s="30"/>
      <c r="E19" s="30"/>
    </row>
    <row r="20" spans="1:8">
      <c r="A20" s="32"/>
      <c r="B20" s="32"/>
      <c r="D20" s="30"/>
      <c r="E20" s="30"/>
    </row>
    <row r="21" spans="1:8">
      <c r="A21" s="32"/>
      <c r="B21" s="32"/>
      <c r="D21" s="30"/>
      <c r="E21" s="30"/>
      <c r="H21" s="38"/>
    </row>
    <row r="22" spans="1:8">
      <c r="A22" s="32"/>
      <c r="B22" s="32"/>
      <c r="D22" s="30"/>
      <c r="E22" s="30"/>
      <c r="H22" s="39"/>
    </row>
    <row r="23" spans="1:8">
      <c r="A23" s="32"/>
      <c r="B23" s="32"/>
      <c r="D23" s="30"/>
      <c r="E23" s="30"/>
      <c r="H23" s="30"/>
    </row>
    <row r="24" spans="1:8">
      <c r="A24" s="32"/>
      <c r="B24" s="32"/>
      <c r="D24" s="30"/>
      <c r="E24" s="30"/>
    </row>
    <row r="25" spans="1:8">
      <c r="A25" s="32"/>
      <c r="B25" s="32"/>
      <c r="D25" s="30"/>
      <c r="E25" s="30"/>
      <c r="F25" s="30"/>
    </row>
    <row r="26" spans="1:8">
      <c r="A26" s="32"/>
      <c r="B26" s="32"/>
      <c r="D26" s="30"/>
      <c r="E26" s="30"/>
      <c r="F26" s="27"/>
    </row>
    <row r="27" spans="1:8">
      <c r="A27" s="32"/>
      <c r="B27" s="32"/>
      <c r="D27" s="30"/>
      <c r="E27" s="30"/>
      <c r="F27" s="30"/>
    </row>
    <row r="28" spans="1:8">
      <c r="A28" s="32"/>
      <c r="B28" s="32"/>
      <c r="D28" s="30"/>
      <c r="E28" s="30"/>
      <c r="F28" s="27"/>
    </row>
    <row r="29" spans="1:8">
      <c r="A29" s="32"/>
      <c r="B29" s="32"/>
      <c r="D29" s="30"/>
      <c r="E29" s="30"/>
      <c r="F29" s="30"/>
    </row>
    <row r="30" spans="1:8">
      <c r="A30" s="32"/>
      <c r="B30" s="32"/>
      <c r="D30" s="30"/>
      <c r="E30" s="30"/>
      <c r="F30" s="30"/>
    </row>
    <row r="31" spans="1:8">
      <c r="A31" s="32"/>
      <c r="B31" s="32"/>
      <c r="D31" s="30"/>
      <c r="E31" s="30"/>
      <c r="F31" s="30"/>
    </row>
    <row r="32" spans="1:8">
      <c r="A32" s="32"/>
      <c r="B32" s="32"/>
      <c r="D32" s="30"/>
      <c r="E32" s="30"/>
      <c r="F32" s="30"/>
    </row>
    <row r="35" spans="2:6">
      <c r="B35" s="37"/>
      <c r="C35" s="40"/>
      <c r="D35" s="41"/>
      <c r="E35" s="42"/>
      <c r="F35" s="30"/>
    </row>
  </sheetData>
  <mergeCells count="2">
    <mergeCell ref="H21:H22"/>
    <mergeCell ref="C35:E3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F846F-0874-430A-BBF2-23766F29E36D}">
  <sheetPr>
    <tabColor rgb="FF92D050"/>
  </sheetPr>
  <dimension ref="A3:B9"/>
  <sheetViews>
    <sheetView workbookViewId="0">
      <selection activeCell="Q8" sqref="Q8"/>
    </sheetView>
  </sheetViews>
  <sheetFormatPr defaultRowHeight="14.25"/>
  <cols>
    <col min="1" max="1" width="16" bestFit="1" customWidth="1"/>
    <col min="2" max="2" width="12.375" bestFit="1" customWidth="1"/>
  </cols>
  <sheetData>
    <row r="3" spans="1:2">
      <c r="A3" s="12" t="s">
        <v>0</v>
      </c>
      <c r="B3" t="s">
        <v>46</v>
      </c>
    </row>
    <row r="4" spans="1:2">
      <c r="A4" s="5" t="s">
        <v>2</v>
      </c>
      <c r="B4" s="1">
        <v>7128.5000000000009</v>
      </c>
    </row>
    <row r="5" spans="1:2">
      <c r="A5" s="5" t="s">
        <v>5</v>
      </c>
      <c r="B5" s="1">
        <v>6201.94</v>
      </c>
    </row>
    <row r="6" spans="1:2">
      <c r="A6" s="5" t="s">
        <v>1</v>
      </c>
      <c r="B6" s="1">
        <v>7080.7900000000009</v>
      </c>
    </row>
    <row r="7" spans="1:2">
      <c r="A7" s="5" t="s">
        <v>4</v>
      </c>
      <c r="B7" s="1">
        <v>6214.41</v>
      </c>
    </row>
    <row r="8" spans="1:2">
      <c r="A8" s="5" t="s">
        <v>3</v>
      </c>
      <c r="B8" s="1">
        <v>5847.3600000000006</v>
      </c>
    </row>
    <row r="9" spans="1:2">
      <c r="A9" s="5" t="s">
        <v>45</v>
      </c>
      <c r="B9" s="1">
        <v>32473.000000000004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84AEF-9815-4FB8-A8E6-1E0407732891}">
  <dimension ref="A1:L32"/>
  <sheetViews>
    <sheetView topLeftCell="A29" workbookViewId="0">
      <selection activeCell="C32" sqref="C32"/>
    </sheetView>
  </sheetViews>
  <sheetFormatPr defaultRowHeight="14.25"/>
  <cols>
    <col min="1" max="1" width="2.75" style="8" customWidth="1"/>
    <col min="2" max="2" width="107.75" style="8" customWidth="1"/>
    <col min="3" max="3" width="79.125" style="8" customWidth="1"/>
    <col min="4" max="4" width="81.25" style="8" customWidth="1"/>
    <col min="5" max="16384" width="9" style="8"/>
  </cols>
  <sheetData>
    <row r="1" spans="1:12" ht="23.25">
      <c r="A1" s="11"/>
      <c r="B1" s="54" t="s">
        <v>42</v>
      </c>
      <c r="C1" s="55"/>
      <c r="D1" s="56"/>
    </row>
    <row r="2" spans="1:12" ht="18" customHeight="1">
      <c r="B2" s="4" t="s">
        <v>27</v>
      </c>
      <c r="C2" s="8" t="s">
        <v>32</v>
      </c>
    </row>
    <row r="3" spans="1:12" ht="15" customHeight="1">
      <c r="B3" s="60" t="s">
        <v>31</v>
      </c>
      <c r="C3" s="48" t="s">
        <v>33</v>
      </c>
      <c r="D3" s="48" t="s">
        <v>34</v>
      </c>
      <c r="E3" s="50"/>
      <c r="F3" s="50"/>
      <c r="G3" s="50"/>
      <c r="H3" s="50"/>
      <c r="I3" s="50"/>
      <c r="J3" s="50"/>
      <c r="K3" s="50"/>
      <c r="L3" s="50"/>
    </row>
    <row r="4" spans="1:12" hidden="1">
      <c r="B4" s="60"/>
      <c r="C4" s="48"/>
      <c r="D4" s="50"/>
      <c r="E4" s="50"/>
      <c r="F4" s="50"/>
      <c r="G4" s="50"/>
      <c r="H4" s="50"/>
      <c r="I4" s="50"/>
      <c r="J4" s="50"/>
      <c r="K4" s="50"/>
      <c r="L4" s="50"/>
    </row>
    <row r="5" spans="1:12" hidden="1">
      <c r="B5" s="60"/>
      <c r="C5" s="48"/>
      <c r="D5" s="50"/>
      <c r="E5" s="50"/>
      <c r="F5" s="50"/>
      <c r="G5" s="50"/>
      <c r="H5" s="50"/>
      <c r="I5" s="50"/>
      <c r="J5" s="50"/>
      <c r="K5" s="50"/>
      <c r="L5" s="50"/>
    </row>
    <row r="6" spans="1:12" hidden="1">
      <c r="B6" s="60"/>
      <c r="C6" s="48"/>
      <c r="D6" s="50"/>
      <c r="E6" s="50"/>
      <c r="F6" s="50"/>
      <c r="G6" s="50"/>
      <c r="H6" s="50"/>
      <c r="I6" s="50"/>
      <c r="J6" s="50"/>
      <c r="K6" s="50"/>
      <c r="L6" s="50"/>
    </row>
    <row r="7" spans="1:12" hidden="1">
      <c r="B7" s="60"/>
      <c r="C7" s="48"/>
      <c r="D7" s="50"/>
      <c r="E7" s="50"/>
      <c r="F7" s="50"/>
      <c r="G7" s="50"/>
      <c r="H7" s="50"/>
      <c r="I7" s="50"/>
      <c r="J7" s="50"/>
      <c r="K7" s="50"/>
      <c r="L7" s="50"/>
    </row>
    <row r="8" spans="1:12" hidden="1">
      <c r="B8" s="60"/>
      <c r="C8" s="48"/>
      <c r="D8" s="50"/>
      <c r="E8" s="50"/>
      <c r="F8" s="50"/>
      <c r="G8" s="50"/>
      <c r="H8" s="50"/>
      <c r="I8" s="50"/>
      <c r="J8" s="50"/>
      <c r="K8" s="50"/>
      <c r="L8" s="50"/>
    </row>
    <row r="9" spans="1:12" hidden="1">
      <c r="B9" s="60"/>
      <c r="C9" s="48"/>
      <c r="D9" s="50"/>
      <c r="E9" s="50"/>
      <c r="F9" s="50"/>
      <c r="G9" s="50"/>
      <c r="H9" s="50"/>
      <c r="I9" s="50"/>
      <c r="J9" s="50"/>
      <c r="K9" s="50"/>
      <c r="L9" s="50"/>
    </row>
    <row r="10" spans="1:12" hidden="1">
      <c r="B10" s="60"/>
      <c r="C10" s="48"/>
      <c r="D10" s="50"/>
      <c r="E10" s="50"/>
      <c r="F10" s="50"/>
      <c r="G10" s="50"/>
      <c r="H10" s="50"/>
      <c r="I10" s="50"/>
      <c r="J10" s="50"/>
      <c r="K10" s="50"/>
      <c r="L10" s="50"/>
    </row>
    <row r="11" spans="1:12" ht="2.25" customHeight="1">
      <c r="B11" s="60"/>
      <c r="C11" s="48"/>
      <c r="D11" s="50"/>
      <c r="E11" s="50"/>
      <c r="F11" s="50"/>
      <c r="G11" s="50"/>
      <c r="H11" s="50"/>
      <c r="I11" s="50"/>
      <c r="J11" s="50"/>
      <c r="K11" s="50"/>
      <c r="L11" s="50"/>
    </row>
    <row r="12" spans="1:12" ht="12" hidden="1" customHeight="1">
      <c r="B12" s="60"/>
      <c r="C12" s="48"/>
      <c r="D12" s="50"/>
      <c r="E12" s="50"/>
      <c r="F12" s="50"/>
      <c r="G12" s="50"/>
      <c r="H12" s="50"/>
      <c r="I12" s="50"/>
      <c r="J12" s="50"/>
      <c r="K12" s="50"/>
      <c r="L12" s="50"/>
    </row>
    <row r="13" spans="1:12" ht="35.25" hidden="1" customHeight="1">
      <c r="B13" s="60"/>
      <c r="C13" s="48"/>
      <c r="D13" s="50"/>
      <c r="E13" s="50"/>
      <c r="F13" s="50"/>
      <c r="G13" s="50"/>
      <c r="H13" s="50"/>
      <c r="I13" s="50"/>
      <c r="J13" s="50"/>
      <c r="K13" s="50"/>
      <c r="L13" s="50"/>
    </row>
    <row r="14" spans="1:12" ht="53.25" hidden="1" customHeight="1">
      <c r="B14" s="60"/>
      <c r="C14" s="48"/>
      <c r="D14" s="50"/>
      <c r="E14" s="50"/>
      <c r="F14" s="50"/>
      <c r="G14" s="50"/>
      <c r="H14" s="50"/>
      <c r="I14" s="50"/>
      <c r="J14" s="50"/>
      <c r="K14" s="50"/>
      <c r="L14" s="50"/>
    </row>
    <row r="15" spans="1:12" ht="41.25" hidden="1" customHeight="1">
      <c r="B15" s="60"/>
      <c r="C15" s="48"/>
      <c r="D15" s="50"/>
      <c r="E15" s="50"/>
      <c r="F15" s="50"/>
      <c r="G15" s="50"/>
      <c r="H15" s="50"/>
      <c r="I15" s="50"/>
      <c r="J15" s="50"/>
      <c r="K15" s="50"/>
      <c r="L15" s="50"/>
    </row>
    <row r="16" spans="1:12" ht="27" hidden="1" customHeight="1">
      <c r="B16" s="60"/>
      <c r="C16" s="48"/>
      <c r="D16" s="50"/>
      <c r="E16" s="50"/>
      <c r="F16" s="50"/>
      <c r="G16" s="50"/>
      <c r="H16" s="50"/>
      <c r="I16" s="50"/>
      <c r="J16" s="50"/>
      <c r="K16" s="50"/>
      <c r="L16" s="50"/>
    </row>
    <row r="17" spans="1:12" ht="33.75" hidden="1" customHeight="1">
      <c r="B17" s="60"/>
      <c r="C17" s="48"/>
      <c r="D17" s="50"/>
      <c r="E17" s="50"/>
      <c r="F17" s="50"/>
      <c r="G17" s="50"/>
      <c r="H17" s="50"/>
      <c r="I17" s="50"/>
      <c r="J17" s="50"/>
      <c r="K17" s="50"/>
      <c r="L17" s="50"/>
    </row>
    <row r="18" spans="1:12" ht="218.25" hidden="1" customHeight="1">
      <c r="B18" s="60"/>
      <c r="C18" s="48"/>
      <c r="D18" s="50"/>
      <c r="E18" s="50"/>
      <c r="F18" s="50"/>
      <c r="G18" s="50"/>
      <c r="H18" s="50"/>
      <c r="I18" s="50"/>
      <c r="J18" s="50"/>
      <c r="K18" s="50"/>
      <c r="L18" s="50"/>
    </row>
    <row r="19" spans="1:12" ht="14.25" customHeight="1">
      <c r="B19" s="4" t="s">
        <v>29</v>
      </c>
      <c r="C19" s="6" t="s">
        <v>36</v>
      </c>
      <c r="D19" s="7" t="s">
        <v>35</v>
      </c>
    </row>
    <row r="20" spans="1:12" ht="15" customHeight="1">
      <c r="B20" s="4" t="s">
        <v>28</v>
      </c>
      <c r="C20" s="9" t="s">
        <v>37</v>
      </c>
    </row>
    <row r="21" spans="1:12" ht="15.75" customHeight="1">
      <c r="B21" s="4" t="s">
        <v>30</v>
      </c>
      <c r="C21" s="6" t="s">
        <v>38</v>
      </c>
    </row>
    <row r="22" spans="1:12" ht="15.75" customHeight="1">
      <c r="A22" s="11"/>
      <c r="B22" s="10" t="s">
        <v>39</v>
      </c>
      <c r="C22" s="10" t="s">
        <v>40</v>
      </c>
      <c r="D22" s="10" t="s">
        <v>41</v>
      </c>
    </row>
    <row r="23" spans="1:12" ht="23.25">
      <c r="A23" s="11"/>
      <c r="B23" s="54" t="s">
        <v>48</v>
      </c>
      <c r="C23" s="55"/>
      <c r="D23" s="56"/>
    </row>
    <row r="24" spans="1:12" ht="128.25">
      <c r="B24" s="7" t="s">
        <v>43</v>
      </c>
    </row>
    <row r="25" spans="1:12" ht="171.75">
      <c r="B25" s="7" t="s">
        <v>44</v>
      </c>
      <c r="C25" s="6" t="s">
        <v>47</v>
      </c>
    </row>
    <row r="26" spans="1:12" ht="157.5" customHeight="1">
      <c r="A26" s="11"/>
      <c r="B26" s="57"/>
      <c r="C26" s="58"/>
      <c r="D26" s="59"/>
    </row>
    <row r="27" spans="1:12" ht="23.25">
      <c r="A27" s="11"/>
      <c r="B27" s="54" t="s">
        <v>49</v>
      </c>
      <c r="C27" s="55"/>
      <c r="D27" s="56"/>
    </row>
    <row r="28" spans="1:12" ht="271.5">
      <c r="B28" s="7" t="s">
        <v>50</v>
      </c>
    </row>
    <row r="29" spans="1:12" ht="85.5">
      <c r="B29" s="7" t="s">
        <v>51</v>
      </c>
    </row>
    <row r="30" spans="1:12" ht="180" customHeight="1">
      <c r="A30" s="11"/>
      <c r="B30" s="57"/>
      <c r="C30" s="58"/>
      <c r="D30" s="59"/>
    </row>
    <row r="31" spans="1:12" ht="23.25">
      <c r="A31" s="11"/>
      <c r="B31" s="54" t="s">
        <v>53</v>
      </c>
      <c r="C31" s="55"/>
      <c r="D31" s="56"/>
    </row>
    <row r="32" spans="1:12" ht="156.75">
      <c r="B32" s="7" t="s">
        <v>52</v>
      </c>
    </row>
  </sheetData>
  <mergeCells count="9">
    <mergeCell ref="B1:D1"/>
    <mergeCell ref="B26:D26"/>
    <mergeCell ref="B27:D27"/>
    <mergeCell ref="B30:D30"/>
    <mergeCell ref="B31:D31"/>
    <mergeCell ref="B3:B18"/>
    <mergeCell ref="C3:C18"/>
    <mergeCell ref="D3:L18"/>
    <mergeCell ref="B23:D23"/>
  </mergeCells>
  <phoneticPr fontId="6"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CoverPage</vt:lpstr>
      <vt:lpstr>Dashboard</vt:lpstr>
      <vt:lpstr>Project Brief</vt:lpstr>
      <vt:lpstr>Data Dictionary</vt:lpstr>
      <vt:lpstr>SourceFile_RetailsSales</vt:lpstr>
      <vt:lpstr>Data_Quality_Log</vt:lpstr>
      <vt:lpstr>Store_Gross Profit</vt:lpstr>
      <vt:lpstr>Day Learning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farhan hasan</dc:creator>
  <cp:lastModifiedBy>farhan hasan</cp:lastModifiedBy>
  <cp:lastPrinted>2026-10-13T03:06:34Z</cp:lastPrinted>
  <dcterms:created xsi:type="dcterms:W3CDTF">2026-10-11T18:04:30Z</dcterms:created>
  <dcterms:modified xsi:type="dcterms:W3CDTF">2026-10-25T01:31:13Z</dcterms:modified>
</cp:coreProperties>
</file>