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marin/Documents/FarhatLab/IlluminaWGS_VC_Eval_Paper/20211210_SRA_DataUpload_Organization/"/>
    </mc:Choice>
  </mc:AlternateContent>
  <xr:revisionPtr revIDLastSave="0" documentId="13_ncr:1_{6B3C4DEE-5654-D246-80E7-5A57B2C0AFE7}" xr6:coauthVersionLast="47" xr6:coauthVersionMax="47" xr10:uidLastSave="{00000000-0000-0000-0000-000000000000}"/>
  <bookViews>
    <workbookView xWindow="39180" yWindow="820" windowWidth="36200" windowHeight="18180" xr2:uid="{5597A663-8D50-A845-BDB2-A1752472AAFB}"/>
  </bookViews>
  <sheets>
    <sheet name="Seq Metadata (PB + Illumina)" sheetId="1" r:id="rId1"/>
    <sheet name="ChinerOms_etal_PacBio_ENA" sheetId="4" r:id="rId2"/>
    <sheet name="ChinerOms_etal_Illumina_ENA" sheetId="2" r:id="rId3"/>
    <sheet name="TB_Portals_Illumina_ENA" sheetId="3" r:id="rId4"/>
  </sheets>
  <definedNames>
    <definedName name="_190924_IllWGS_MergedMetadata_PRJEB31443_And_PRJEB27802_18CI" localSheetId="2">ChinerOms_etal_Illumina_ENA!$B$1:$W$19</definedName>
    <definedName name="_201123_TB_Portals_15CI_SelectedIsolates_V1_RunAcc_ENA_MetaData" localSheetId="3">TB_Portals_Illumina_ENA!$A$1:$J$16</definedName>
    <definedName name="PRJEB8783_39RunsFromClinicalIsolates_SraRunTable" localSheetId="1">ChinerOms_etal_PacBio_ENA!$A$1:$AT$40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6DC214-6CDA-5C45-809C-AA11398B63BF}" name="190924_IllWGS_MergedMetadata_PRJEB31443_And_PRJEB27802_18CI" type="6" refreshedVersion="7" background="1" saveData="1">
    <textPr sourceFile="/Users/mgmarin/Desktop/190924_IllWGS_MergedMetadata_PRJEB31443_And_PRJEB27802_18CI.tsv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83707FE-81C0-0248-9B7D-0DDE5180CA5A}" name="201123_TB_Portals_15CI_SelectedIsolates_V1_RunAcc_ENA_MetaData" type="6" refreshedVersion="7" background="1" saveData="1">
    <textPr sourceFile="/Users/mgmarin/Desktop/201123_TB_Portals_15CI_SelectedIsolates_V1_RunAcc_ENA_MetaData.t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1C80DD1-7E58-3E47-96BA-B9E17FEFDDD2}" name="PRJEB8783_39RunsFromClinicalIsolates_SraRunTable" type="6" refreshedVersion="7" background="1" saveData="1">
    <textPr sourceFile="/Users/mgmarin/Desktop/PRJEB8783_39RunsFromClinicalIsolates_SraRunTable.txt" tab="0" comma="1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<sst xmlns="http://schemas.openxmlformats.org/spreadsheetml/2006/main" count="1966" uniqueCount="566">
  <si>
    <t>SampleID</t>
  </si>
  <si>
    <t>M0011368_9</t>
  </si>
  <si>
    <t>M0014888_3</t>
  </si>
  <si>
    <t>M0016395_7</t>
  </si>
  <si>
    <t>M0010874_7</t>
  </si>
  <si>
    <t>01_R1430</t>
  </si>
  <si>
    <t>02_R0894</t>
  </si>
  <si>
    <t>02_R1708</t>
  </si>
  <si>
    <t>02_R1896</t>
  </si>
  <si>
    <t>M0016737_0</t>
  </si>
  <si>
    <t>M0017522_5</t>
  </si>
  <si>
    <t>01_R1134</t>
  </si>
  <si>
    <t>M0003941_3</t>
  </si>
  <si>
    <t>02_R1179</t>
  </si>
  <si>
    <t>N1176</t>
  </si>
  <si>
    <t>N0157</t>
  </si>
  <si>
    <t>N0072</t>
  </si>
  <si>
    <t>N0153</t>
  </si>
  <si>
    <t>N0145</t>
  </si>
  <si>
    <t>N0155</t>
  </si>
  <si>
    <t>N0004</t>
  </si>
  <si>
    <t>N1274</t>
  </si>
  <si>
    <t>N0054</t>
  </si>
  <si>
    <t>N1216</t>
  </si>
  <si>
    <t>N0136</t>
  </si>
  <si>
    <t>N1283</t>
  </si>
  <si>
    <t>N1272</t>
  </si>
  <si>
    <t>N0091</t>
  </si>
  <si>
    <t>N1202</t>
  </si>
  <si>
    <t>N1177</t>
  </si>
  <si>
    <t>Data Source</t>
  </si>
  <si>
    <t>Chiner-Oms et al. (2019)</t>
  </si>
  <si>
    <t>Dataset #1</t>
  </si>
  <si>
    <t>study_accession</t>
  </si>
  <si>
    <t>sample_accession</t>
  </si>
  <si>
    <t>secondary_sample_accession</t>
  </si>
  <si>
    <t>experiment_accession</t>
  </si>
  <si>
    <t>run_accession</t>
  </si>
  <si>
    <t>tax_id</t>
  </si>
  <si>
    <t>scientific_name</t>
  </si>
  <si>
    <t>instrument_model</t>
  </si>
  <si>
    <t>library_layout</t>
  </si>
  <si>
    <t>fastq_ftp</t>
  </si>
  <si>
    <t>fastq_galaxy</t>
  </si>
  <si>
    <t>submitted_ftp</t>
  </si>
  <si>
    <t>submitted_galaxy</t>
  </si>
  <si>
    <t>sra_ftp</t>
  </si>
  <si>
    <t>sra_galaxy</t>
  </si>
  <si>
    <t>cram_index_ftp</t>
  </si>
  <si>
    <t>cram_index_galaxy</t>
  </si>
  <si>
    <t>Run</t>
  </si>
  <si>
    <t>Alias</t>
  </si>
  <si>
    <t>AvgSpotLen</t>
  </si>
  <si>
    <t>LibraryLayout</t>
  </si>
  <si>
    <t>MBases</t>
  </si>
  <si>
    <t>Alias_Trimmed</t>
  </si>
  <si>
    <t>PRJEB27802</t>
  </si>
  <si>
    <t>SAMEA4791109</t>
  </si>
  <si>
    <t>ERS2611039</t>
  </si>
  <si>
    <t>ERX2719091</t>
  </si>
  <si>
    <t>ERR2704704</t>
  </si>
  <si>
    <t>Mycobacterium tuberculosis</t>
  </si>
  <si>
    <t>Illumina HiSeq 2500</t>
  </si>
  <si>
    <t>PAIRED</t>
  </si>
  <si>
    <t>ftp.sra.ebi.ac.uk/vol1/fastq/ERR270/004/ERR2704704/ERR2704704_1.fastq.gz;ftp.sra.ebi.ac.uk/vol1/fastq/ERR270/004/ERR2704704/ERR2704704_2.fastq.gz</t>
  </si>
  <si>
    <t>ftp.sra.ebi.ac.uk/vol1/run/ERR270/ERR2704704/BSSE_QGF_65556_CB6RLANXX_6_G21322_CGGAGCCT_TTATGCGA_S216_L006_R1_001.fastq.gz;ftp.sra.ebi.ac.uk/vol1/run/ERR270/ERR2704704/BSSE_QGF_65556_CB6RLANXX_6_G21322_CGGAGCCT_TTATGCGA_S216_L006_R2_001.fastq.gz</t>
  </si>
  <si>
    <t>ftp.sra.ebi.ac.uk/vol1/err/ERR270/004/ERR2704704</t>
  </si>
  <si>
    <t>SAMEA4791102</t>
  </si>
  <si>
    <t>ERS2611032</t>
  </si>
  <si>
    <t>ERX2719065</t>
  </si>
  <si>
    <t>ERR2704678</t>
  </si>
  <si>
    <t>ftp.sra.ebi.ac.uk/vol1/fastq/ERR270/008/ERR2704678/ERR2704678_1.fastq.gz;ftp.sra.ebi.ac.uk/vol1/fastq/ERR270/008/ERR2704678/ERR2704678_2.fastq.gz</t>
  </si>
  <si>
    <t>ftp.sra.ebi.ac.uk/vol1/run/ERR270/ERR2704678/BSSE_QGF_78569_CBP4JANXX_6_G22212_ACTCGCTA_CTAAGCCT_S97_L006_R1_001_MM_1.fastq.gz;ftp.sra.ebi.ac.uk/vol1/run/ERR270/ERR2704678/BSSE_QGF_78569_CBP4JANXX_6_G22212_ACTCGCTA_CTAAGCCT_S97_L006_R2_001_MM_1.fastq.gz</t>
  </si>
  <si>
    <t>ftp.sra.ebi.ac.uk/vol1/err/ERR270/008/ERR2704678</t>
  </si>
  <si>
    <t>SAMEA4791112</t>
  </si>
  <si>
    <t>ERS2611042</t>
  </si>
  <si>
    <t>ERX2719075</t>
  </si>
  <si>
    <t>ERR2704688</t>
  </si>
  <si>
    <t>ftp.sra.ebi.ac.uk/vol1/fastq/ERR270/008/ERR2704688/ERR2704688_1.fastq.gz;ftp.sra.ebi.ac.uk/vol1/fastq/ERR270/008/ERR2704688/ERR2704688_2.fastq.gz</t>
  </si>
  <si>
    <t>ftp.sra.ebi.ac.uk/vol1/run/ERR270/ERR2704688/BSSE_QGF_78565_CBP4JANXX_6_G22209_ACTCGCTA_TATCCTCT_S93_L006_R1_001_MM_1.fastq.gz;ftp.sra.ebi.ac.uk/vol1/run/ERR270/ERR2704688/BSSE_QGF_78565_CBP4JANXX_6_G22209_ACTCGCTA_TATCCTCT_S93_L006_R2_001_MM_1.fastq.gz</t>
  </si>
  <si>
    <t>ftp.sra.ebi.ac.uk/vol1/err/ERR270/008/ERR2704688</t>
  </si>
  <si>
    <t>SAMEA4791113</t>
  </si>
  <si>
    <t>ERS2611043</t>
  </si>
  <si>
    <t>ERX2719076</t>
  </si>
  <si>
    <t>ERR2704689</t>
  </si>
  <si>
    <t>ftp.sra.ebi.ac.uk/vol1/fastq/ERR270/009/ERR2704689/ERR2704689_1.fastq.gz;ftp.sra.ebi.ac.uk/vol1/fastq/ERR270/009/ERR2704689/ERR2704689_2.fastq.gz</t>
  </si>
  <si>
    <t>ftp.sra.ebi.ac.uk/vol1/run/ERR270/ERR2704689/BSSE_QGF_65558_CB6RLANXX_6_G21324_TACGCTGC_TTCTAGCT_S218_L006_R1_001.fastq.gz;ftp.sra.ebi.ac.uk/vol1/run/ERR270/ERR2704689/BSSE_QGF_65558_CB6RLANXX_6_G21324_TACGCTGC_TTCTAGCT_S218_L006_R2_001.fastq.gz</t>
  </si>
  <si>
    <t>ftp.sra.ebi.ac.uk/vol1/err/ERR270/009/ERR2704689</t>
  </si>
  <si>
    <t>SAMEA4791106</t>
  </si>
  <si>
    <t>ERS2611036</t>
  </si>
  <si>
    <t>ERX2719087</t>
  </si>
  <si>
    <t>ERR2704700</t>
  </si>
  <si>
    <t>ftp.sra.ebi.ac.uk/vol1/fastq/ERR270/000/ERR2704700/ERR2704700_1.fastq.gz;ftp.sra.ebi.ac.uk/vol1/fastq/ERR270/000/ERR2704700/ERR2704700_2.fastq.gz</t>
  </si>
  <si>
    <t>ftp.sra.ebi.ac.uk/vol1/run/ERR270/ERR2704700/BSSE_QGF_65551_CB6RLANXX_6_G21317_CGGAGCCT_CCTAGAGT_S213_L006_R1_001.fastq.gz;ftp.sra.ebi.ac.uk/vol1/run/ERR270/ERR2704700/BSSE_QGF_65551_CB6RLANXX_6_G21317_CGGAGCCT_CCTAGAGT_S213_L006_R2_001.fastq.gz</t>
  </si>
  <si>
    <t>ftp.sra.ebi.ac.uk/vol1/err/ERR270/000/ERR2704700</t>
  </si>
  <si>
    <t>SAMEA4791110</t>
  </si>
  <si>
    <t>ERS2611040</t>
  </si>
  <si>
    <t>ERX2719073</t>
  </si>
  <si>
    <t>ERR2704686</t>
  </si>
  <si>
    <t>ftp.sra.ebi.ac.uk/vol1/fastq/ERR270/006/ERR2704686/ERR2704686_1.fastq.gz;ftp.sra.ebi.ac.uk/vol1/fastq/ERR270/006/ERR2704686/ERR2704686_2.fastq.gz</t>
  </si>
  <si>
    <t>ftp.sra.ebi.ac.uk/vol1/run/ERR270/ERR2704686/BSSE_QGF_78572_CBP4JANXX_6_G22206_GGAGCTAC_CTCTCTAT_S100_L006_R1_001_MM_1.fastq.gz;ftp.sra.ebi.ac.uk/vol1/run/ERR270/ERR2704686/BSSE_QGF_78572_CBP4JANXX_6_G22206_GGAGCTAC_CTCTCTAT_S100_L006_R2_001_MM_1.fastq.gz</t>
  </si>
  <si>
    <t>ftp.sra.ebi.ac.uk/vol1/err/ERR270/006/ERR2704686</t>
  </si>
  <si>
    <t>SAMEA4791100</t>
  </si>
  <si>
    <t>ERS2611030</t>
  </si>
  <si>
    <t>ERX2719063</t>
  </si>
  <si>
    <t>ERR2704676</t>
  </si>
  <si>
    <t>ftp.sra.ebi.ac.uk/vol1/fastq/ERR270/006/ERR2704676/ERR2704676_1.fastq.gz;ftp.sra.ebi.ac.uk/vol1/fastq/ERR270/006/ERR2704676/ERR2704676_2.fastq.gz</t>
  </si>
  <si>
    <t>ftp.sra.ebi.ac.uk/vol1/run/ERR270/ERR2704676/BSSE_QGF_78568_CBP4JANXX_6_G22208_ACTCGCTA_AAGGAGTA_S96_L006_R1_001_MM_1.fastq.gz;ftp.sra.ebi.ac.uk/vol1/run/ERR270/ERR2704676/BSSE_QGF_78568_CBP4JANXX_6_G22208_ACTCGCTA_AAGGAGTA_S96_L006_R2_001_MM_1.fastq.gz</t>
  </si>
  <si>
    <t>ftp.sra.ebi.ac.uk/vol1/err/ERR270/006/ERR2704676</t>
  </si>
  <si>
    <t>N0031</t>
  </si>
  <si>
    <t>SAMEA4791117</t>
  </si>
  <si>
    <t>ERS2611047</t>
  </si>
  <si>
    <t>ERX2719080</t>
  </si>
  <si>
    <t>ERR2704693</t>
  </si>
  <si>
    <t>ftp.sra.ebi.ac.uk/vol1/fastq/ERR270/003/ERR2704693/ERR2704693_1.fastq.gz;ftp.sra.ebi.ac.uk/vol1/fastq/ERR270/003/ERR2704693/ERR2704693_2.fastq.gz</t>
  </si>
  <si>
    <t>ftp.sra.ebi.ac.uk/vol1/run/ERR270/ERR2704693/BSSE_QGF_78573_CBP4JANXX_6_G22216_GGAGCTAC_TATCCTCT_S101_L006_R1_001_MM_1.fastq.gz;ftp.sra.ebi.ac.uk/vol1/run/ERR270/ERR2704693/BSSE_QGF_78573_CBP4JANXX_6_G22216_GGAGCTAC_TATCCTCT_S101_L006_R2_001_MM_1.fastq.gz</t>
  </si>
  <si>
    <t>ftp.sra.ebi.ac.uk/vol1/err/ERR270/003/ERR2704693</t>
  </si>
  <si>
    <t>PRJEB31443</t>
  </si>
  <si>
    <t>SAMEA5383013</t>
  </si>
  <si>
    <t>ERS3189386</t>
  </si>
  <si>
    <t>ERX3211841</t>
  </si>
  <si>
    <t>ERR3183990</t>
  </si>
  <si>
    <t>ftp.sra.ebi.ac.uk/vol1/fastq/ERR318/000/ERR3183990/ERR3183990_1.fastq.gz;ftp.sra.ebi.ac.uk/vol1/fastq/ERR318/000/ERR3183990/ERR3183990_2.fastq.gz</t>
  </si>
  <si>
    <t>ftp.sra.ebi.ac.uk/vol1/run/ERR318/ERR3183990/N0153.R1.fastq.gz;ftp.sra.ebi.ac.uk/vol1/run/ERR318/ERR3183990/N0153.R2.fastq.gz</t>
  </si>
  <si>
    <t>ftp.sra.ebi.ac.uk/vol1/err/ERR318/000/ERR3183990</t>
  </si>
  <si>
    <t>SAMEA4791099</t>
  </si>
  <si>
    <t>ERS2611029</t>
  </si>
  <si>
    <t>ERX2719084</t>
  </si>
  <si>
    <t>ERR2704697</t>
  </si>
  <si>
    <t>ftp.sra.ebi.ac.uk/vol1/fastq/ERR270/007/ERR2704697/ERR2704697_1.fastq.gz;ftp.sra.ebi.ac.uk/vol1/fastq/ERR270/007/ERR2704697/ERR2704697_2.fastq.gz</t>
  </si>
  <si>
    <t>ftp.sra.ebi.ac.uk/vol1/run/ERR270/ERR2704697/BSSE_QGF_65554_CBYPNANXX_8_G21320_CGGAGCCT_AAGGCTAT_S3_L008_R1_001_MM_1.fastq.gz;ftp.sra.ebi.ac.uk/vol1/run/ERR270/ERR2704697/BSSE_QGF_65554_CBYPNANXX_8_G21320_CGGAGCCT_AAGGCTAT_S3_L008_R2_001_MM_1.fastq.gz</t>
  </si>
  <si>
    <t>ftp.sra.ebi.ac.uk/vol1/err/ERR270/007/ERR2704697</t>
  </si>
  <si>
    <t>SAMEA4791118</t>
  </si>
  <si>
    <t>ERS2611048</t>
  </si>
  <si>
    <t>ERX2719096</t>
  </si>
  <si>
    <t>ERR2704709</t>
  </si>
  <si>
    <t>ftp.sra.ebi.ac.uk/vol1/fastq/ERR270/009/ERR2704709/ERR2704709_1.fastq.gz;ftp.sra.ebi.ac.uk/vol1/fastq/ERR270/009/ERR2704709/ERR2704709_2.fastq.gz</t>
  </si>
  <si>
    <t>ftp.sra.ebi.ac.uk/vol1/run/ERR270/ERR2704709/BSSE_QGF_65549_CB6RLANXX_6_G21315_CGGAGCCT_TCGACTAG_S212_L006_R1_001.fastq.gz;ftp.sra.ebi.ac.uk/vol1/run/ERR270/ERR2704709/BSSE_QGF_65549_CB6RLANXX_6_G21315_CGGAGCCT_TCGACTAG_S212_L006_R2_001.fastq.gz</t>
  </si>
  <si>
    <t>ftp.sra.ebi.ac.uk/vol1/err/ERR270/009/ERR2704709</t>
  </si>
  <si>
    <t>SAMEA4791107</t>
  </si>
  <si>
    <t>ERS2611037</t>
  </si>
  <si>
    <t>ERX2719089</t>
  </si>
  <si>
    <t>ERR2704702</t>
  </si>
  <si>
    <t>ftp.sra.ebi.ac.uk/vol1/fastq/ERR270/002/ERR2704702/ERR2704702_1.fastq.gz;ftp.sra.ebi.ac.uk/vol1/fastq/ERR270/002/ERR2704702/ERR2704702_2.fastq.gz</t>
  </si>
  <si>
    <t>ftp.sra.ebi.ac.uk/vol1/run/ERR270/ERR2704702/BSSE_QGF_65557_CBYPNANXX_8_G21323_TACGCTGC_TCGACTAG_S4_L008_R1_001_MM_1.fastq.gz;ftp.sra.ebi.ac.uk/vol1/run/ERR270/ERR2704702/BSSE_QGF_65557_CBYPNANXX_8_G21323_TACGCTGC_TCGACTAG_S4_L008_R2_001_MM_1.fastq.gz</t>
  </si>
  <si>
    <t>ftp.sra.ebi.ac.uk/vol1/err/ERR270/002/ERR2704702</t>
  </si>
  <si>
    <t>SAMEA4791108</t>
  </si>
  <si>
    <t>ERS2611038</t>
  </si>
  <si>
    <t>ERX2719071</t>
  </si>
  <si>
    <t>ERR2704684</t>
  </si>
  <si>
    <t>ftp.sra.ebi.ac.uk/vol1/fastq/ERR270/004/ERR2704684/ERR2704684_1.fastq.gz;ftp.sra.ebi.ac.uk/vol1/fastq/ERR270/004/ERR2704684/ERR2704684_2.fastq.gz</t>
  </si>
  <si>
    <t>ftp.sra.ebi.ac.uk/vol1/run/ERR270/ERR2704684/BSSE_QGF_65545_CB6RLANXX_6_G21311_GCGTAGTA_CTATTAAG_S211_L006_R1_001.fastq.gz;ftp.sra.ebi.ac.uk/vol1/run/ERR270/ERR2704684/BSSE_QGF_65545_CB6RLANXX_6_G21311_GCGTAGTA_CTATTAAG_S211_L006_R2_001.fastq.gz</t>
  </si>
  <si>
    <t>ftp.sra.ebi.ac.uk/vol1/err/ERR270/004/ERR2704684</t>
  </si>
  <si>
    <t>SAMEA4791104</t>
  </si>
  <si>
    <t>ERS2611034</t>
  </si>
  <si>
    <t>ERX2719067</t>
  </si>
  <si>
    <t>ERR2704680</t>
  </si>
  <si>
    <t>ftp.sra.ebi.ac.uk/vol1/fastq/ERR270/000/ERR2704680/ERR2704680_1.fastq.gz;ftp.sra.ebi.ac.uk/vol1/fastq/ERR270/000/ERR2704680/ERR2704680_2.fastq.gz</t>
  </si>
  <si>
    <t>ftp.sra.ebi.ac.uk/vol1/run/ERR270/ERR2704680/BSSE_QGF_78567_CBP4JANXX_6_G22207_ACTCGCTA_ACTGCATA_S95_L006_R1_001_MM_1.fastq.gz;ftp.sra.ebi.ac.uk/vol1/run/ERR270/ERR2704680/BSSE_QGF_78567_CBP4JANXX_6_G22207_ACTCGCTA_ACTGCATA_S95_L006_R2_001_MM_1.fastq.gz</t>
  </si>
  <si>
    <t>ftp.sra.ebi.ac.uk/vol1/err/ERR270/000/ERR2704680</t>
  </si>
  <si>
    <t>SAMEA5383014</t>
  </si>
  <si>
    <t>ERS3189387</t>
  </si>
  <si>
    <t>ERX3211842</t>
  </si>
  <si>
    <t>ERR3183991</t>
  </si>
  <si>
    <t>ftp.sra.ebi.ac.uk/vol1/fastq/ERR318/001/ERR3183991/ERR3183991_1.fastq.gz;ftp.sra.ebi.ac.uk/vol1/fastq/ERR318/001/ERR3183991/ERR3183991_2.fastq.gz</t>
  </si>
  <si>
    <t>ftp.sra.ebi.ac.uk/vol1/run/ERR318/ERR3183991/N1177.R1.fastq.gz;ftp.sra.ebi.ac.uk/vol1/run/ERR318/ERR3183991/N1177.R2.fastq.gz</t>
  </si>
  <si>
    <t>ftp.sra.ebi.ac.uk/vol1/err/ERR318/001/ERR3183991</t>
  </si>
  <si>
    <t>SAMEA4791116</t>
  </si>
  <si>
    <t>ERS2611046</t>
  </si>
  <si>
    <t>ERX2719079</t>
  </si>
  <si>
    <t>ERR2704692</t>
  </si>
  <si>
    <t>ftp.sra.ebi.ac.uk/vol1/fastq/ERR270/002/ERR2704692/ERR2704692_1.fastq.gz;ftp.sra.ebi.ac.uk/vol1/fastq/ERR270/002/ERR2704692/ERR2704692_2.fastq.gz</t>
  </si>
  <si>
    <t>ftp.sra.ebi.ac.uk/vol1/run/ERR270/ERR2704692/BSSE_QGF_78571_CBP4JANXX_6_G22215_ACTCGCTA_TCTCTCCG_S99_L006_R1_001_MM_1.fastq.gz;ftp.sra.ebi.ac.uk/vol1/run/ERR270/ERR2704692/BSSE_QGF_78571_CBP4JANXX_6_G22215_ACTCGCTA_TCTCTCCG_S99_L006_R2_001_MM_1.fastq.gz</t>
  </si>
  <si>
    <t>ftp.sra.ebi.ac.uk/vol1/err/ERR270/002/ERR2704692</t>
  </si>
  <si>
    <t>N1272_Library2</t>
  </si>
  <si>
    <t>SAMEA4791105</t>
  </si>
  <si>
    <t>ERS2611035</t>
  </si>
  <si>
    <t>ERX2719068</t>
  </si>
  <si>
    <t>ERR2704681</t>
  </si>
  <si>
    <t>ftp.sra.ebi.ac.uk/vol1/fastq/ERR270/001/ERR2704681/ERR2704681_1.fastq.gz;ftp.sra.ebi.ac.uk/vol1/fastq/ERR270/001/ERR2704681/ERR2704681_2.fastq.gz</t>
  </si>
  <si>
    <t>ftp.sra.ebi.ac.uk/vol1/run/ERR270/ERR2704681/BSSE_QGF_78570_CBP4JANXX_6_G22210_ACTCGCTA_CGTCTAAT_S98_L006_R1_001_MM_1.fastq.gz;ftp.sra.ebi.ac.uk/vol1/run/ERR270/ERR2704681/BSSE_QGF_78570_CBP4JANXX_6_G22210_ACTCGCTA_CGTCTAAT_S98_L006_R2_001_MM_1.fastq.gz</t>
  </si>
  <si>
    <t>ftp.sra.ebi.ac.uk/vol1/err/ERR270/001/ERR2704681</t>
  </si>
  <si>
    <t>SAMEA4791101</t>
  </si>
  <si>
    <t>ERS2611031</t>
  </si>
  <si>
    <t>ERX2719086</t>
  </si>
  <si>
    <t>ERR2704699</t>
  </si>
  <si>
    <t>ftp.sra.ebi.ac.uk/vol1/fastq/ERR270/009/ERR2704699/ERR2704699_1.fastq.gz;ftp.sra.ebi.ac.uk/vol1/fastq/ERR270/009/ERR2704699/ERR2704699_2.fastq.gz</t>
  </si>
  <si>
    <t>ftp.sra.ebi.ac.uk/vol1/run/ERR270/ERR2704699/BSSE_QGF_65544_CBYPNANXX_8_G21310_GCGTAGTA_GCGTAAGA_S2_L008_R1_001_MM_1.fastq.gz;ftp.sra.ebi.ac.uk/vol1/run/ERR270/ERR2704699/BSSE_QGF_65544_CBYPNANXX_8_G21310_GCGTAGTA_GCGTAAGA_S2_L008_R2_001_MM_1.fastq.gz</t>
  </si>
  <si>
    <t>ftp.sra.ebi.ac.uk/vol1/err/ERR270/009/ERR2704699</t>
  </si>
  <si>
    <t>N0052</t>
  </si>
  <si>
    <t>PRJNA480888</t>
  </si>
  <si>
    <t>SAMN09651722</t>
  </si>
  <si>
    <t>SRX4386384</t>
  </si>
  <si>
    <t>SRR7516404</t>
  </si>
  <si>
    <t>ftp.sra.ebi.ac.uk/vol1/fastq/SRR751/004/SRR7516404/SRR7516404_1.fastq.gz;ftp.sra.ebi.ac.uk/vol1/fastq/SRR751/004/SRR7516404/SRR7516404_2.fastq.gz</t>
  </si>
  <si>
    <t>ftp.sra.ebi.ac.uk/vol1/srr/SRR751/004/SRR7516404</t>
  </si>
  <si>
    <t>PRJNA436997</t>
  </si>
  <si>
    <t>SAMN08637037</t>
  </si>
  <si>
    <t>SRX5234285</t>
  </si>
  <si>
    <t>SRR6807705</t>
  </si>
  <si>
    <t>ftp.sra.ebi.ac.uk/vol1/fastq/SRR680/005/SRR6807705/SRR6807705_1.fastq.gz;ftp.sra.ebi.ac.uk/vol1/fastq/SRR680/005/SRR6807705/SRR6807705_2.fastq.gz</t>
  </si>
  <si>
    <t>ftp.sra.ebi.ac.uk/vol1/srr/SRR680/005/SRR6807705</t>
  </si>
  <si>
    <t>SAMN08637053</t>
  </si>
  <si>
    <t>SRX5234301</t>
  </si>
  <si>
    <t>SRR6807763</t>
  </si>
  <si>
    <t>ftp.sra.ebi.ac.uk/vol1/fastq/SRR680/003/SRR6807763/SRR6807763_1.fastq.gz;ftp.sra.ebi.ac.uk/vol1/fastq/SRR680/003/SRR6807763/SRR6807763_2.fastq.gz</t>
  </si>
  <si>
    <t>ftp.sra.ebi.ac.uk/vol1/srr/SRR680/003/SRR6807763</t>
  </si>
  <si>
    <t>PRJNA421446</t>
  </si>
  <si>
    <t>SAMN08815977</t>
  </si>
  <si>
    <t>SRX3864173</t>
  </si>
  <si>
    <t>SRR6916544</t>
  </si>
  <si>
    <t>ftp.sra.ebi.ac.uk/vol1/fastq/SRR691/004/SRR6916544/SRR6916544_1.fastq.gz;ftp.sra.ebi.ac.uk/vol1/fastq/SRR691/004/SRR6916544/SRR6916544_2.fastq.gz</t>
  </si>
  <si>
    <t>ftp.sra.ebi.ac.uk/vol1/srr/SRR691/004/SRR6916544</t>
  </si>
  <si>
    <t>SAMN08636996</t>
  </si>
  <si>
    <t>SRX5234244</t>
  </si>
  <si>
    <t>SRR6807749</t>
  </si>
  <si>
    <t>ftp.sra.ebi.ac.uk/vol1/fastq/SRR680/009/SRR6807749/SRR6807749_1.fastq.gz;ftp.sra.ebi.ac.uk/vol1/fastq/SRR680/009/SRR6807749/SRR6807749_2.fastq.gz</t>
  </si>
  <si>
    <t>ftp.sra.ebi.ac.uk/vol1/srr/SRR680/009/SRR6807749</t>
  </si>
  <si>
    <t>SAMN08637007</t>
  </si>
  <si>
    <t>SRX5234255</t>
  </si>
  <si>
    <t>SRR6807694</t>
  </si>
  <si>
    <t>ftp.sra.ebi.ac.uk/vol1/fastq/SRR680/004/SRR6807694/SRR6807694_1.fastq.gz;ftp.sra.ebi.ac.uk/vol1/fastq/SRR680/004/SRR6807694/SRR6807694_2.fastq.gz</t>
  </si>
  <si>
    <t>ftp.sra.ebi.ac.uk/vol1/srr/SRR680/004/SRR6807694</t>
  </si>
  <si>
    <t>SAMN08636983</t>
  </si>
  <si>
    <t>SRX5234231</t>
  </si>
  <si>
    <t>SRR6807727</t>
  </si>
  <si>
    <t>ftp.sra.ebi.ac.uk/vol1/fastq/SRR680/007/SRR6807727/SRR6807727_1.fastq.gz;ftp.sra.ebi.ac.uk/vol1/fastq/SRR680/007/SRR6807727/SRR6807727_2.fastq.gz</t>
  </si>
  <si>
    <t>ftp.sra.ebi.ac.uk/vol1/srr/SRR680/007/SRR6807727</t>
  </si>
  <si>
    <t>SAMN09651748</t>
  </si>
  <si>
    <t>SRX4386412</t>
  </si>
  <si>
    <t>SRR7516376</t>
  </si>
  <si>
    <t>ftp.sra.ebi.ac.uk/vol1/fastq/SRR751/006/SRR7516376/SRR7516376_1.fastq.gz;ftp.sra.ebi.ac.uk/vol1/fastq/SRR751/006/SRR7516376/SRR7516376_2.fastq.gz</t>
  </si>
  <si>
    <t>ftp.sra.ebi.ac.uk/vol1/srr/SRR751/006/SRR7516376</t>
  </si>
  <si>
    <t>SAMN08143491</t>
  </si>
  <si>
    <t>SRX3453345</t>
  </si>
  <si>
    <t>SRR6356981</t>
  </si>
  <si>
    <t>ftp.sra.ebi.ac.uk/vol1/fastq/SRR635/001/SRR6356981/SRR6356981_1.fastq.gz;ftp.sra.ebi.ac.uk/vol1/fastq/SRR635/001/SRR6356981/SRR6356981_2.fastq.gz</t>
  </si>
  <si>
    <t>ftp.sra.ebi.ac.uk/vol1/srr/SRR635/001/SRR6356981</t>
  </si>
  <si>
    <t>SAMN08636982</t>
  </si>
  <si>
    <t>SRX5234230</t>
  </si>
  <si>
    <t>SRR6807728</t>
  </si>
  <si>
    <t>ftp.sra.ebi.ac.uk/vol1/fastq/SRR680/008/SRR6807728/SRR6807728_1.fastq.gz;ftp.sra.ebi.ac.uk/vol1/fastq/SRR680/008/SRR6807728/SRR6807728_2.fastq.gz</t>
  </si>
  <si>
    <t>ftp.sra.ebi.ac.uk/vol1/srr/SRR680/008/SRR6807728</t>
  </si>
  <si>
    <t>SAMN09651666</t>
  </si>
  <si>
    <t>SRX4386399</t>
  </si>
  <si>
    <t>SRR7516389</t>
  </si>
  <si>
    <t>ftp.sra.ebi.ac.uk/vol1/fastq/SRR751/009/SRR7516389/SRR7516389_1.fastq.gz;ftp.sra.ebi.ac.uk/vol1/fastq/SRR751/009/SRR7516389/SRR7516389_2.fastq.gz</t>
  </si>
  <si>
    <t>ftp.sra.ebi.ac.uk/vol1/srr/SRR751/009/SRR7516389</t>
  </si>
  <si>
    <t>SAMN09651713</t>
  </si>
  <si>
    <t>SRX4386368</t>
  </si>
  <si>
    <t>SRR7516420</t>
  </si>
  <si>
    <t>ftp.sra.ebi.ac.uk/vol1/fastq/SRR751/000/SRR7516420/SRR7516420_1.fastq.gz;ftp.sra.ebi.ac.uk/vol1/fastq/SRR751/000/SRR7516420/SRR7516420_2.fastq.gz</t>
  </si>
  <si>
    <t>ftp.sra.ebi.ac.uk/vol1/srr/SRR751/000/SRR7516420</t>
  </si>
  <si>
    <t>SAMN09651729</t>
  </si>
  <si>
    <t>SRX4386381</t>
  </si>
  <si>
    <t>SRR7516407</t>
  </si>
  <si>
    <t>ftp.sra.ebi.ac.uk/vol1/fastq/SRR751/007/SRR7516407/SRR7516407_1.fastq.gz;ftp.sra.ebi.ac.uk/vol1/fastq/SRR751/007/SRR7516407/SRR7516407_2.fastq.gz</t>
  </si>
  <si>
    <t>ftp.sra.ebi.ac.uk/vol1/srr/SRR751/007/SRR7516407</t>
  </si>
  <si>
    <t>SAMN09651680</t>
  </si>
  <si>
    <t>SRX4386470</t>
  </si>
  <si>
    <t>SRR7516318</t>
  </si>
  <si>
    <t>ftp.sra.ebi.ac.uk/vol1/fastq/SRR751/008/SRR7516318/SRR7516318_1.fastq.gz;ftp.sra.ebi.ac.uk/vol1/fastq/SRR751/008/SRR7516318/SRR7516318_2.fastq.gz</t>
  </si>
  <si>
    <t>ftp.sra.ebi.ac.uk/vol1/srr/SRR751/008/SRR7516318</t>
  </si>
  <si>
    <t>SAMN08637048</t>
  </si>
  <si>
    <t>SRX5234296</t>
  </si>
  <si>
    <t>SRR6807754</t>
  </si>
  <si>
    <t>ftp.sra.ebi.ac.uk/vol1/fastq/SRR680/004/SRR6807754/SRR6807754_1.fastq.gz;ftp.sra.ebi.ac.uk/vol1/fastq/SRR680/004/SRR6807754/SRR6807754_2.fastq.gz</t>
  </si>
  <si>
    <t>ftp.sra.ebi.ac.uk/vol1/srr/SRR680/004/SRR6807754</t>
  </si>
  <si>
    <t>PacBio Data - SRA/ENA Run Accession</t>
  </si>
  <si>
    <t>Illumina Data -  SRA/ENA Run Accession</t>
  </si>
  <si>
    <t>DNA028</t>
  </si>
  <si>
    <t>TB Portals (Dataset #2)</t>
  </si>
  <si>
    <t>DNA075</t>
  </si>
  <si>
    <t>DNA091</t>
  </si>
  <si>
    <t>AZE_02_047</t>
  </si>
  <si>
    <t>DNA033</t>
  </si>
  <si>
    <t>DNA044</t>
  </si>
  <si>
    <t>DNA020</t>
  </si>
  <si>
    <t>DNA017</t>
  </si>
  <si>
    <t>AZE_02_042</t>
  </si>
  <si>
    <t>DNA019_Rose</t>
  </si>
  <si>
    <t>DNA011</t>
  </si>
  <si>
    <t>DNA120</t>
  </si>
  <si>
    <t>DNA188</t>
  </si>
  <si>
    <t>DNA097</t>
  </si>
  <si>
    <t>DNA086</t>
  </si>
  <si>
    <t>RW-TB008</t>
  </si>
  <si>
    <t>Notes</t>
  </si>
  <si>
    <t>Ngabonziza et al. (2020)</t>
  </si>
  <si>
    <t>PRJNA598991</t>
  </si>
  <si>
    <t>SRR10828834</t>
  </si>
  <si>
    <t>PacBio Data - Bioproject</t>
  </si>
  <si>
    <t>Illumina Data - Bioproject</t>
  </si>
  <si>
    <t xml:space="preserve">PRJNA719670 </t>
  </si>
  <si>
    <t>PRJNA719670</t>
  </si>
  <si>
    <t>PRJEB8783</t>
  </si>
  <si>
    <t>SRR10828835</t>
  </si>
  <si>
    <t>Assay Type</t>
  </si>
  <si>
    <t>BindingKit</t>
  </si>
  <si>
    <t>BioProject</t>
  </si>
  <si>
    <t>BioSample</t>
  </si>
  <si>
    <t>Center Name</t>
  </si>
  <si>
    <t>Consent</t>
  </si>
  <si>
    <t>DATASTORE filetype</t>
  </si>
  <si>
    <t>DATASTORE provider</t>
  </si>
  <si>
    <t>DATASTORE region</t>
  </si>
  <si>
    <t>ENA_checklist</t>
  </si>
  <si>
    <t>ENA-FIRST-PUBLIC</t>
  </si>
  <si>
    <t>ENA-LAST-UPDATE</t>
  </si>
  <si>
    <t>Experiment</t>
  </si>
  <si>
    <t>INSDC_center_alias</t>
  </si>
  <si>
    <t>INSDC_center_name</t>
  </si>
  <si>
    <t>INSDC_first_public</t>
  </si>
  <si>
    <t>INSDC_last_update</t>
  </si>
  <si>
    <t>INSDC_status</t>
  </si>
  <si>
    <t>InstCtrlVer</t>
  </si>
  <si>
    <t>Instrument</t>
  </si>
  <si>
    <t>Library Name</t>
  </si>
  <si>
    <t>LibrarySelection</t>
  </si>
  <si>
    <t>LibrarySource</t>
  </si>
  <si>
    <t>MBytes</t>
  </si>
  <si>
    <t>Organism</t>
  </si>
  <si>
    <t>Platform</t>
  </si>
  <si>
    <t>ReleaseDate</t>
  </si>
  <si>
    <t>sample_acc</t>
  </si>
  <si>
    <t>Sample Name</t>
  </si>
  <si>
    <t>sample_name</t>
  </si>
  <si>
    <t>SequencingKit</t>
  </si>
  <si>
    <t>SRA_accession</t>
  </si>
  <si>
    <t>title</t>
  </si>
  <si>
    <t>collected_by</t>
  </si>
  <si>
    <t>collection_date</t>
  </si>
  <si>
    <t>Country</t>
  </si>
  <si>
    <t>pmid</t>
  </si>
  <si>
    <t>serovar</t>
  </si>
  <si>
    <t>specific_host</t>
  </si>
  <si>
    <t>strain</t>
  </si>
  <si>
    <t>SUBJECT_ID</t>
  </si>
  <si>
    <t>ERR956955</t>
  </si>
  <si>
    <t>N0157-sc-2282841</t>
  </si>
  <si>
    <t>WGS</t>
  </si>
  <si>
    <t>SAMEA3358978</t>
  </si>
  <si>
    <t>THE WELLCOME TRUST SANGER INSTITUTE</t>
  </si>
  <si>
    <t>public</t>
  </si>
  <si>
    <t>pacbio_native,sra</t>
  </si>
  <si>
    <t>gs,ncbi,s3</t>
  </si>
  <si>
    <t>gs.US,ncbi.public,s3.us-east-1</t>
  </si>
  <si>
    <t>ERC000011</t>
  </si>
  <si>
    <t>ERX1034278</t>
  </si>
  <si>
    <t>SC</t>
  </si>
  <si>
    <t>Wellcome Sanger Institute</t>
  </si>
  <si>
    <t>2015-07-07T09:10:35Z</t>
  </si>
  <si>
    <t>2018-03-09T13:23:18Z</t>
  </si>
  <si>
    <t>2.3.0.0.140640</t>
  </si>
  <si>
    <t>PacBio RS</t>
  </si>
  <si>
    <t>SINGLE</t>
  </si>
  <si>
    <t>RANDOM</t>
  </si>
  <si>
    <t>GENOMIC</t>
  </si>
  <si>
    <t>PACBIO_SMRT</t>
  </si>
  <si>
    <t>2015-07-08T00:00:00Z</t>
  </si>
  <si>
    <t>ERS712532</t>
  </si>
  <si>
    <t>ERR956956</t>
  </si>
  <si>
    <t>N0072-sc-2282842</t>
  </si>
  <si>
    <t>SAMEA3358979</t>
  </si>
  <si>
    <t>ERX1034279</t>
  </si>
  <si>
    <t>2018-03-09T13:23:30Z</t>
  </si>
  <si>
    <t>ERS712533</t>
  </si>
  <si>
    <t>ERR956957</t>
  </si>
  <si>
    <t>N0153-sc-2282843</t>
  </si>
  <si>
    <t>SAMEA3358980</t>
  </si>
  <si>
    <t>ERX1034280</t>
  </si>
  <si>
    <t>2018-03-09T13:23:43Z</t>
  </si>
  <si>
    <t>ERS712534</t>
  </si>
  <si>
    <t>ERR956958</t>
  </si>
  <si>
    <t>N0145-sc-2282844</t>
  </si>
  <si>
    <t>SAMEA3358981</t>
  </si>
  <si>
    <t>ERX1034281</t>
  </si>
  <si>
    <t>ERS712535</t>
  </si>
  <si>
    <t>ERR956959</t>
  </si>
  <si>
    <t>N0052-sc-2282845</t>
  </si>
  <si>
    <t>SAMEA3358982</t>
  </si>
  <si>
    <t>ERX1034282</t>
  </si>
  <si>
    <t>ERS712536</t>
  </si>
  <si>
    <t>ERR956960</t>
  </si>
  <si>
    <t>N0031-sc-2282846</t>
  </si>
  <si>
    <t>SAMEA3358983</t>
  </si>
  <si>
    <t>ERX1034283</t>
  </si>
  <si>
    <t>ERS712537</t>
  </si>
  <si>
    <t>ERR1025289</t>
  </si>
  <si>
    <t>N1176-sc-2308781</t>
  </si>
  <si>
    <t>SAMEA3443999</t>
  </si>
  <si>
    <t>pacbio_native,sra,unknown_contigs</t>
  </si>
  <si>
    <t>ERX1104161</t>
  </si>
  <si>
    <t>2015-09-22T09:40:07Z</t>
  </si>
  <si>
    <t>2018-03-09T13:25:27Z</t>
  </si>
  <si>
    <t>2015-09-23T00:00:00Z</t>
  </si>
  <si>
    <t>ERS743205</t>
  </si>
  <si>
    <t>ERR964401</t>
  </si>
  <si>
    <t>ERX1041365</t>
  </si>
  <si>
    <t>2015-07-17T00:00:00Z</t>
  </si>
  <si>
    <t>ERR964402</t>
  </si>
  <si>
    <t>ERX1041366</t>
  </si>
  <si>
    <t>ERR964403</t>
  </si>
  <si>
    <t>ERX1041367</t>
  </si>
  <si>
    <t>ERR964404</t>
  </si>
  <si>
    <t>ERX1041368</t>
  </si>
  <si>
    <t>ERR964405</t>
  </si>
  <si>
    <t>ERX1041369</t>
  </si>
  <si>
    <t>ERR964406</t>
  </si>
  <si>
    <t>ERX1041370</t>
  </si>
  <si>
    <t>ERR964407</t>
  </si>
  <si>
    <t>N0155-sc-2282847</t>
  </si>
  <si>
    <t>SAMEA3358984</t>
  </si>
  <si>
    <t>ERX1041371</t>
  </si>
  <si>
    <t>2015-07-14T09:21:02Z</t>
  </si>
  <si>
    <t>ERS712538</t>
  </si>
  <si>
    <t>ERR964408</t>
  </si>
  <si>
    <t>N0004-sc-2282848</t>
  </si>
  <si>
    <t>SAMEA3358985</t>
  </si>
  <si>
    <t>ERX1041372</t>
  </si>
  <si>
    <t>ERS712539</t>
  </si>
  <si>
    <t>ERR964409</t>
  </si>
  <si>
    <t>N1274-sc-2282849</t>
  </si>
  <si>
    <t>SAMEA3358986</t>
  </si>
  <si>
    <t>ERX1041373</t>
  </si>
  <si>
    <t>ERS712540</t>
  </si>
  <si>
    <t>ERR964410</t>
  </si>
  <si>
    <t>N0054-sc-2282850</t>
  </si>
  <si>
    <t>SAMEA3358987</t>
  </si>
  <si>
    <t>ERX1041374</t>
  </si>
  <si>
    <t>ERS712541</t>
  </si>
  <si>
    <t>ERR964411</t>
  </si>
  <si>
    <t>N1216-sc-2282851</t>
  </si>
  <si>
    <t>SAMEA3358988</t>
  </si>
  <si>
    <t>ERX1041375</t>
  </si>
  <si>
    <t>ERS712542</t>
  </si>
  <si>
    <t>ERR964412</t>
  </si>
  <si>
    <t>N0136-sc-2282852</t>
  </si>
  <si>
    <t>SAMEA3358989</t>
  </si>
  <si>
    <t>ERX1041376</t>
  </si>
  <si>
    <t>2018-03-09T13:23:44Z</t>
  </si>
  <si>
    <t>ERS712543</t>
  </si>
  <si>
    <t>ERR964413</t>
  </si>
  <si>
    <t>N1283-sc-2282853</t>
  </si>
  <si>
    <t>SAMEA3358990</t>
  </si>
  <si>
    <t>ERX1041377</t>
  </si>
  <si>
    <t>ERS712544</t>
  </si>
  <si>
    <t>ERR964414</t>
  </si>
  <si>
    <t>ERX1041378</t>
  </si>
  <si>
    <t>ERR964415</t>
  </si>
  <si>
    <t>ERX1041379</t>
  </si>
  <si>
    <t>ERR964416</t>
  </si>
  <si>
    <t>ERX1041380</t>
  </si>
  <si>
    <t>ERR964417</t>
  </si>
  <si>
    <t>ERX1041381</t>
  </si>
  <si>
    <t>ERR964418</t>
  </si>
  <si>
    <t>ERX1041382</t>
  </si>
  <si>
    <t>ERR964419</t>
  </si>
  <si>
    <t>ERX1041383</t>
  </si>
  <si>
    <t>ERR964420</t>
  </si>
  <si>
    <t>N1063-sc-2282854</t>
  </si>
  <si>
    <t>SAMEA3358991</t>
  </si>
  <si>
    <t>ERX1041384</t>
  </si>
  <si>
    <t>ERS712545</t>
  </si>
  <si>
    <t>ERR964421</t>
  </si>
  <si>
    <t>N1272-sc-2282855</t>
  </si>
  <si>
    <t>SAMEA3358992</t>
  </si>
  <si>
    <t>ERX1041385</t>
  </si>
  <si>
    <t>ERS712546</t>
  </si>
  <si>
    <t>ERR964422</t>
  </si>
  <si>
    <t>N0091-sc-2282856</t>
  </si>
  <si>
    <t>SAMEA3358993</t>
  </si>
  <si>
    <t>ERX1041386</t>
  </si>
  <si>
    <t>ERS712547</t>
  </si>
  <si>
    <t>ERR1036243</t>
  </si>
  <si>
    <t>ERX1114977</t>
  </si>
  <si>
    <t>2015-09-29T00:00:00Z</t>
  </si>
  <si>
    <t>ERR1036244</t>
  </si>
  <si>
    <t>ERX1114978</t>
  </si>
  <si>
    <t>ERR968284</t>
  </si>
  <si>
    <t>N1202-sc-2282857</t>
  </si>
  <si>
    <t>SAMEA3358994</t>
  </si>
  <si>
    <t>ERX1045262</t>
  </si>
  <si>
    <t>2015-07-21T10:01:41Z</t>
  </si>
  <si>
    <t>2015-07-23T00:00:00Z</t>
  </si>
  <si>
    <t>ERS712548</t>
  </si>
  <si>
    <t>ERR968285</t>
  </si>
  <si>
    <t>ERX1045263</t>
  </si>
  <si>
    <t>ERR968286</t>
  </si>
  <si>
    <t>ERX1045264</t>
  </si>
  <si>
    <t>ERR968287</t>
  </si>
  <si>
    <t>ERX1045265</t>
  </si>
  <si>
    <t>ERR968288</t>
  </si>
  <si>
    <t>ERX1045266</t>
  </si>
  <si>
    <t>ERR968289</t>
  </si>
  <si>
    <t>ERX1045267</t>
  </si>
  <si>
    <t>ERR987691</t>
  </si>
  <si>
    <t>N1177-sc-2308782</t>
  </si>
  <si>
    <t>SAMEA3444000</t>
  </si>
  <si>
    <t>ERX1068949</t>
  </si>
  <si>
    <t>2015-08-24T11:40:14Z</t>
  </si>
  <si>
    <t>2018-03-09T13:25:28Z</t>
  </si>
  <si>
    <t>2015-08-25T00:00:00Z</t>
  </si>
  <si>
    <t>ERS743206</t>
  </si>
  <si>
    <t>ERR999930</t>
  </si>
  <si>
    <t>ERX1078966</t>
  </si>
  <si>
    <t>2015-09-05T00:00:00Z</t>
  </si>
  <si>
    <t>ERR1036243,ERR1025289,ERR1036244</t>
  </si>
  <si>
    <t>ERR956955,ERR964401</t>
  </si>
  <si>
    <t>ERR964402,ERR956956</t>
  </si>
  <si>
    <t>ERR956957,ERR964403</t>
  </si>
  <si>
    <t>ERR956958,ERR964404</t>
  </si>
  <si>
    <t>ERR964407,ERR964414</t>
  </si>
  <si>
    <t>ERR964408,ERR964415</t>
  </si>
  <si>
    <t>ERR964409,ERR964416</t>
  </si>
  <si>
    <t>ERR964410,ERR964417</t>
  </si>
  <si>
    <t>ERR964411,ERR964418</t>
  </si>
  <si>
    <t>ERR964412,ERR964419</t>
  </si>
  <si>
    <t>ERR964413,ERR968285</t>
  </si>
  <si>
    <t>ERR964421,ERR968287</t>
  </si>
  <si>
    <t>ERR964422,ERR968288</t>
  </si>
  <si>
    <t>ERR968284,ERR968289</t>
  </si>
  <si>
    <t>ERR987691,ERR999930</t>
  </si>
  <si>
    <t>ERR956960,ERR964406</t>
  </si>
  <si>
    <t>ERR956959,ERR964405</t>
  </si>
  <si>
    <t>SRR17234898</t>
  </si>
  <si>
    <t>SRR17234899</t>
  </si>
  <si>
    <t>SRR17234901</t>
  </si>
  <si>
    <t>SRR17234905</t>
  </si>
  <si>
    <t>SRR17234906</t>
  </si>
  <si>
    <t>SRR17234881</t>
  </si>
  <si>
    <t>SRR17234882</t>
  </si>
  <si>
    <t>SRR17234883</t>
  </si>
  <si>
    <t>SRR17234884</t>
  </si>
  <si>
    <t>SRR17234885</t>
  </si>
  <si>
    <t>SRR17234892</t>
  </si>
  <si>
    <t>SRR17234902</t>
  </si>
  <si>
    <t>SRR17234904</t>
  </si>
  <si>
    <t>SRR17231612</t>
  </si>
  <si>
    <t>SRR17231415</t>
  </si>
  <si>
    <t>SRR17231414</t>
  </si>
  <si>
    <t>SRR17231462</t>
  </si>
  <si>
    <t>SRR17231413</t>
  </si>
  <si>
    <t>SRR17231412</t>
  </si>
  <si>
    <t>SRR17231411</t>
  </si>
  <si>
    <t>SRR17231611</t>
  </si>
  <si>
    <t>SRR17231461</t>
  </si>
  <si>
    <t>SRR17231410</t>
  </si>
  <si>
    <t>SRR17231610</t>
  </si>
  <si>
    <t>SRR17231609</t>
  </si>
  <si>
    <t>SRR17231608</t>
  </si>
  <si>
    <t>SRR17231613</t>
  </si>
  <si>
    <t>SRR17231409</t>
  </si>
  <si>
    <t>SRR17234886</t>
  </si>
  <si>
    <t>SRR17234887</t>
  </si>
  <si>
    <t>SRR17234888</t>
  </si>
  <si>
    <t>SRR17234889</t>
  </si>
  <si>
    <t>SRR17234890</t>
  </si>
  <si>
    <t>SRR17234891</t>
  </si>
  <si>
    <t>SRR17234893</t>
  </si>
  <si>
    <t>SRR17234894</t>
  </si>
  <si>
    <t>SRR17234895</t>
  </si>
  <si>
    <t>SRR17234903</t>
  </si>
  <si>
    <t>SRR17234900</t>
  </si>
  <si>
    <t>SRR17234896</t>
  </si>
  <si>
    <t>SRR17234897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</si>
</sst>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2" fillId="2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JEB8783_39RunsFromClinicalIsolates_SraRunTable" connectionId="3" xr16:uid="{ADFF1619-EA00-8F4F-92B9-5EF7C58B11C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90924_IllWGS_MergedMetadata_PRJEB31443_And_PRJEB27802_18CI" connectionId="1" xr16:uid="{19901001-73A7-3848-8A41-9A807C43B2D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123_TB_Portals_15CI_SelectedIsolates_V1_RunAcc_ENA_MetaData" connectionId="2" xr16:uid="{B6B51314-BEA4-1449-9830-65F5D2B71B8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04E6-DDE9-2B45-9C67-BBA6AADA7AF3}">
  <dimension ref="A1:O54"/>
  <sheetViews>
    <sheetView tabSelected="1" zoomScale="130" zoomScaleNormal="130" workbookViewId="0">
      <selection activeCell="H18" sqref="H18"/>
    </sheetView>
  </sheetViews>
  <sheetFormatPr baseColWidth="10" defaultRowHeight="16" x14ac:dyDescent="0.2"/>
  <cols>
    <col min="1" max="1" width="19.83203125" style="2" customWidth="1"/>
    <col min="2" max="2" width="21.6640625" style="2" bestFit="1" customWidth="1"/>
    <col min="3" max="3" width="21.1640625" style="2" bestFit="1" customWidth="1"/>
    <col min="4" max="4" width="35.6640625" style="2" customWidth="1"/>
    <col min="5" max="5" width="22.5" style="2" bestFit="1" customWidth="1"/>
    <col min="6" max="6" width="34.83203125" style="2" bestFit="1" customWidth="1"/>
    <col min="7" max="7" width="10.83203125" style="2" customWidth="1"/>
    <col min="8" max="16384" width="10.83203125" style="2"/>
  </cols>
  <sheetData>
    <row r="1" spans="1:7" x14ac:dyDescent="0.2">
      <c r="A1" s="4" t="s">
        <v>0</v>
      </c>
      <c r="B1" s="4" t="s">
        <v>30</v>
      </c>
      <c r="C1" s="2" t="s">
        <v>291</v>
      </c>
      <c r="D1" s="4" t="s">
        <v>268</v>
      </c>
      <c r="E1" s="2" t="s">
        <v>292</v>
      </c>
      <c r="F1" s="4" t="s">
        <v>269</v>
      </c>
      <c r="G1" s="2" t="s">
        <v>287</v>
      </c>
    </row>
    <row r="2" spans="1:7" x14ac:dyDescent="0.2">
      <c r="A2" s="2" t="s">
        <v>1</v>
      </c>
      <c r="B2" s="3" t="s">
        <v>32</v>
      </c>
      <c r="C2" s="5" t="s">
        <v>293</v>
      </c>
      <c r="D2" s="2" t="s">
        <v>553</v>
      </c>
      <c r="E2" s="5" t="s">
        <v>293</v>
      </c>
      <c r="F2" s="2" t="s">
        <v>525</v>
      </c>
    </row>
    <row r="3" spans="1:7" x14ac:dyDescent="0.2">
      <c r="A3" s="2" t="s">
        <v>2</v>
      </c>
      <c r="B3" s="3" t="s">
        <v>32</v>
      </c>
      <c r="C3" s="5" t="s">
        <v>293</v>
      </c>
      <c r="D3" s="2" t="s">
        <v>554</v>
      </c>
      <c r="E3" s="5" t="s">
        <v>293</v>
      </c>
      <c r="F3" s="2" t="s">
        <v>526</v>
      </c>
    </row>
    <row r="4" spans="1:7" x14ac:dyDescent="0.2">
      <c r="A4" s="2" t="s">
        <v>3</v>
      </c>
      <c r="B4" s="3" t="s">
        <v>32</v>
      </c>
      <c r="C4" s="5" t="s">
        <v>293</v>
      </c>
      <c r="D4" s="2" t="s">
        <v>555</v>
      </c>
      <c r="E4" s="5" t="s">
        <v>293</v>
      </c>
      <c r="F4" s="2" t="s">
        <v>527</v>
      </c>
    </row>
    <row r="5" spans="1:7" x14ac:dyDescent="0.2">
      <c r="A5" s="2" t="s">
        <v>4</v>
      </c>
      <c r="B5" s="3" t="s">
        <v>32</v>
      </c>
      <c r="C5" s="5" t="s">
        <v>294</v>
      </c>
      <c r="D5" s="2" t="s">
        <v>556</v>
      </c>
      <c r="E5" s="5" t="s">
        <v>294</v>
      </c>
      <c r="F5" s="2" t="s">
        <v>528</v>
      </c>
    </row>
    <row r="6" spans="1:7" x14ac:dyDescent="0.2">
      <c r="A6" s="2" t="s">
        <v>5</v>
      </c>
      <c r="B6" s="3" t="s">
        <v>32</v>
      </c>
      <c r="C6" s="5" t="s">
        <v>294</v>
      </c>
      <c r="D6" s="2" t="s">
        <v>557</v>
      </c>
      <c r="E6" s="5" t="s">
        <v>294</v>
      </c>
      <c r="F6" s="2" t="s">
        <v>529</v>
      </c>
    </row>
    <row r="7" spans="1:7" x14ac:dyDescent="0.2">
      <c r="A7" s="2" t="s">
        <v>6</v>
      </c>
      <c r="B7" s="3" t="s">
        <v>32</v>
      </c>
      <c r="C7" s="5" t="s">
        <v>294</v>
      </c>
      <c r="D7" s="2" t="s">
        <v>558</v>
      </c>
      <c r="E7" s="5" t="s">
        <v>294</v>
      </c>
      <c r="F7" s="2" t="s">
        <v>530</v>
      </c>
    </row>
    <row r="8" spans="1:7" x14ac:dyDescent="0.2">
      <c r="A8" s="2" t="s">
        <v>7</v>
      </c>
      <c r="B8" s="3" t="s">
        <v>32</v>
      </c>
      <c r="C8" s="5" t="s">
        <v>294</v>
      </c>
      <c r="D8" s="2" t="s">
        <v>559</v>
      </c>
      <c r="E8" s="5" t="s">
        <v>294</v>
      </c>
      <c r="F8" s="2" t="s">
        <v>531</v>
      </c>
    </row>
    <row r="9" spans="1:7" x14ac:dyDescent="0.2">
      <c r="A9" s="2" t="s">
        <v>8</v>
      </c>
      <c r="B9" s="3" t="s">
        <v>32</v>
      </c>
      <c r="C9" s="5" t="s">
        <v>294</v>
      </c>
      <c r="D9" s="2" t="s">
        <v>560</v>
      </c>
      <c r="E9" s="5" t="s">
        <v>294</v>
      </c>
      <c r="F9" s="2" t="s">
        <v>532</v>
      </c>
    </row>
    <row r="10" spans="1:7" x14ac:dyDescent="0.2">
      <c r="A10" s="2" t="s">
        <v>9</v>
      </c>
      <c r="B10" s="3" t="s">
        <v>32</v>
      </c>
      <c r="C10" s="5" t="s">
        <v>294</v>
      </c>
      <c r="D10" s="2" t="s">
        <v>561</v>
      </c>
      <c r="E10" s="5" t="s">
        <v>294</v>
      </c>
      <c r="F10" s="2" t="s">
        <v>533</v>
      </c>
    </row>
    <row r="11" spans="1:7" x14ac:dyDescent="0.2">
      <c r="A11" s="2" t="s">
        <v>10</v>
      </c>
      <c r="B11" s="3" t="s">
        <v>32</v>
      </c>
      <c r="C11" s="5" t="s">
        <v>294</v>
      </c>
      <c r="D11" s="2" t="s">
        <v>562</v>
      </c>
      <c r="E11" s="5" t="s">
        <v>294</v>
      </c>
      <c r="F11" s="2" t="s">
        <v>534</v>
      </c>
    </row>
    <row r="12" spans="1:7" x14ac:dyDescent="0.2">
      <c r="A12" s="2" t="s">
        <v>11</v>
      </c>
      <c r="B12" s="3" t="s">
        <v>32</v>
      </c>
      <c r="C12" s="5" t="s">
        <v>294</v>
      </c>
      <c r="D12" s="2" t="s">
        <v>563</v>
      </c>
      <c r="E12" s="5" t="s">
        <v>294</v>
      </c>
      <c r="F12" s="2" t="s">
        <v>535</v>
      </c>
    </row>
    <row r="13" spans="1:7" x14ac:dyDescent="0.2">
      <c r="A13" s="2" t="s">
        <v>12</v>
      </c>
      <c r="B13" s="3" t="s">
        <v>32</v>
      </c>
      <c r="C13" s="5" t="s">
        <v>294</v>
      </c>
      <c r="D13" s="2" t="s">
        <v>564</v>
      </c>
      <c r="E13" s="5" t="s">
        <v>294</v>
      </c>
      <c r="F13" s="2" t="s">
        <v>536</v>
      </c>
    </row>
    <row r="14" spans="1:7" x14ac:dyDescent="0.2">
      <c r="A14" s="2" t="s">
        <v>13</v>
      </c>
      <c r="B14" s="3" t="s">
        <v>32</v>
      </c>
      <c r="C14" s="5" t="s">
        <v>294</v>
      </c>
      <c r="D14" s="2" t="s">
        <v>565</v>
      </c>
      <c r="E14" s="5" t="s">
        <v>294</v>
      </c>
      <c r="F14" s="2" t="s">
        <v>537</v>
      </c>
    </row>
    <row r="15" spans="1:7" x14ac:dyDescent="0.2">
      <c r="A15" s="5" t="s">
        <v>270</v>
      </c>
      <c r="B15" s="3" t="s">
        <v>271</v>
      </c>
      <c r="C15" s="2" t="s">
        <v>190</v>
      </c>
      <c r="D15" s="2" t="s">
        <v>538</v>
      </c>
      <c r="E15" s="2" t="s">
        <v>190</v>
      </c>
      <c r="F15" s="5" t="s">
        <v>193</v>
      </c>
    </row>
    <row r="16" spans="1:7" x14ac:dyDescent="0.2">
      <c r="A16" s="5" t="s">
        <v>272</v>
      </c>
      <c r="B16" s="3" t="s">
        <v>271</v>
      </c>
      <c r="C16" s="2" t="s">
        <v>196</v>
      </c>
      <c r="D16" s="2" t="s">
        <v>539</v>
      </c>
      <c r="E16" s="2" t="s">
        <v>196</v>
      </c>
      <c r="F16" s="5" t="s">
        <v>199</v>
      </c>
    </row>
    <row r="17" spans="1:6" x14ac:dyDescent="0.2">
      <c r="A17" s="5" t="s">
        <v>273</v>
      </c>
      <c r="B17" s="3" t="s">
        <v>271</v>
      </c>
      <c r="C17" s="2" t="s">
        <v>196</v>
      </c>
      <c r="D17" s="2" t="s">
        <v>540</v>
      </c>
      <c r="E17" s="2" t="s">
        <v>196</v>
      </c>
      <c r="F17" s="5" t="s">
        <v>204</v>
      </c>
    </row>
    <row r="18" spans="1:6" x14ac:dyDescent="0.2">
      <c r="A18" s="5" t="s">
        <v>274</v>
      </c>
      <c r="B18" s="3" t="s">
        <v>271</v>
      </c>
      <c r="C18" s="2" t="s">
        <v>207</v>
      </c>
      <c r="D18" s="2" t="s">
        <v>541</v>
      </c>
      <c r="E18" s="2" t="s">
        <v>207</v>
      </c>
      <c r="F18" s="5" t="s">
        <v>210</v>
      </c>
    </row>
    <row r="19" spans="1:6" x14ac:dyDescent="0.2">
      <c r="A19" s="5" t="s">
        <v>275</v>
      </c>
      <c r="B19" s="3" t="s">
        <v>271</v>
      </c>
      <c r="C19" s="2" t="s">
        <v>196</v>
      </c>
      <c r="D19" s="2" t="s">
        <v>542</v>
      </c>
      <c r="E19" s="2" t="s">
        <v>196</v>
      </c>
      <c r="F19" s="5" t="s">
        <v>215</v>
      </c>
    </row>
    <row r="20" spans="1:6" x14ac:dyDescent="0.2">
      <c r="A20" s="5" t="s">
        <v>276</v>
      </c>
      <c r="B20" s="3" t="s">
        <v>271</v>
      </c>
      <c r="C20" s="2" t="s">
        <v>196</v>
      </c>
      <c r="D20" s="2" t="s">
        <v>543</v>
      </c>
      <c r="E20" s="2" t="s">
        <v>196</v>
      </c>
      <c r="F20" s="5" t="s">
        <v>220</v>
      </c>
    </row>
    <row r="21" spans="1:6" x14ac:dyDescent="0.2">
      <c r="A21" s="5" t="s">
        <v>277</v>
      </c>
      <c r="B21" s="3" t="s">
        <v>271</v>
      </c>
      <c r="C21" s="2" t="s">
        <v>196</v>
      </c>
      <c r="D21" s="2" t="s">
        <v>544</v>
      </c>
      <c r="E21" s="2" t="s">
        <v>196</v>
      </c>
      <c r="F21" s="5" t="s">
        <v>225</v>
      </c>
    </row>
    <row r="22" spans="1:6" x14ac:dyDescent="0.2">
      <c r="A22" s="5" t="s">
        <v>278</v>
      </c>
      <c r="B22" s="3" t="s">
        <v>271</v>
      </c>
      <c r="C22" s="2" t="s">
        <v>190</v>
      </c>
      <c r="D22" s="2" t="s">
        <v>545</v>
      </c>
      <c r="E22" s="2" t="s">
        <v>190</v>
      </c>
      <c r="F22" s="5" t="s">
        <v>230</v>
      </c>
    </row>
    <row r="23" spans="1:6" x14ac:dyDescent="0.2">
      <c r="A23" s="5" t="s">
        <v>279</v>
      </c>
      <c r="B23" s="3" t="s">
        <v>271</v>
      </c>
      <c r="C23" s="2" t="s">
        <v>207</v>
      </c>
      <c r="D23" s="2" t="s">
        <v>546</v>
      </c>
      <c r="E23" s="2" t="s">
        <v>207</v>
      </c>
      <c r="F23" s="5" t="s">
        <v>235</v>
      </c>
    </row>
    <row r="24" spans="1:6" x14ac:dyDescent="0.2">
      <c r="A24" s="5" t="s">
        <v>280</v>
      </c>
      <c r="B24" s="3" t="s">
        <v>271</v>
      </c>
      <c r="C24" s="2" t="s">
        <v>196</v>
      </c>
      <c r="D24" s="2" t="s">
        <v>547</v>
      </c>
      <c r="E24" s="2" t="s">
        <v>196</v>
      </c>
      <c r="F24" s="5" t="s">
        <v>240</v>
      </c>
    </row>
    <row r="25" spans="1:6" x14ac:dyDescent="0.2">
      <c r="A25" s="5" t="s">
        <v>281</v>
      </c>
      <c r="B25" s="3" t="s">
        <v>271</v>
      </c>
      <c r="C25" s="2" t="s">
        <v>190</v>
      </c>
      <c r="D25" s="2" t="s">
        <v>548</v>
      </c>
      <c r="E25" s="2" t="s">
        <v>190</v>
      </c>
      <c r="F25" s="5" t="s">
        <v>245</v>
      </c>
    </row>
    <row r="26" spans="1:6" x14ac:dyDescent="0.2">
      <c r="A26" s="5" t="s">
        <v>282</v>
      </c>
      <c r="B26" s="3" t="s">
        <v>271</v>
      </c>
      <c r="C26" s="2" t="s">
        <v>190</v>
      </c>
      <c r="D26" s="2" t="s">
        <v>549</v>
      </c>
      <c r="E26" s="2" t="s">
        <v>190</v>
      </c>
      <c r="F26" s="5" t="s">
        <v>250</v>
      </c>
    </row>
    <row r="27" spans="1:6" x14ac:dyDescent="0.2">
      <c r="A27" s="5" t="s">
        <v>283</v>
      </c>
      <c r="B27" s="3" t="s">
        <v>271</v>
      </c>
      <c r="C27" s="2" t="s">
        <v>190</v>
      </c>
      <c r="D27" s="2" t="s">
        <v>550</v>
      </c>
      <c r="E27" s="2" t="s">
        <v>190</v>
      </c>
      <c r="F27" s="5" t="s">
        <v>255</v>
      </c>
    </row>
    <row r="28" spans="1:6" x14ac:dyDescent="0.2">
      <c r="A28" s="5" t="s">
        <v>284</v>
      </c>
      <c r="B28" s="3" t="s">
        <v>271</v>
      </c>
      <c r="C28" s="2" t="s">
        <v>190</v>
      </c>
      <c r="D28" s="2" t="s">
        <v>551</v>
      </c>
      <c r="E28" s="2" t="s">
        <v>190</v>
      </c>
      <c r="F28" s="5" t="s">
        <v>260</v>
      </c>
    </row>
    <row r="29" spans="1:6" x14ac:dyDescent="0.2">
      <c r="A29" s="5" t="s">
        <v>285</v>
      </c>
      <c r="B29" s="3" t="s">
        <v>271</v>
      </c>
      <c r="C29" s="2" t="s">
        <v>196</v>
      </c>
      <c r="D29" s="2" t="s">
        <v>552</v>
      </c>
      <c r="E29" s="2" t="s">
        <v>196</v>
      </c>
      <c r="F29" s="5" t="s">
        <v>265</v>
      </c>
    </row>
    <row r="30" spans="1:6" ht="17" x14ac:dyDescent="0.2">
      <c r="A30" s="3" t="s">
        <v>14</v>
      </c>
      <c r="B30" s="3" t="s">
        <v>31</v>
      </c>
      <c r="C30" s="2" t="s">
        <v>295</v>
      </c>
      <c r="D30" s="6" t="s">
        <v>507</v>
      </c>
      <c r="E30" s="7" t="s">
        <v>56</v>
      </c>
      <c r="F30" s="6" t="s">
        <v>98</v>
      </c>
    </row>
    <row r="31" spans="1:6" ht="17" x14ac:dyDescent="0.2">
      <c r="A31" s="3" t="s">
        <v>15</v>
      </c>
      <c r="B31" s="3" t="s">
        <v>31</v>
      </c>
      <c r="C31" s="2" t="s">
        <v>295</v>
      </c>
      <c r="D31" s="3" t="s">
        <v>508</v>
      </c>
      <c r="E31" s="7" t="s">
        <v>56</v>
      </c>
      <c r="F31" s="6" t="s">
        <v>60</v>
      </c>
    </row>
    <row r="32" spans="1:6" ht="17" x14ac:dyDescent="0.2">
      <c r="A32" s="3" t="s">
        <v>16</v>
      </c>
      <c r="B32" s="3" t="s">
        <v>31</v>
      </c>
      <c r="C32" s="2" t="s">
        <v>295</v>
      </c>
      <c r="D32" s="3" t="s">
        <v>509</v>
      </c>
      <c r="E32" s="7" t="s">
        <v>56</v>
      </c>
      <c r="F32" s="6" t="s">
        <v>156</v>
      </c>
    </row>
    <row r="33" spans="1:15" x14ac:dyDescent="0.2">
      <c r="A33" s="3" t="s">
        <v>17</v>
      </c>
      <c r="B33" s="3" t="s">
        <v>31</v>
      </c>
      <c r="C33" s="2" t="s">
        <v>295</v>
      </c>
      <c r="D33" s="3" t="s">
        <v>510</v>
      </c>
      <c r="E33" s="6" t="s">
        <v>117</v>
      </c>
      <c r="F33" s="7" t="s">
        <v>121</v>
      </c>
    </row>
    <row r="34" spans="1:15" ht="17" x14ac:dyDescent="0.2">
      <c r="A34" s="3" t="s">
        <v>18</v>
      </c>
      <c r="B34" s="3" t="s">
        <v>31</v>
      </c>
      <c r="C34" s="2" t="s">
        <v>295</v>
      </c>
      <c r="D34" s="6" t="s">
        <v>511</v>
      </c>
      <c r="E34" s="7" t="s">
        <v>56</v>
      </c>
      <c r="F34" s="6" t="s">
        <v>142</v>
      </c>
    </row>
    <row r="35" spans="1:15" ht="17" x14ac:dyDescent="0.2">
      <c r="A35" s="3" t="s">
        <v>19</v>
      </c>
      <c r="B35" s="3" t="s">
        <v>31</v>
      </c>
      <c r="C35" s="2" t="s">
        <v>295</v>
      </c>
      <c r="D35" s="7" t="s">
        <v>512</v>
      </c>
      <c r="E35" s="7" t="s">
        <v>56</v>
      </c>
      <c r="F35" s="6" t="s">
        <v>149</v>
      </c>
    </row>
    <row r="36" spans="1:15" ht="17" x14ac:dyDescent="0.2">
      <c r="A36" s="3" t="s">
        <v>20</v>
      </c>
      <c r="B36" s="3" t="s">
        <v>31</v>
      </c>
      <c r="C36" s="2" t="s">
        <v>295</v>
      </c>
      <c r="D36" s="7" t="s">
        <v>513</v>
      </c>
      <c r="E36" s="7" t="s">
        <v>56</v>
      </c>
      <c r="F36" s="7" t="s">
        <v>128</v>
      </c>
    </row>
    <row r="37" spans="1:15" ht="17" x14ac:dyDescent="0.2">
      <c r="A37" s="3" t="s">
        <v>21</v>
      </c>
      <c r="B37" s="3" t="s">
        <v>31</v>
      </c>
      <c r="C37" s="2" t="s">
        <v>295</v>
      </c>
      <c r="D37" s="7" t="s">
        <v>514</v>
      </c>
      <c r="E37" s="7" t="s">
        <v>56</v>
      </c>
      <c r="F37" s="6" t="s">
        <v>113</v>
      </c>
    </row>
    <row r="38" spans="1:15" ht="17" x14ac:dyDescent="0.2">
      <c r="A38" s="3" t="s">
        <v>22</v>
      </c>
      <c r="B38" s="3" t="s">
        <v>31</v>
      </c>
      <c r="C38" s="2" t="s">
        <v>295</v>
      </c>
      <c r="D38" s="7" t="s">
        <v>515</v>
      </c>
      <c r="E38" s="7" t="s">
        <v>56</v>
      </c>
      <c r="F38" s="6" t="s">
        <v>70</v>
      </c>
    </row>
    <row r="39" spans="1:15" ht="17" x14ac:dyDescent="0.2">
      <c r="A39" s="3" t="s">
        <v>23</v>
      </c>
      <c r="B39" s="3" t="s">
        <v>31</v>
      </c>
      <c r="C39" s="2" t="s">
        <v>295</v>
      </c>
      <c r="D39" s="7" t="s">
        <v>516</v>
      </c>
      <c r="E39" s="7" t="s">
        <v>56</v>
      </c>
      <c r="F39" s="6" t="s">
        <v>84</v>
      </c>
    </row>
    <row r="40" spans="1:15" ht="17" x14ac:dyDescent="0.2">
      <c r="A40" s="3" t="s">
        <v>24</v>
      </c>
      <c r="B40" s="3" t="s">
        <v>31</v>
      </c>
      <c r="C40" s="2" t="s">
        <v>295</v>
      </c>
      <c r="D40" s="7" t="s">
        <v>517</v>
      </c>
      <c r="E40" s="7" t="s">
        <v>56</v>
      </c>
      <c r="F40" s="6" t="s">
        <v>91</v>
      </c>
    </row>
    <row r="41" spans="1:15" ht="17" x14ac:dyDescent="0.2">
      <c r="A41" s="3" t="s">
        <v>25</v>
      </c>
      <c r="B41" s="3" t="s">
        <v>31</v>
      </c>
      <c r="C41" s="2" t="s">
        <v>295</v>
      </c>
      <c r="D41" s="7" t="s">
        <v>518</v>
      </c>
      <c r="E41" s="7" t="s">
        <v>56</v>
      </c>
      <c r="F41" s="7" t="s">
        <v>135</v>
      </c>
    </row>
    <row r="42" spans="1:15" ht="17" x14ac:dyDescent="0.2">
      <c r="A42" s="3" t="s">
        <v>26</v>
      </c>
      <c r="B42" s="3" t="s">
        <v>31</v>
      </c>
      <c r="C42" s="2" t="s">
        <v>295</v>
      </c>
      <c r="D42" s="7" t="s">
        <v>519</v>
      </c>
      <c r="E42" s="7" t="s">
        <v>56</v>
      </c>
      <c r="F42" s="6" t="s">
        <v>170</v>
      </c>
    </row>
    <row r="43" spans="1:15" ht="17" x14ac:dyDescent="0.2">
      <c r="A43" s="3" t="s">
        <v>27</v>
      </c>
      <c r="B43" s="3" t="s">
        <v>31</v>
      </c>
      <c r="C43" s="2" t="s">
        <v>295</v>
      </c>
      <c r="D43" s="7" t="s">
        <v>520</v>
      </c>
      <c r="E43" s="7" t="s">
        <v>56</v>
      </c>
      <c r="F43" s="7" t="s">
        <v>177</v>
      </c>
    </row>
    <row r="44" spans="1:15" ht="17" x14ac:dyDescent="0.2">
      <c r="A44" s="3" t="s">
        <v>28</v>
      </c>
      <c r="B44" s="3" t="s">
        <v>31</v>
      </c>
      <c r="C44" s="2" t="s">
        <v>295</v>
      </c>
      <c r="D44" s="7" t="s">
        <v>521</v>
      </c>
      <c r="E44" s="7" t="s">
        <v>56</v>
      </c>
      <c r="F44" s="6" t="s">
        <v>77</v>
      </c>
      <c r="O44" s="2">
        <f>I34</f>
        <v>0</v>
      </c>
    </row>
    <row r="45" spans="1:15" ht="17" x14ac:dyDescent="0.2">
      <c r="A45" s="3" t="s">
        <v>29</v>
      </c>
      <c r="B45" s="3" t="s">
        <v>31</v>
      </c>
      <c r="C45" s="2" t="s">
        <v>295</v>
      </c>
      <c r="D45" s="7" t="s">
        <v>522</v>
      </c>
      <c r="E45" s="3" t="s">
        <v>117</v>
      </c>
      <c r="F45" s="6" t="s">
        <v>163</v>
      </c>
    </row>
    <row r="46" spans="1:15" ht="17" x14ac:dyDescent="0.2">
      <c r="A46" s="6" t="s">
        <v>109</v>
      </c>
      <c r="B46" s="3" t="s">
        <v>31</v>
      </c>
      <c r="C46" s="2" t="s">
        <v>295</v>
      </c>
      <c r="D46" s="2" t="s">
        <v>523</v>
      </c>
      <c r="E46" s="7" t="s">
        <v>56</v>
      </c>
      <c r="F46" s="6" t="s">
        <v>105</v>
      </c>
    </row>
    <row r="47" spans="1:15" x14ac:dyDescent="0.2">
      <c r="A47" s="2" t="s">
        <v>189</v>
      </c>
      <c r="B47" s="3" t="s">
        <v>31</v>
      </c>
      <c r="C47" s="2" t="s">
        <v>295</v>
      </c>
      <c r="D47" s="2" t="s">
        <v>524</v>
      </c>
      <c r="E47" s="6" t="s">
        <v>56</v>
      </c>
      <c r="F47" s="6" t="s">
        <v>185</v>
      </c>
    </row>
    <row r="48" spans="1:15" ht="17" x14ac:dyDescent="0.2">
      <c r="A48" s="2" t="s">
        <v>286</v>
      </c>
      <c r="B48" s="2" t="s">
        <v>288</v>
      </c>
      <c r="C48" s="2" t="s">
        <v>289</v>
      </c>
      <c r="D48" s="2" t="s">
        <v>290</v>
      </c>
      <c r="E48" s="7" t="s">
        <v>56</v>
      </c>
      <c r="F48" s="2" t="s">
        <v>296</v>
      </c>
    </row>
    <row r="50" spans="3:4" x14ac:dyDescent="0.2">
      <c r="D50" s="6"/>
    </row>
    <row r="51" spans="3:4" x14ac:dyDescent="0.2">
      <c r="D51" s="6"/>
    </row>
    <row r="52" spans="3:4" x14ac:dyDescent="0.2">
      <c r="D52" s="6"/>
    </row>
    <row r="53" spans="3:4" x14ac:dyDescent="0.2">
      <c r="C53" s="6"/>
      <c r="D53" s="6"/>
    </row>
    <row r="54" spans="3:4" x14ac:dyDescent="0.2">
      <c r="C54" s="6"/>
      <c r="D54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35DD-E496-134D-B532-F8AA63B0C510}">
  <dimension ref="A1:AT40"/>
  <sheetViews>
    <sheetView workbookViewId="0">
      <selection activeCell="A6" sqref="A6:A7"/>
    </sheetView>
  </sheetViews>
  <sheetFormatPr baseColWidth="10" defaultRowHeight="16" x14ac:dyDescent="0.2"/>
  <cols>
    <col min="1" max="1" width="11.5" bestFit="1" customWidth="1"/>
    <col min="2" max="2" width="16.6640625" bestFit="1" customWidth="1"/>
    <col min="3" max="3" width="10.1640625" bestFit="1" customWidth="1"/>
    <col min="4" max="4" width="10.6640625" bestFit="1" customWidth="1"/>
    <col min="5" max="6" width="10.1640625" bestFit="1" customWidth="1"/>
    <col min="7" max="7" width="14.1640625" bestFit="1" customWidth="1"/>
    <col min="8" max="8" width="37.83203125" bestFit="1" customWidth="1"/>
    <col min="9" max="9" width="7.6640625" bestFit="1" customWidth="1"/>
    <col min="10" max="10" width="30.6640625" bestFit="1" customWidth="1"/>
    <col min="11" max="11" width="18.5" bestFit="1" customWidth="1"/>
    <col min="12" max="12" width="25.83203125" bestFit="1" customWidth="1"/>
    <col min="13" max="13" width="12.6640625" bestFit="1" customWidth="1"/>
    <col min="14" max="14" width="16.6640625" bestFit="1" customWidth="1"/>
    <col min="15" max="15" width="16.83203125" bestFit="1" customWidth="1"/>
    <col min="16" max="16" width="11.33203125" bestFit="1" customWidth="1"/>
    <col min="17" max="17" width="17.33203125" bestFit="1" customWidth="1"/>
    <col min="18" max="18" width="23.33203125" bestFit="1" customWidth="1"/>
    <col min="19" max="20" width="19.6640625" bestFit="1" customWidth="1"/>
    <col min="21" max="21" width="12.1640625" bestFit="1" customWidth="1"/>
    <col min="22" max="22" width="13.1640625" bestFit="1" customWidth="1"/>
    <col min="23" max="23" width="10.1640625" bestFit="1" customWidth="1"/>
    <col min="24" max="24" width="12.1640625" bestFit="1" customWidth="1"/>
    <col min="25" max="25" width="12" bestFit="1" customWidth="1"/>
    <col min="26" max="26" width="14.1640625" bestFit="1" customWidth="1"/>
    <col min="27" max="27" width="12.1640625" bestFit="1" customWidth="1"/>
    <col min="28" max="28" width="7.6640625" bestFit="1" customWidth="1"/>
    <col min="29" max="29" width="7.33203125" bestFit="1" customWidth="1"/>
    <col min="30" max="30" width="24.5" bestFit="1" customWidth="1"/>
    <col min="31" max="31" width="13.1640625" bestFit="1" customWidth="1"/>
    <col min="32" max="32" width="19.6640625" bestFit="1" customWidth="1"/>
    <col min="34" max="34" width="14.1640625" bestFit="1" customWidth="1"/>
    <col min="35" max="35" width="12.83203125" bestFit="1" customWidth="1"/>
    <col min="36" max="36" width="12.6640625" bestFit="1" customWidth="1"/>
    <col min="37" max="37" width="13.33203125" bestFit="1" customWidth="1"/>
    <col min="38" max="38" width="24.5" bestFit="1" customWidth="1"/>
    <col min="39" max="39" width="11.33203125" bestFit="1" customWidth="1"/>
    <col min="40" max="40" width="13.6640625" bestFit="1" customWidth="1"/>
    <col min="41" max="41" width="7.33203125" bestFit="1" customWidth="1"/>
    <col min="42" max="42" width="5.33203125" bestFit="1" customWidth="1"/>
    <col min="43" max="43" width="7.1640625" bestFit="1" customWidth="1"/>
    <col min="44" max="44" width="11.83203125" bestFit="1" customWidth="1"/>
    <col min="45" max="45" width="5.83203125" bestFit="1" customWidth="1"/>
    <col min="46" max="46" width="11" bestFit="1" customWidth="1"/>
  </cols>
  <sheetData>
    <row r="1" spans="1:46" x14ac:dyDescent="0.2">
      <c r="A1" t="s">
        <v>50</v>
      </c>
      <c r="B1" t="s">
        <v>51</v>
      </c>
      <c r="C1" t="s">
        <v>297</v>
      </c>
      <c r="D1" t="s">
        <v>52</v>
      </c>
      <c r="E1" t="s">
        <v>298</v>
      </c>
      <c r="F1" t="s">
        <v>299</v>
      </c>
      <c r="G1" t="s">
        <v>300</v>
      </c>
      <c r="H1" t="s">
        <v>301</v>
      </c>
      <c r="I1" t="s">
        <v>302</v>
      </c>
      <c r="J1" t="s">
        <v>303</v>
      </c>
      <c r="K1" t="s">
        <v>304</v>
      </c>
      <c r="L1" t="s">
        <v>305</v>
      </c>
      <c r="M1" t="s">
        <v>306</v>
      </c>
      <c r="N1" t="s">
        <v>307</v>
      </c>
      <c r="O1" t="s">
        <v>308</v>
      </c>
      <c r="P1" t="s">
        <v>309</v>
      </c>
      <c r="Q1" t="s">
        <v>310</v>
      </c>
      <c r="R1" t="s">
        <v>311</v>
      </c>
      <c r="S1" t="s">
        <v>312</v>
      </c>
      <c r="T1" t="s">
        <v>313</v>
      </c>
      <c r="U1" t="s">
        <v>314</v>
      </c>
      <c r="V1" t="s">
        <v>315</v>
      </c>
      <c r="W1" t="s">
        <v>316</v>
      </c>
      <c r="X1" t="s">
        <v>317</v>
      </c>
      <c r="Y1" t="s">
        <v>53</v>
      </c>
      <c r="Z1" t="s">
        <v>318</v>
      </c>
      <c r="AA1" t="s">
        <v>319</v>
      </c>
      <c r="AB1" t="s">
        <v>54</v>
      </c>
      <c r="AC1" t="s">
        <v>320</v>
      </c>
      <c r="AD1" t="s">
        <v>321</v>
      </c>
      <c r="AE1" t="s">
        <v>322</v>
      </c>
      <c r="AF1" t="s">
        <v>323</v>
      </c>
      <c r="AG1" t="s">
        <v>324</v>
      </c>
      <c r="AH1" t="s">
        <v>325</v>
      </c>
      <c r="AI1" t="s">
        <v>326</v>
      </c>
      <c r="AJ1" t="s">
        <v>327</v>
      </c>
      <c r="AK1" t="s">
        <v>328</v>
      </c>
      <c r="AL1" t="s">
        <v>329</v>
      </c>
      <c r="AM1" t="s">
        <v>330</v>
      </c>
      <c r="AN1" t="s">
        <v>331</v>
      </c>
      <c r="AO1" t="s">
        <v>332</v>
      </c>
      <c r="AP1" t="s">
        <v>333</v>
      </c>
      <c r="AQ1" t="s">
        <v>334</v>
      </c>
      <c r="AR1" t="s">
        <v>335</v>
      </c>
      <c r="AS1" t="s">
        <v>336</v>
      </c>
      <c r="AT1" t="s">
        <v>337</v>
      </c>
    </row>
    <row r="2" spans="1:46" x14ac:dyDescent="0.2">
      <c r="A2" t="s">
        <v>416</v>
      </c>
      <c r="B2" t="s">
        <v>417</v>
      </c>
      <c r="C2" t="s">
        <v>340</v>
      </c>
      <c r="D2">
        <v>5591</v>
      </c>
      <c r="E2">
        <v>100356300</v>
      </c>
      <c r="F2" t="s">
        <v>295</v>
      </c>
      <c r="G2" t="s">
        <v>418</v>
      </c>
      <c r="H2" t="s">
        <v>342</v>
      </c>
      <c r="I2" t="s">
        <v>343</v>
      </c>
      <c r="J2" t="s">
        <v>344</v>
      </c>
      <c r="K2" t="s">
        <v>345</v>
      </c>
      <c r="L2" t="s">
        <v>346</v>
      </c>
      <c r="M2" t="s">
        <v>347</v>
      </c>
      <c r="N2" s="1">
        <v>42201</v>
      </c>
      <c r="O2" s="1">
        <v>43420</v>
      </c>
      <c r="P2" t="s">
        <v>419</v>
      </c>
      <c r="Q2" t="s">
        <v>349</v>
      </c>
      <c r="R2" t="s">
        <v>350</v>
      </c>
      <c r="S2" t="s">
        <v>414</v>
      </c>
      <c r="T2" t="s">
        <v>365</v>
      </c>
      <c r="U2" t="s">
        <v>343</v>
      </c>
      <c r="V2" t="s">
        <v>353</v>
      </c>
      <c r="W2" t="s">
        <v>354</v>
      </c>
      <c r="X2">
        <v>13767764</v>
      </c>
      <c r="Y2" t="s">
        <v>355</v>
      </c>
      <c r="Z2" t="s">
        <v>356</v>
      </c>
      <c r="AA2" t="s">
        <v>357</v>
      </c>
      <c r="AB2">
        <v>871</v>
      </c>
      <c r="AC2">
        <v>3202</v>
      </c>
      <c r="AD2" t="s">
        <v>61</v>
      </c>
      <c r="AE2" t="s">
        <v>358</v>
      </c>
      <c r="AF2" t="s">
        <v>399</v>
      </c>
      <c r="AG2" t="s">
        <v>420</v>
      </c>
      <c r="AH2" t="s">
        <v>418</v>
      </c>
      <c r="AI2" t="s">
        <v>420</v>
      </c>
      <c r="AJ2">
        <v>100356200</v>
      </c>
      <c r="AK2" t="s">
        <v>420</v>
      </c>
      <c r="AL2" t="s">
        <v>61</v>
      </c>
    </row>
    <row r="3" spans="1:46" x14ac:dyDescent="0.2">
      <c r="A3" t="s">
        <v>449</v>
      </c>
      <c r="B3" t="s">
        <v>417</v>
      </c>
      <c r="C3" t="s">
        <v>340</v>
      </c>
      <c r="D3">
        <v>7394</v>
      </c>
      <c r="E3">
        <v>100356300</v>
      </c>
      <c r="F3" t="s">
        <v>295</v>
      </c>
      <c r="G3" t="s">
        <v>418</v>
      </c>
      <c r="H3" t="s">
        <v>342</v>
      </c>
      <c r="I3" t="s">
        <v>343</v>
      </c>
      <c r="J3" t="s">
        <v>344</v>
      </c>
      <c r="K3" t="s">
        <v>345</v>
      </c>
      <c r="L3" t="s">
        <v>346</v>
      </c>
      <c r="M3" t="s">
        <v>347</v>
      </c>
      <c r="N3" s="1">
        <v>42201</v>
      </c>
      <c r="O3" s="1">
        <v>43420</v>
      </c>
      <c r="P3" t="s">
        <v>450</v>
      </c>
      <c r="Q3" t="s">
        <v>349</v>
      </c>
      <c r="R3" t="s">
        <v>350</v>
      </c>
      <c r="S3" t="s">
        <v>414</v>
      </c>
      <c r="T3" t="s">
        <v>365</v>
      </c>
      <c r="U3" t="s">
        <v>343</v>
      </c>
      <c r="V3" t="s">
        <v>353</v>
      </c>
      <c r="W3" t="s">
        <v>354</v>
      </c>
      <c r="X3">
        <v>13767764</v>
      </c>
      <c r="Y3" t="s">
        <v>355</v>
      </c>
      <c r="Z3" t="s">
        <v>356</v>
      </c>
      <c r="AA3" t="s">
        <v>357</v>
      </c>
      <c r="AB3">
        <v>1152</v>
      </c>
      <c r="AC3">
        <v>4094</v>
      </c>
      <c r="AD3" t="s">
        <v>61</v>
      </c>
      <c r="AE3" t="s">
        <v>358</v>
      </c>
      <c r="AF3" t="s">
        <v>399</v>
      </c>
      <c r="AG3" t="s">
        <v>420</v>
      </c>
      <c r="AH3" t="s">
        <v>418</v>
      </c>
      <c r="AI3" t="s">
        <v>420</v>
      </c>
      <c r="AJ3">
        <v>100356200</v>
      </c>
      <c r="AK3" t="s">
        <v>420</v>
      </c>
      <c r="AL3" t="s">
        <v>61</v>
      </c>
    </row>
    <row r="4" spans="1:46" x14ac:dyDescent="0.2">
      <c r="A4" t="s">
        <v>383</v>
      </c>
      <c r="B4" t="s">
        <v>384</v>
      </c>
      <c r="C4" t="s">
        <v>340</v>
      </c>
      <c r="D4">
        <v>17378</v>
      </c>
      <c r="E4">
        <v>100356300</v>
      </c>
      <c r="F4" t="s">
        <v>295</v>
      </c>
      <c r="G4" t="s">
        <v>385</v>
      </c>
      <c r="H4" t="s">
        <v>342</v>
      </c>
      <c r="I4" t="s">
        <v>343</v>
      </c>
      <c r="J4" t="s">
        <v>344</v>
      </c>
      <c r="K4" t="s">
        <v>345</v>
      </c>
      <c r="L4" t="s">
        <v>346</v>
      </c>
      <c r="M4" t="s">
        <v>347</v>
      </c>
      <c r="N4" s="1">
        <v>42192</v>
      </c>
      <c r="O4" s="1">
        <v>43420</v>
      </c>
      <c r="P4" t="s">
        <v>386</v>
      </c>
      <c r="Q4" t="s">
        <v>349</v>
      </c>
      <c r="R4" t="s">
        <v>350</v>
      </c>
      <c r="S4" t="s">
        <v>351</v>
      </c>
      <c r="T4" t="s">
        <v>371</v>
      </c>
      <c r="U4" t="s">
        <v>343</v>
      </c>
      <c r="V4" t="s">
        <v>353</v>
      </c>
      <c r="W4" t="s">
        <v>354</v>
      </c>
      <c r="X4">
        <v>13767760</v>
      </c>
      <c r="Y4" t="s">
        <v>355</v>
      </c>
      <c r="Z4" t="s">
        <v>356</v>
      </c>
      <c r="AA4" t="s">
        <v>357</v>
      </c>
      <c r="AB4">
        <v>2709</v>
      </c>
      <c r="AC4">
        <v>9490</v>
      </c>
      <c r="AD4" t="s">
        <v>61</v>
      </c>
      <c r="AE4" t="s">
        <v>358</v>
      </c>
      <c r="AF4" t="s">
        <v>359</v>
      </c>
      <c r="AG4" t="s">
        <v>387</v>
      </c>
      <c r="AH4" t="s">
        <v>385</v>
      </c>
      <c r="AI4" t="s">
        <v>387</v>
      </c>
      <c r="AJ4">
        <v>100356200</v>
      </c>
      <c r="AK4" t="s">
        <v>387</v>
      </c>
      <c r="AL4" t="s">
        <v>61</v>
      </c>
    </row>
    <row r="5" spans="1:46" x14ac:dyDescent="0.2">
      <c r="A5" t="s">
        <v>408</v>
      </c>
      <c r="B5" t="s">
        <v>384</v>
      </c>
      <c r="C5" t="s">
        <v>340</v>
      </c>
      <c r="D5">
        <v>18137</v>
      </c>
      <c r="E5">
        <v>100356300</v>
      </c>
      <c r="F5" t="s">
        <v>295</v>
      </c>
      <c r="G5" t="s">
        <v>385</v>
      </c>
      <c r="H5" t="s">
        <v>342</v>
      </c>
      <c r="I5" t="s">
        <v>343</v>
      </c>
      <c r="J5" t="s">
        <v>344</v>
      </c>
      <c r="K5" t="s">
        <v>345</v>
      </c>
      <c r="L5" t="s">
        <v>346</v>
      </c>
      <c r="M5" t="s">
        <v>347</v>
      </c>
      <c r="N5" s="1">
        <v>42201</v>
      </c>
      <c r="O5" s="1">
        <v>43420</v>
      </c>
      <c r="P5" t="s">
        <v>409</v>
      </c>
      <c r="Q5" t="s">
        <v>349</v>
      </c>
      <c r="R5" t="s">
        <v>350</v>
      </c>
      <c r="S5" t="s">
        <v>351</v>
      </c>
      <c r="T5" t="s">
        <v>371</v>
      </c>
      <c r="U5" t="s">
        <v>343</v>
      </c>
      <c r="V5" t="s">
        <v>353</v>
      </c>
      <c r="W5" t="s">
        <v>354</v>
      </c>
      <c r="X5">
        <v>13767760</v>
      </c>
      <c r="Y5" t="s">
        <v>355</v>
      </c>
      <c r="Z5" t="s">
        <v>356</v>
      </c>
      <c r="AA5" t="s">
        <v>357</v>
      </c>
      <c r="AB5">
        <v>2827</v>
      </c>
      <c r="AC5">
        <v>9770</v>
      </c>
      <c r="AD5" t="s">
        <v>61</v>
      </c>
      <c r="AE5" t="s">
        <v>358</v>
      </c>
      <c r="AF5" t="s">
        <v>399</v>
      </c>
      <c r="AG5" t="s">
        <v>387</v>
      </c>
      <c r="AH5" t="s">
        <v>385</v>
      </c>
      <c r="AI5" t="s">
        <v>387</v>
      </c>
      <c r="AJ5">
        <v>100356200</v>
      </c>
      <c r="AK5" t="s">
        <v>387</v>
      </c>
      <c r="AL5" t="s">
        <v>61</v>
      </c>
    </row>
    <row r="6" spans="1:46" x14ac:dyDescent="0.2">
      <c r="A6" t="s">
        <v>378</v>
      </c>
      <c r="B6" t="s">
        <v>379</v>
      </c>
      <c r="C6" t="s">
        <v>340</v>
      </c>
      <c r="D6">
        <v>12811</v>
      </c>
      <c r="E6">
        <v>100356300</v>
      </c>
      <c r="F6" t="s">
        <v>295</v>
      </c>
      <c r="G6" t="s">
        <v>380</v>
      </c>
      <c r="H6" t="s">
        <v>342</v>
      </c>
      <c r="I6" t="s">
        <v>343</v>
      </c>
      <c r="J6" t="s">
        <v>344</v>
      </c>
      <c r="K6" t="s">
        <v>345</v>
      </c>
      <c r="L6" t="s">
        <v>346</v>
      </c>
      <c r="M6" t="s">
        <v>347</v>
      </c>
      <c r="N6" s="1">
        <v>42192</v>
      </c>
      <c r="O6" s="1">
        <v>43420</v>
      </c>
      <c r="P6" t="s">
        <v>381</v>
      </c>
      <c r="Q6" t="s">
        <v>349</v>
      </c>
      <c r="R6" t="s">
        <v>350</v>
      </c>
      <c r="S6" t="s">
        <v>351</v>
      </c>
      <c r="T6" t="s">
        <v>365</v>
      </c>
      <c r="U6" t="s">
        <v>343</v>
      </c>
      <c r="V6" t="s">
        <v>353</v>
      </c>
      <c r="W6" t="s">
        <v>354</v>
      </c>
      <c r="X6">
        <v>13767758</v>
      </c>
      <c r="Y6" t="s">
        <v>355</v>
      </c>
      <c r="Z6" t="s">
        <v>356</v>
      </c>
      <c r="AA6" t="s">
        <v>357</v>
      </c>
      <c r="AB6">
        <v>1997</v>
      </c>
      <c r="AC6">
        <v>7016</v>
      </c>
      <c r="AD6" t="s">
        <v>61</v>
      </c>
      <c r="AE6" t="s">
        <v>358</v>
      </c>
      <c r="AF6" t="s">
        <v>359</v>
      </c>
      <c r="AG6" t="s">
        <v>382</v>
      </c>
      <c r="AH6" t="s">
        <v>380</v>
      </c>
      <c r="AI6" t="s">
        <v>382</v>
      </c>
      <c r="AJ6">
        <v>100356200</v>
      </c>
      <c r="AK6" t="s">
        <v>382</v>
      </c>
      <c r="AL6" t="s">
        <v>61</v>
      </c>
    </row>
    <row r="7" spans="1:46" x14ac:dyDescent="0.2">
      <c r="A7" t="s">
        <v>406</v>
      </c>
      <c r="B7" t="s">
        <v>379</v>
      </c>
      <c r="C7" t="s">
        <v>340</v>
      </c>
      <c r="D7">
        <v>13579</v>
      </c>
      <c r="E7">
        <v>100356300</v>
      </c>
      <c r="F7" t="s">
        <v>295</v>
      </c>
      <c r="G7" t="s">
        <v>380</v>
      </c>
      <c r="H7" t="s">
        <v>342</v>
      </c>
      <c r="I7" t="s">
        <v>343</v>
      </c>
      <c r="J7" t="s">
        <v>344</v>
      </c>
      <c r="K7" t="s">
        <v>345</v>
      </c>
      <c r="L7" t="s">
        <v>346</v>
      </c>
      <c r="M7" t="s">
        <v>347</v>
      </c>
      <c r="N7" s="1">
        <v>42201</v>
      </c>
      <c r="O7" s="1">
        <v>43420</v>
      </c>
      <c r="P7" t="s">
        <v>407</v>
      </c>
      <c r="Q7" t="s">
        <v>349</v>
      </c>
      <c r="R7" t="s">
        <v>350</v>
      </c>
      <c r="S7" t="s">
        <v>351</v>
      </c>
      <c r="T7" t="s">
        <v>365</v>
      </c>
      <c r="U7" t="s">
        <v>343</v>
      </c>
      <c r="V7" t="s">
        <v>353</v>
      </c>
      <c r="W7" t="s">
        <v>354</v>
      </c>
      <c r="X7">
        <v>13767758</v>
      </c>
      <c r="Y7" t="s">
        <v>355</v>
      </c>
      <c r="Z7" t="s">
        <v>356</v>
      </c>
      <c r="AA7" t="s">
        <v>357</v>
      </c>
      <c r="AB7">
        <v>2117</v>
      </c>
      <c r="AC7">
        <v>7352</v>
      </c>
      <c r="AD7" t="s">
        <v>61</v>
      </c>
      <c r="AE7" t="s">
        <v>358</v>
      </c>
      <c r="AF7" t="s">
        <v>399</v>
      </c>
      <c r="AG7" t="s">
        <v>382</v>
      </c>
      <c r="AH7" t="s">
        <v>380</v>
      </c>
      <c r="AI7" t="s">
        <v>382</v>
      </c>
      <c r="AJ7">
        <v>100356200</v>
      </c>
      <c r="AK7" t="s">
        <v>382</v>
      </c>
      <c r="AL7" t="s">
        <v>61</v>
      </c>
    </row>
    <row r="8" spans="1:46" x14ac:dyDescent="0.2">
      <c r="A8" t="s">
        <v>426</v>
      </c>
      <c r="B8" t="s">
        <v>427</v>
      </c>
      <c r="C8" t="s">
        <v>340</v>
      </c>
      <c r="D8">
        <v>4945</v>
      </c>
      <c r="E8">
        <v>100356300</v>
      </c>
      <c r="F8" t="s">
        <v>295</v>
      </c>
      <c r="G8" t="s">
        <v>428</v>
      </c>
      <c r="H8" t="s">
        <v>342</v>
      </c>
      <c r="I8" t="s">
        <v>343</v>
      </c>
      <c r="J8" t="s">
        <v>344</v>
      </c>
      <c r="K8" t="s">
        <v>345</v>
      </c>
      <c r="L8" t="s">
        <v>346</v>
      </c>
      <c r="M8" t="s">
        <v>347</v>
      </c>
      <c r="N8" s="1">
        <v>42201</v>
      </c>
      <c r="O8" s="1">
        <v>43420</v>
      </c>
      <c r="P8" t="s">
        <v>429</v>
      </c>
      <c r="Q8" t="s">
        <v>349</v>
      </c>
      <c r="R8" t="s">
        <v>350</v>
      </c>
      <c r="S8" t="s">
        <v>414</v>
      </c>
      <c r="T8" t="s">
        <v>352</v>
      </c>
      <c r="U8" t="s">
        <v>343</v>
      </c>
      <c r="V8" t="s">
        <v>353</v>
      </c>
      <c r="W8" t="s">
        <v>354</v>
      </c>
      <c r="X8">
        <v>13767753</v>
      </c>
      <c r="Y8" t="s">
        <v>355</v>
      </c>
      <c r="Z8" t="s">
        <v>356</v>
      </c>
      <c r="AA8" t="s">
        <v>357</v>
      </c>
      <c r="AB8">
        <v>771</v>
      </c>
      <c r="AC8">
        <v>2862</v>
      </c>
      <c r="AD8" t="s">
        <v>61</v>
      </c>
      <c r="AE8" t="s">
        <v>358</v>
      </c>
      <c r="AF8" t="s">
        <v>399</v>
      </c>
      <c r="AG8" t="s">
        <v>430</v>
      </c>
      <c r="AH8" t="s">
        <v>428</v>
      </c>
      <c r="AI8" t="s">
        <v>430</v>
      </c>
      <c r="AJ8">
        <v>100356200</v>
      </c>
      <c r="AK8" t="s">
        <v>430</v>
      </c>
      <c r="AL8" t="s">
        <v>61</v>
      </c>
    </row>
    <row r="9" spans="1:46" x14ac:dyDescent="0.2">
      <c r="A9" t="s">
        <v>453</v>
      </c>
      <c r="B9" t="s">
        <v>427</v>
      </c>
      <c r="C9" t="s">
        <v>340</v>
      </c>
      <c r="D9">
        <v>7164</v>
      </c>
      <c r="E9">
        <v>100356300</v>
      </c>
      <c r="F9" t="s">
        <v>295</v>
      </c>
      <c r="G9" t="s">
        <v>428</v>
      </c>
      <c r="H9" t="s">
        <v>342</v>
      </c>
      <c r="I9" t="s">
        <v>343</v>
      </c>
      <c r="J9" t="s">
        <v>344</v>
      </c>
      <c r="K9" t="s">
        <v>345</v>
      </c>
      <c r="L9" t="s">
        <v>346</v>
      </c>
      <c r="M9" t="s">
        <v>347</v>
      </c>
      <c r="N9" s="1">
        <v>42201</v>
      </c>
      <c r="O9" s="1">
        <v>43420</v>
      </c>
      <c r="P9" t="s">
        <v>454</v>
      </c>
      <c r="Q9" t="s">
        <v>349</v>
      </c>
      <c r="R9" t="s">
        <v>350</v>
      </c>
      <c r="S9" t="s">
        <v>414</v>
      </c>
      <c r="T9" t="s">
        <v>352</v>
      </c>
      <c r="U9" t="s">
        <v>343</v>
      </c>
      <c r="V9" t="s">
        <v>353</v>
      </c>
      <c r="W9" t="s">
        <v>354</v>
      </c>
      <c r="X9">
        <v>13767753</v>
      </c>
      <c r="Y9" t="s">
        <v>355</v>
      </c>
      <c r="Z9" t="s">
        <v>356</v>
      </c>
      <c r="AA9" t="s">
        <v>357</v>
      </c>
      <c r="AB9">
        <v>1117</v>
      </c>
      <c r="AC9">
        <v>3964</v>
      </c>
      <c r="AD9" t="s">
        <v>61</v>
      </c>
      <c r="AE9" t="s">
        <v>358</v>
      </c>
      <c r="AF9" t="s">
        <v>399</v>
      </c>
      <c r="AG9" t="s">
        <v>430</v>
      </c>
      <c r="AH9" t="s">
        <v>428</v>
      </c>
      <c r="AI9" t="s">
        <v>430</v>
      </c>
      <c r="AJ9">
        <v>100356200</v>
      </c>
      <c r="AK9" t="s">
        <v>430</v>
      </c>
      <c r="AL9" t="s">
        <v>61</v>
      </c>
    </row>
    <row r="10" spans="1:46" x14ac:dyDescent="0.2">
      <c r="A10" t="s">
        <v>361</v>
      </c>
      <c r="B10" t="s">
        <v>362</v>
      </c>
      <c r="C10" t="s">
        <v>340</v>
      </c>
      <c r="D10">
        <v>11909</v>
      </c>
      <c r="E10">
        <v>100356300</v>
      </c>
      <c r="F10" t="s">
        <v>295</v>
      </c>
      <c r="G10" t="s">
        <v>363</v>
      </c>
      <c r="H10" t="s">
        <v>342</v>
      </c>
      <c r="I10" t="s">
        <v>343</v>
      </c>
      <c r="J10" t="s">
        <v>344</v>
      </c>
      <c r="K10" t="s">
        <v>345</v>
      </c>
      <c r="L10" t="s">
        <v>346</v>
      </c>
      <c r="M10" t="s">
        <v>347</v>
      </c>
      <c r="N10" s="1">
        <v>42192</v>
      </c>
      <c r="O10" s="1">
        <v>43420</v>
      </c>
      <c r="P10" t="s">
        <v>364</v>
      </c>
      <c r="Q10" t="s">
        <v>349</v>
      </c>
      <c r="R10" t="s">
        <v>350</v>
      </c>
      <c r="S10" t="s">
        <v>351</v>
      </c>
      <c r="T10" t="s">
        <v>365</v>
      </c>
      <c r="U10" t="s">
        <v>343</v>
      </c>
      <c r="V10" t="s">
        <v>353</v>
      </c>
      <c r="W10" t="s">
        <v>354</v>
      </c>
      <c r="X10">
        <v>13767752</v>
      </c>
      <c r="Y10" t="s">
        <v>355</v>
      </c>
      <c r="Z10" t="s">
        <v>356</v>
      </c>
      <c r="AA10" t="s">
        <v>357</v>
      </c>
      <c r="AB10">
        <v>1856</v>
      </c>
      <c r="AC10">
        <v>6496</v>
      </c>
      <c r="AD10" t="s">
        <v>61</v>
      </c>
      <c r="AE10" t="s">
        <v>358</v>
      </c>
      <c r="AF10" t="s">
        <v>359</v>
      </c>
      <c r="AG10" t="s">
        <v>366</v>
      </c>
      <c r="AH10" t="s">
        <v>363</v>
      </c>
      <c r="AI10" t="s">
        <v>366</v>
      </c>
      <c r="AJ10">
        <v>100356200</v>
      </c>
      <c r="AK10" t="s">
        <v>366</v>
      </c>
      <c r="AL10" t="s">
        <v>61</v>
      </c>
    </row>
    <row r="11" spans="1:46" x14ac:dyDescent="0.2">
      <c r="A11" t="s">
        <v>400</v>
      </c>
      <c r="B11" t="s">
        <v>362</v>
      </c>
      <c r="C11" t="s">
        <v>340</v>
      </c>
      <c r="D11">
        <v>10953</v>
      </c>
      <c r="E11">
        <v>100356300</v>
      </c>
      <c r="F11" t="s">
        <v>295</v>
      </c>
      <c r="G11" t="s">
        <v>363</v>
      </c>
      <c r="H11" t="s">
        <v>342</v>
      </c>
      <c r="I11" t="s">
        <v>343</v>
      </c>
      <c r="J11" t="s">
        <v>344</v>
      </c>
      <c r="K11" t="s">
        <v>345</v>
      </c>
      <c r="L11" t="s">
        <v>346</v>
      </c>
      <c r="M11" t="s">
        <v>347</v>
      </c>
      <c r="N11" s="1">
        <v>42201</v>
      </c>
      <c r="O11" s="1">
        <v>43420</v>
      </c>
      <c r="P11" t="s">
        <v>401</v>
      </c>
      <c r="Q11" t="s">
        <v>349</v>
      </c>
      <c r="R11" t="s">
        <v>350</v>
      </c>
      <c r="S11" t="s">
        <v>351</v>
      </c>
      <c r="T11" t="s">
        <v>365</v>
      </c>
      <c r="U11" t="s">
        <v>343</v>
      </c>
      <c r="V11" t="s">
        <v>353</v>
      </c>
      <c r="W11" t="s">
        <v>354</v>
      </c>
      <c r="X11">
        <v>13767752</v>
      </c>
      <c r="Y11" t="s">
        <v>355</v>
      </c>
      <c r="Z11" t="s">
        <v>356</v>
      </c>
      <c r="AA11" t="s">
        <v>357</v>
      </c>
      <c r="AB11">
        <v>1707</v>
      </c>
      <c r="AC11">
        <v>5992</v>
      </c>
      <c r="AD11" t="s">
        <v>61</v>
      </c>
      <c r="AE11" t="s">
        <v>358</v>
      </c>
      <c r="AF11" t="s">
        <v>399</v>
      </c>
      <c r="AG11" t="s">
        <v>366</v>
      </c>
      <c r="AH11" t="s">
        <v>363</v>
      </c>
      <c r="AI11" t="s">
        <v>366</v>
      </c>
      <c r="AJ11">
        <v>100356200</v>
      </c>
      <c r="AK11" t="s">
        <v>366</v>
      </c>
      <c r="AL11" t="s">
        <v>61</v>
      </c>
    </row>
    <row r="12" spans="1:46" x14ac:dyDescent="0.2">
      <c r="A12" t="s">
        <v>469</v>
      </c>
      <c r="B12" t="s">
        <v>470</v>
      </c>
      <c r="C12" t="s">
        <v>340</v>
      </c>
      <c r="D12">
        <v>24844</v>
      </c>
      <c r="E12">
        <v>100356300</v>
      </c>
      <c r="F12" t="s">
        <v>295</v>
      </c>
      <c r="G12" t="s">
        <v>471</v>
      </c>
      <c r="H12" t="s">
        <v>342</v>
      </c>
      <c r="I12" t="s">
        <v>343</v>
      </c>
      <c r="J12" t="s">
        <v>344</v>
      </c>
      <c r="K12" t="s">
        <v>345</v>
      </c>
      <c r="L12" t="s">
        <v>346</v>
      </c>
      <c r="M12" t="s">
        <v>347</v>
      </c>
      <c r="N12" s="1">
        <v>42201</v>
      </c>
      <c r="O12" s="1">
        <v>43420</v>
      </c>
      <c r="P12" t="s">
        <v>472</v>
      </c>
      <c r="Q12" t="s">
        <v>349</v>
      </c>
      <c r="R12" t="s">
        <v>350</v>
      </c>
      <c r="S12" t="s">
        <v>414</v>
      </c>
      <c r="T12" t="s">
        <v>352</v>
      </c>
      <c r="U12" t="s">
        <v>343</v>
      </c>
      <c r="V12" t="s">
        <v>353</v>
      </c>
      <c r="W12" t="s">
        <v>354</v>
      </c>
      <c r="X12">
        <v>13767765</v>
      </c>
      <c r="Y12" t="s">
        <v>355</v>
      </c>
      <c r="Z12" t="s">
        <v>356</v>
      </c>
      <c r="AA12" t="s">
        <v>357</v>
      </c>
      <c r="AB12">
        <v>3873</v>
      </c>
      <c r="AC12">
        <v>13196</v>
      </c>
      <c r="AD12" t="s">
        <v>61</v>
      </c>
      <c r="AE12" t="s">
        <v>358</v>
      </c>
      <c r="AF12" t="s">
        <v>399</v>
      </c>
      <c r="AG12" t="s">
        <v>473</v>
      </c>
      <c r="AH12" t="s">
        <v>471</v>
      </c>
      <c r="AI12" t="s">
        <v>473</v>
      </c>
      <c r="AJ12">
        <v>100356200</v>
      </c>
      <c r="AK12" t="s">
        <v>473</v>
      </c>
      <c r="AL12" t="s">
        <v>61</v>
      </c>
    </row>
    <row r="13" spans="1:46" x14ac:dyDescent="0.2">
      <c r="A13" t="s">
        <v>492</v>
      </c>
      <c r="B13" t="s">
        <v>470</v>
      </c>
      <c r="C13" t="s">
        <v>340</v>
      </c>
      <c r="D13">
        <v>21385</v>
      </c>
      <c r="E13">
        <v>100356300</v>
      </c>
      <c r="F13" t="s">
        <v>295</v>
      </c>
      <c r="G13" t="s">
        <v>471</v>
      </c>
      <c r="H13" t="s">
        <v>342</v>
      </c>
      <c r="I13" t="s">
        <v>343</v>
      </c>
      <c r="J13" t="s">
        <v>344</v>
      </c>
      <c r="K13" t="s">
        <v>345</v>
      </c>
      <c r="L13" t="s">
        <v>346</v>
      </c>
      <c r="M13" t="s">
        <v>347</v>
      </c>
      <c r="N13" s="1">
        <v>42206</v>
      </c>
      <c r="O13" s="1">
        <v>43420</v>
      </c>
      <c r="P13" t="s">
        <v>493</v>
      </c>
      <c r="Q13" t="s">
        <v>349</v>
      </c>
      <c r="R13" t="s">
        <v>350</v>
      </c>
      <c r="S13" t="s">
        <v>414</v>
      </c>
      <c r="T13" t="s">
        <v>352</v>
      </c>
      <c r="U13" t="s">
        <v>343</v>
      </c>
      <c r="V13" t="s">
        <v>353</v>
      </c>
      <c r="W13" t="s">
        <v>354</v>
      </c>
      <c r="X13">
        <v>13767765</v>
      </c>
      <c r="Y13" t="s">
        <v>355</v>
      </c>
      <c r="Z13" t="s">
        <v>356</v>
      </c>
      <c r="AA13" t="s">
        <v>357</v>
      </c>
      <c r="AB13">
        <v>3334</v>
      </c>
      <c r="AC13">
        <v>11325</v>
      </c>
      <c r="AD13" t="s">
        <v>61</v>
      </c>
      <c r="AE13" t="s">
        <v>358</v>
      </c>
      <c r="AF13" t="s">
        <v>484</v>
      </c>
      <c r="AG13" t="s">
        <v>473</v>
      </c>
      <c r="AH13" t="s">
        <v>471</v>
      </c>
      <c r="AI13" t="s">
        <v>473</v>
      </c>
      <c r="AJ13">
        <v>100356200</v>
      </c>
      <c r="AK13" t="s">
        <v>473</v>
      </c>
      <c r="AL13" t="s">
        <v>61</v>
      </c>
    </row>
    <row r="14" spans="1:46" x14ac:dyDescent="0.2">
      <c r="A14" t="s">
        <v>436</v>
      </c>
      <c r="B14" t="s">
        <v>437</v>
      </c>
      <c r="C14" t="s">
        <v>340</v>
      </c>
      <c r="D14">
        <v>10899</v>
      </c>
      <c r="E14">
        <v>100356300</v>
      </c>
      <c r="F14" t="s">
        <v>295</v>
      </c>
      <c r="G14" t="s">
        <v>438</v>
      </c>
      <c r="H14" t="s">
        <v>342</v>
      </c>
      <c r="I14" t="s">
        <v>343</v>
      </c>
      <c r="J14" t="s">
        <v>344</v>
      </c>
      <c r="K14" t="s">
        <v>345</v>
      </c>
      <c r="L14" t="s">
        <v>346</v>
      </c>
      <c r="M14" t="s">
        <v>347</v>
      </c>
      <c r="N14" s="1">
        <v>42201</v>
      </c>
      <c r="O14" s="1">
        <v>43420</v>
      </c>
      <c r="P14" t="s">
        <v>439</v>
      </c>
      <c r="Q14" t="s">
        <v>349</v>
      </c>
      <c r="R14" t="s">
        <v>350</v>
      </c>
      <c r="S14" t="s">
        <v>414</v>
      </c>
      <c r="T14" t="s">
        <v>440</v>
      </c>
      <c r="U14" t="s">
        <v>343</v>
      </c>
      <c r="V14" t="s">
        <v>353</v>
      </c>
      <c r="W14" t="s">
        <v>354</v>
      </c>
      <c r="X14">
        <v>13767757</v>
      </c>
      <c r="Y14" t="s">
        <v>355</v>
      </c>
      <c r="Z14" t="s">
        <v>356</v>
      </c>
      <c r="AA14" t="s">
        <v>357</v>
      </c>
      <c r="AB14">
        <v>1699</v>
      </c>
      <c r="AC14">
        <v>6088</v>
      </c>
      <c r="AD14" t="s">
        <v>61</v>
      </c>
      <c r="AE14" t="s">
        <v>358</v>
      </c>
      <c r="AF14" t="s">
        <v>399</v>
      </c>
      <c r="AG14" t="s">
        <v>441</v>
      </c>
      <c r="AH14" t="s">
        <v>438</v>
      </c>
      <c r="AI14" t="s">
        <v>441</v>
      </c>
      <c r="AJ14">
        <v>100356200</v>
      </c>
      <c r="AK14" t="s">
        <v>441</v>
      </c>
      <c r="AL14" t="s">
        <v>61</v>
      </c>
    </row>
    <row r="15" spans="1:46" x14ac:dyDescent="0.2">
      <c r="A15" t="s">
        <v>457</v>
      </c>
      <c r="B15" t="s">
        <v>437</v>
      </c>
      <c r="C15" t="s">
        <v>340</v>
      </c>
      <c r="D15">
        <v>13678</v>
      </c>
      <c r="E15">
        <v>100356300</v>
      </c>
      <c r="F15" t="s">
        <v>295</v>
      </c>
      <c r="G15" t="s">
        <v>438</v>
      </c>
      <c r="H15" t="s">
        <v>342</v>
      </c>
      <c r="I15" t="s">
        <v>343</v>
      </c>
      <c r="J15" t="s">
        <v>344</v>
      </c>
      <c r="K15" t="s">
        <v>345</v>
      </c>
      <c r="L15" t="s">
        <v>346</v>
      </c>
      <c r="M15" t="s">
        <v>347</v>
      </c>
      <c r="N15" s="1">
        <v>42201</v>
      </c>
      <c r="O15" s="1">
        <v>43420</v>
      </c>
      <c r="P15" t="s">
        <v>458</v>
      </c>
      <c r="Q15" t="s">
        <v>349</v>
      </c>
      <c r="R15" t="s">
        <v>350</v>
      </c>
      <c r="S15" t="s">
        <v>414</v>
      </c>
      <c r="T15" t="s">
        <v>440</v>
      </c>
      <c r="U15" t="s">
        <v>343</v>
      </c>
      <c r="V15" t="s">
        <v>353</v>
      </c>
      <c r="W15" t="s">
        <v>354</v>
      </c>
      <c r="X15">
        <v>13767757</v>
      </c>
      <c r="Y15" t="s">
        <v>355</v>
      </c>
      <c r="Z15" t="s">
        <v>356</v>
      </c>
      <c r="AA15" t="s">
        <v>357</v>
      </c>
      <c r="AB15">
        <v>2132</v>
      </c>
      <c r="AC15">
        <v>7500</v>
      </c>
      <c r="AD15" t="s">
        <v>61</v>
      </c>
      <c r="AE15" t="s">
        <v>358</v>
      </c>
      <c r="AF15" t="s">
        <v>399</v>
      </c>
      <c r="AG15" t="s">
        <v>441</v>
      </c>
      <c r="AH15" t="s">
        <v>438</v>
      </c>
      <c r="AI15" t="s">
        <v>441</v>
      </c>
      <c r="AJ15">
        <v>100356200</v>
      </c>
      <c r="AK15" t="s">
        <v>441</v>
      </c>
      <c r="AL15" t="s">
        <v>61</v>
      </c>
    </row>
    <row r="16" spans="1:46" x14ac:dyDescent="0.2">
      <c r="A16" t="s">
        <v>373</v>
      </c>
      <c r="B16" t="s">
        <v>374</v>
      </c>
      <c r="C16" t="s">
        <v>340</v>
      </c>
      <c r="D16">
        <v>8339</v>
      </c>
      <c r="E16">
        <v>100356300</v>
      </c>
      <c r="F16" t="s">
        <v>295</v>
      </c>
      <c r="G16" t="s">
        <v>375</v>
      </c>
      <c r="H16" t="s">
        <v>342</v>
      </c>
      <c r="I16" t="s">
        <v>343</v>
      </c>
      <c r="J16" t="s">
        <v>344</v>
      </c>
      <c r="K16" t="s">
        <v>345</v>
      </c>
      <c r="L16" t="s">
        <v>346</v>
      </c>
      <c r="M16" t="s">
        <v>347</v>
      </c>
      <c r="N16" s="1">
        <v>42192</v>
      </c>
      <c r="O16" s="1">
        <v>43420</v>
      </c>
      <c r="P16" t="s">
        <v>376</v>
      </c>
      <c r="Q16" t="s">
        <v>349</v>
      </c>
      <c r="R16" t="s">
        <v>350</v>
      </c>
      <c r="S16" t="s">
        <v>351</v>
      </c>
      <c r="T16" t="s">
        <v>352</v>
      </c>
      <c r="U16" t="s">
        <v>343</v>
      </c>
      <c r="V16" t="s">
        <v>353</v>
      </c>
      <c r="W16" t="s">
        <v>354</v>
      </c>
      <c r="X16">
        <v>13767756</v>
      </c>
      <c r="Y16" t="s">
        <v>355</v>
      </c>
      <c r="Z16" t="s">
        <v>356</v>
      </c>
      <c r="AA16" t="s">
        <v>357</v>
      </c>
      <c r="AB16">
        <v>1300</v>
      </c>
      <c r="AC16">
        <v>4632</v>
      </c>
      <c r="AD16" t="s">
        <v>61</v>
      </c>
      <c r="AE16" t="s">
        <v>358</v>
      </c>
      <c r="AF16" t="s">
        <v>359</v>
      </c>
      <c r="AG16" t="s">
        <v>377</v>
      </c>
      <c r="AH16" t="s">
        <v>375</v>
      </c>
      <c r="AI16" t="s">
        <v>377</v>
      </c>
      <c r="AJ16">
        <v>100356200</v>
      </c>
      <c r="AK16" t="s">
        <v>377</v>
      </c>
      <c r="AL16" t="s">
        <v>61</v>
      </c>
    </row>
    <row r="17" spans="1:38" x14ac:dyDescent="0.2">
      <c r="A17" t="s">
        <v>404</v>
      </c>
      <c r="B17" t="s">
        <v>374</v>
      </c>
      <c r="C17" t="s">
        <v>340</v>
      </c>
      <c r="D17">
        <v>13927</v>
      </c>
      <c r="E17">
        <v>100356300</v>
      </c>
      <c r="F17" t="s">
        <v>295</v>
      </c>
      <c r="G17" t="s">
        <v>375</v>
      </c>
      <c r="H17" t="s">
        <v>342</v>
      </c>
      <c r="I17" t="s">
        <v>343</v>
      </c>
      <c r="J17" t="s">
        <v>344</v>
      </c>
      <c r="K17" t="s">
        <v>345</v>
      </c>
      <c r="L17" t="s">
        <v>346</v>
      </c>
      <c r="M17" t="s">
        <v>347</v>
      </c>
      <c r="N17" s="1">
        <v>42201</v>
      </c>
      <c r="O17" s="1">
        <v>43420</v>
      </c>
      <c r="P17" t="s">
        <v>405</v>
      </c>
      <c r="Q17" t="s">
        <v>349</v>
      </c>
      <c r="R17" t="s">
        <v>350</v>
      </c>
      <c r="S17" t="s">
        <v>351</v>
      </c>
      <c r="T17" t="s">
        <v>352</v>
      </c>
      <c r="U17" t="s">
        <v>343</v>
      </c>
      <c r="V17" t="s">
        <v>353</v>
      </c>
      <c r="W17" t="s">
        <v>354</v>
      </c>
      <c r="X17">
        <v>13767756</v>
      </c>
      <c r="Y17" t="s">
        <v>355</v>
      </c>
      <c r="Z17" t="s">
        <v>356</v>
      </c>
      <c r="AA17" t="s">
        <v>357</v>
      </c>
      <c r="AB17">
        <v>2171</v>
      </c>
      <c r="AC17">
        <v>7523</v>
      </c>
      <c r="AD17" t="s">
        <v>61</v>
      </c>
      <c r="AE17" t="s">
        <v>358</v>
      </c>
      <c r="AF17" t="s">
        <v>399</v>
      </c>
      <c r="AG17" t="s">
        <v>377</v>
      </c>
      <c r="AH17" t="s">
        <v>375</v>
      </c>
      <c r="AI17" t="s">
        <v>377</v>
      </c>
      <c r="AJ17">
        <v>100356200</v>
      </c>
      <c r="AK17" t="s">
        <v>377</v>
      </c>
      <c r="AL17" t="s">
        <v>61</v>
      </c>
    </row>
    <row r="18" spans="1:38" x14ac:dyDescent="0.2">
      <c r="A18" t="s">
        <v>367</v>
      </c>
      <c r="B18" t="s">
        <v>368</v>
      </c>
      <c r="C18" t="s">
        <v>340</v>
      </c>
      <c r="D18">
        <v>14575</v>
      </c>
      <c r="E18">
        <v>100356300</v>
      </c>
      <c r="F18" t="s">
        <v>295</v>
      </c>
      <c r="G18" t="s">
        <v>369</v>
      </c>
      <c r="H18" t="s">
        <v>342</v>
      </c>
      <c r="I18" t="s">
        <v>343</v>
      </c>
      <c r="J18" t="s">
        <v>344</v>
      </c>
      <c r="K18" t="s">
        <v>345</v>
      </c>
      <c r="L18" t="s">
        <v>346</v>
      </c>
      <c r="M18" t="s">
        <v>347</v>
      </c>
      <c r="N18" s="1">
        <v>42192</v>
      </c>
      <c r="O18" s="1">
        <v>43420</v>
      </c>
      <c r="P18" t="s">
        <v>370</v>
      </c>
      <c r="Q18" t="s">
        <v>349</v>
      </c>
      <c r="R18" t="s">
        <v>350</v>
      </c>
      <c r="S18" t="s">
        <v>351</v>
      </c>
      <c r="T18" t="s">
        <v>371</v>
      </c>
      <c r="U18" t="s">
        <v>343</v>
      </c>
      <c r="V18" t="s">
        <v>353</v>
      </c>
      <c r="W18" t="s">
        <v>354</v>
      </c>
      <c r="X18">
        <v>13767754</v>
      </c>
      <c r="Y18" t="s">
        <v>355</v>
      </c>
      <c r="Z18" t="s">
        <v>356</v>
      </c>
      <c r="AA18" t="s">
        <v>357</v>
      </c>
      <c r="AB18">
        <v>2272</v>
      </c>
      <c r="AC18">
        <v>7901</v>
      </c>
      <c r="AD18" t="s">
        <v>61</v>
      </c>
      <c r="AE18" t="s">
        <v>358</v>
      </c>
      <c r="AF18" t="s">
        <v>359</v>
      </c>
      <c r="AG18" t="s">
        <v>372</v>
      </c>
      <c r="AH18" t="s">
        <v>369</v>
      </c>
      <c r="AI18" t="s">
        <v>372</v>
      </c>
      <c r="AJ18">
        <v>100356200</v>
      </c>
      <c r="AK18" t="s">
        <v>372</v>
      </c>
      <c r="AL18" t="s">
        <v>61</v>
      </c>
    </row>
    <row r="19" spans="1:38" x14ac:dyDescent="0.2">
      <c r="A19" t="s">
        <v>402</v>
      </c>
      <c r="B19" t="s">
        <v>368</v>
      </c>
      <c r="C19" t="s">
        <v>340</v>
      </c>
      <c r="D19">
        <v>21070</v>
      </c>
      <c r="E19">
        <v>100356300</v>
      </c>
      <c r="F19" t="s">
        <v>295</v>
      </c>
      <c r="G19" t="s">
        <v>369</v>
      </c>
      <c r="H19" t="s">
        <v>342</v>
      </c>
      <c r="I19" t="s">
        <v>343</v>
      </c>
      <c r="J19" t="s">
        <v>344</v>
      </c>
      <c r="K19" t="s">
        <v>345</v>
      </c>
      <c r="L19" t="s">
        <v>346</v>
      </c>
      <c r="M19" t="s">
        <v>347</v>
      </c>
      <c r="N19" s="1">
        <v>42201</v>
      </c>
      <c r="O19" s="1">
        <v>43420</v>
      </c>
      <c r="P19" t="s">
        <v>403</v>
      </c>
      <c r="Q19" t="s">
        <v>349</v>
      </c>
      <c r="R19" t="s">
        <v>350</v>
      </c>
      <c r="S19" t="s">
        <v>351</v>
      </c>
      <c r="T19" t="s">
        <v>371</v>
      </c>
      <c r="U19" t="s">
        <v>343</v>
      </c>
      <c r="V19" t="s">
        <v>353</v>
      </c>
      <c r="W19" t="s">
        <v>354</v>
      </c>
      <c r="X19">
        <v>13767754</v>
      </c>
      <c r="Y19" t="s">
        <v>355</v>
      </c>
      <c r="Z19" t="s">
        <v>356</v>
      </c>
      <c r="AA19" t="s">
        <v>357</v>
      </c>
      <c r="AB19">
        <v>3285</v>
      </c>
      <c r="AC19">
        <v>11288</v>
      </c>
      <c r="AD19" t="s">
        <v>61</v>
      </c>
      <c r="AE19" t="s">
        <v>358</v>
      </c>
      <c r="AF19" t="s">
        <v>399</v>
      </c>
      <c r="AG19" t="s">
        <v>372</v>
      </c>
      <c r="AH19" t="s">
        <v>369</v>
      </c>
      <c r="AI19" t="s">
        <v>372</v>
      </c>
      <c r="AJ19">
        <v>100356200</v>
      </c>
      <c r="AK19" t="s">
        <v>372</v>
      </c>
      <c r="AL19" t="s">
        <v>61</v>
      </c>
    </row>
    <row r="20" spans="1:38" x14ac:dyDescent="0.2">
      <c r="A20" t="s">
        <v>410</v>
      </c>
      <c r="B20" t="s">
        <v>411</v>
      </c>
      <c r="C20" t="s">
        <v>340</v>
      </c>
      <c r="D20">
        <v>8934</v>
      </c>
      <c r="E20">
        <v>100356300</v>
      </c>
      <c r="F20" t="s">
        <v>295</v>
      </c>
      <c r="G20" t="s">
        <v>412</v>
      </c>
      <c r="H20" t="s">
        <v>342</v>
      </c>
      <c r="I20" t="s">
        <v>343</v>
      </c>
      <c r="J20" t="s">
        <v>344</v>
      </c>
      <c r="K20" t="s">
        <v>345</v>
      </c>
      <c r="L20" t="s">
        <v>346</v>
      </c>
      <c r="M20" t="s">
        <v>347</v>
      </c>
      <c r="N20" s="1">
        <v>42201</v>
      </c>
      <c r="O20" s="1">
        <v>43420</v>
      </c>
      <c r="P20" t="s">
        <v>413</v>
      </c>
      <c r="Q20" t="s">
        <v>349</v>
      </c>
      <c r="R20" t="s">
        <v>350</v>
      </c>
      <c r="S20" t="s">
        <v>414</v>
      </c>
      <c r="T20" t="s">
        <v>352</v>
      </c>
      <c r="U20" t="s">
        <v>343</v>
      </c>
      <c r="V20" t="s">
        <v>353</v>
      </c>
      <c r="W20" t="s">
        <v>354</v>
      </c>
      <c r="X20">
        <v>13767762</v>
      </c>
      <c r="Y20" t="s">
        <v>355</v>
      </c>
      <c r="Z20" t="s">
        <v>356</v>
      </c>
      <c r="AA20" t="s">
        <v>357</v>
      </c>
      <c r="AB20">
        <v>1392</v>
      </c>
      <c r="AC20">
        <v>4969</v>
      </c>
      <c r="AD20" t="s">
        <v>61</v>
      </c>
      <c r="AE20" t="s">
        <v>358</v>
      </c>
      <c r="AF20" t="s">
        <v>399</v>
      </c>
      <c r="AG20" t="s">
        <v>415</v>
      </c>
      <c r="AH20" t="s">
        <v>412</v>
      </c>
      <c r="AI20" t="s">
        <v>415</v>
      </c>
      <c r="AJ20">
        <v>100356200</v>
      </c>
      <c r="AK20" t="s">
        <v>415</v>
      </c>
      <c r="AL20" t="s">
        <v>61</v>
      </c>
    </row>
    <row r="21" spans="1:38" x14ac:dyDescent="0.2">
      <c r="A21" t="s">
        <v>447</v>
      </c>
      <c r="B21" t="s">
        <v>411</v>
      </c>
      <c r="C21" t="s">
        <v>340</v>
      </c>
      <c r="D21">
        <v>11604</v>
      </c>
      <c r="E21">
        <v>100356300</v>
      </c>
      <c r="F21" t="s">
        <v>295</v>
      </c>
      <c r="G21" t="s">
        <v>412</v>
      </c>
      <c r="H21" t="s">
        <v>342</v>
      </c>
      <c r="I21" t="s">
        <v>343</v>
      </c>
      <c r="J21" t="s">
        <v>344</v>
      </c>
      <c r="K21" t="s">
        <v>345</v>
      </c>
      <c r="L21" t="s">
        <v>346</v>
      </c>
      <c r="M21" t="s">
        <v>347</v>
      </c>
      <c r="N21" s="1">
        <v>42201</v>
      </c>
      <c r="O21" s="1">
        <v>43420</v>
      </c>
      <c r="P21" t="s">
        <v>448</v>
      </c>
      <c r="Q21" t="s">
        <v>349</v>
      </c>
      <c r="R21" t="s">
        <v>350</v>
      </c>
      <c r="S21" t="s">
        <v>414</v>
      </c>
      <c r="T21" t="s">
        <v>352</v>
      </c>
      <c r="U21" t="s">
        <v>343</v>
      </c>
      <c r="V21" t="s">
        <v>353</v>
      </c>
      <c r="W21" t="s">
        <v>354</v>
      </c>
      <c r="X21">
        <v>13767762</v>
      </c>
      <c r="Y21" t="s">
        <v>355</v>
      </c>
      <c r="Z21" t="s">
        <v>356</v>
      </c>
      <c r="AA21" t="s">
        <v>357</v>
      </c>
      <c r="AB21">
        <v>1809</v>
      </c>
      <c r="AC21">
        <v>6356</v>
      </c>
      <c r="AD21" t="s">
        <v>61</v>
      </c>
      <c r="AE21" t="s">
        <v>358</v>
      </c>
      <c r="AF21" t="s">
        <v>399</v>
      </c>
      <c r="AG21" t="s">
        <v>415</v>
      </c>
      <c r="AH21" t="s">
        <v>412</v>
      </c>
      <c r="AI21" t="s">
        <v>415</v>
      </c>
      <c r="AJ21">
        <v>100356200</v>
      </c>
      <c r="AK21" t="s">
        <v>415</v>
      </c>
      <c r="AL21" t="s">
        <v>61</v>
      </c>
    </row>
    <row r="22" spans="1:38" x14ac:dyDescent="0.2">
      <c r="A22" t="s">
        <v>338</v>
      </c>
      <c r="B22" t="s">
        <v>339</v>
      </c>
      <c r="C22" t="s">
        <v>340</v>
      </c>
      <c r="D22">
        <v>9283</v>
      </c>
      <c r="E22">
        <v>100356300</v>
      </c>
      <c r="F22" t="s">
        <v>295</v>
      </c>
      <c r="G22" t="s">
        <v>341</v>
      </c>
      <c r="H22" t="s">
        <v>342</v>
      </c>
      <c r="I22" t="s">
        <v>343</v>
      </c>
      <c r="J22" t="s">
        <v>344</v>
      </c>
      <c r="K22" t="s">
        <v>345</v>
      </c>
      <c r="L22" t="s">
        <v>346</v>
      </c>
      <c r="M22" t="s">
        <v>347</v>
      </c>
      <c r="N22" s="1">
        <v>42192</v>
      </c>
      <c r="O22" s="1">
        <v>43420</v>
      </c>
      <c r="P22" t="s">
        <v>348</v>
      </c>
      <c r="Q22" t="s">
        <v>349</v>
      </c>
      <c r="R22" t="s">
        <v>350</v>
      </c>
      <c r="S22" t="s">
        <v>351</v>
      </c>
      <c r="T22" t="s">
        <v>352</v>
      </c>
      <c r="U22" t="s">
        <v>343</v>
      </c>
      <c r="V22" t="s">
        <v>353</v>
      </c>
      <c r="W22" t="s">
        <v>354</v>
      </c>
      <c r="X22">
        <v>13767749</v>
      </c>
      <c r="Y22" t="s">
        <v>355</v>
      </c>
      <c r="Z22" t="s">
        <v>356</v>
      </c>
      <c r="AA22" t="s">
        <v>357</v>
      </c>
      <c r="AB22">
        <v>1447</v>
      </c>
      <c r="AC22">
        <v>5140</v>
      </c>
      <c r="AD22" t="s">
        <v>61</v>
      </c>
      <c r="AE22" t="s">
        <v>358</v>
      </c>
      <c r="AF22" t="s">
        <v>359</v>
      </c>
      <c r="AG22" t="s">
        <v>360</v>
      </c>
      <c r="AH22" t="s">
        <v>341</v>
      </c>
      <c r="AI22" t="s">
        <v>360</v>
      </c>
      <c r="AJ22">
        <v>100356200</v>
      </c>
      <c r="AK22" t="s">
        <v>360</v>
      </c>
      <c r="AL22" t="s">
        <v>61</v>
      </c>
    </row>
    <row r="23" spans="1:38" x14ac:dyDescent="0.2">
      <c r="A23" t="s">
        <v>397</v>
      </c>
      <c r="B23" t="s">
        <v>339</v>
      </c>
      <c r="C23" t="s">
        <v>340</v>
      </c>
      <c r="D23">
        <v>11150</v>
      </c>
      <c r="E23">
        <v>100356300</v>
      </c>
      <c r="F23" t="s">
        <v>295</v>
      </c>
      <c r="G23" t="s">
        <v>341</v>
      </c>
      <c r="H23" t="s">
        <v>342</v>
      </c>
      <c r="I23" t="s">
        <v>343</v>
      </c>
      <c r="J23" t="s">
        <v>344</v>
      </c>
      <c r="K23" t="s">
        <v>345</v>
      </c>
      <c r="L23" t="s">
        <v>346</v>
      </c>
      <c r="M23" t="s">
        <v>347</v>
      </c>
      <c r="N23" s="1">
        <v>42201</v>
      </c>
      <c r="O23" s="1">
        <v>43420</v>
      </c>
      <c r="P23" t="s">
        <v>398</v>
      </c>
      <c r="Q23" t="s">
        <v>349</v>
      </c>
      <c r="R23" t="s">
        <v>350</v>
      </c>
      <c r="S23" t="s">
        <v>351</v>
      </c>
      <c r="T23" t="s">
        <v>352</v>
      </c>
      <c r="U23" t="s">
        <v>343</v>
      </c>
      <c r="V23" t="s">
        <v>353</v>
      </c>
      <c r="W23" t="s">
        <v>354</v>
      </c>
      <c r="X23">
        <v>13767749</v>
      </c>
      <c r="Y23" t="s">
        <v>355</v>
      </c>
      <c r="Z23" t="s">
        <v>356</v>
      </c>
      <c r="AA23" t="s">
        <v>357</v>
      </c>
      <c r="AB23">
        <v>1738</v>
      </c>
      <c r="AC23">
        <v>6092</v>
      </c>
      <c r="AD23" t="s">
        <v>61</v>
      </c>
      <c r="AE23" t="s">
        <v>358</v>
      </c>
      <c r="AF23" t="s">
        <v>399</v>
      </c>
      <c r="AG23" t="s">
        <v>360</v>
      </c>
      <c r="AH23" t="s">
        <v>341</v>
      </c>
      <c r="AI23" t="s">
        <v>360</v>
      </c>
      <c r="AJ23">
        <v>100356200</v>
      </c>
      <c r="AK23" t="s">
        <v>360</v>
      </c>
      <c r="AL23" t="s">
        <v>61</v>
      </c>
    </row>
    <row r="24" spans="1:38" x14ac:dyDescent="0.2">
      <c r="A24" t="s">
        <v>459</v>
      </c>
      <c r="B24" t="s">
        <v>460</v>
      </c>
      <c r="C24" t="s">
        <v>340</v>
      </c>
      <c r="D24">
        <v>16758</v>
      </c>
      <c r="E24">
        <v>100356300</v>
      </c>
      <c r="F24" t="s">
        <v>295</v>
      </c>
      <c r="G24" t="s">
        <v>461</v>
      </c>
      <c r="H24" t="s">
        <v>342</v>
      </c>
      <c r="I24" t="s">
        <v>343</v>
      </c>
      <c r="J24" t="s">
        <v>344</v>
      </c>
      <c r="K24" t="s">
        <v>345</v>
      </c>
      <c r="L24" t="s">
        <v>346</v>
      </c>
      <c r="M24" t="s">
        <v>347</v>
      </c>
      <c r="N24" s="1">
        <v>42201</v>
      </c>
      <c r="O24" s="1">
        <v>43420</v>
      </c>
      <c r="P24" t="s">
        <v>462</v>
      </c>
      <c r="Q24" t="s">
        <v>349</v>
      </c>
      <c r="R24" t="s">
        <v>350</v>
      </c>
      <c r="S24" t="s">
        <v>414</v>
      </c>
      <c r="T24" t="s">
        <v>365</v>
      </c>
      <c r="U24" t="s">
        <v>343</v>
      </c>
      <c r="V24" t="s">
        <v>353</v>
      </c>
      <c r="W24" t="s">
        <v>354</v>
      </c>
      <c r="X24">
        <v>13767761</v>
      </c>
      <c r="Y24" t="s">
        <v>355</v>
      </c>
      <c r="Z24" t="s">
        <v>356</v>
      </c>
      <c r="AA24" t="s">
        <v>357</v>
      </c>
      <c r="AB24">
        <v>2612</v>
      </c>
      <c r="AC24">
        <v>9065</v>
      </c>
      <c r="AD24" t="s">
        <v>61</v>
      </c>
      <c r="AE24" t="s">
        <v>358</v>
      </c>
      <c r="AF24" t="s">
        <v>399</v>
      </c>
      <c r="AG24" t="s">
        <v>463</v>
      </c>
      <c r="AH24" t="s">
        <v>461</v>
      </c>
      <c r="AI24" t="s">
        <v>463</v>
      </c>
      <c r="AJ24">
        <v>100356200</v>
      </c>
      <c r="AK24" t="s">
        <v>463</v>
      </c>
      <c r="AL24" t="s">
        <v>61</v>
      </c>
    </row>
    <row r="25" spans="1:38" x14ac:dyDescent="0.2">
      <c r="A25" t="s">
        <v>488</v>
      </c>
      <c r="B25" t="s">
        <v>460</v>
      </c>
      <c r="C25" t="s">
        <v>340</v>
      </c>
      <c r="D25">
        <v>14461</v>
      </c>
      <c r="E25">
        <v>100356300</v>
      </c>
      <c r="F25" t="s">
        <v>295</v>
      </c>
      <c r="G25" t="s">
        <v>461</v>
      </c>
      <c r="H25" t="s">
        <v>342</v>
      </c>
      <c r="I25" t="s">
        <v>343</v>
      </c>
      <c r="J25" t="s">
        <v>344</v>
      </c>
      <c r="K25" t="s">
        <v>345</v>
      </c>
      <c r="L25" t="s">
        <v>346</v>
      </c>
      <c r="M25" t="s">
        <v>347</v>
      </c>
      <c r="N25" s="1">
        <v>42206</v>
      </c>
      <c r="O25" s="1">
        <v>43420</v>
      </c>
      <c r="P25" t="s">
        <v>489</v>
      </c>
      <c r="Q25" t="s">
        <v>349</v>
      </c>
      <c r="R25" t="s">
        <v>350</v>
      </c>
      <c r="S25" t="s">
        <v>414</v>
      </c>
      <c r="T25" t="s">
        <v>365</v>
      </c>
      <c r="U25" t="s">
        <v>343</v>
      </c>
      <c r="V25" t="s">
        <v>353</v>
      </c>
      <c r="W25" t="s">
        <v>354</v>
      </c>
      <c r="X25">
        <v>13767761</v>
      </c>
      <c r="Y25" t="s">
        <v>355</v>
      </c>
      <c r="Z25" t="s">
        <v>356</v>
      </c>
      <c r="AA25" t="s">
        <v>357</v>
      </c>
      <c r="AB25">
        <v>2254</v>
      </c>
      <c r="AC25">
        <v>7859</v>
      </c>
      <c r="AD25" t="s">
        <v>61</v>
      </c>
      <c r="AE25" t="s">
        <v>358</v>
      </c>
      <c r="AF25" t="s">
        <v>484</v>
      </c>
      <c r="AG25" t="s">
        <v>463</v>
      </c>
      <c r="AH25" t="s">
        <v>461</v>
      </c>
      <c r="AI25" t="s">
        <v>463</v>
      </c>
      <c r="AJ25">
        <v>100356200</v>
      </c>
      <c r="AK25" t="s">
        <v>463</v>
      </c>
      <c r="AL25" t="s">
        <v>61</v>
      </c>
    </row>
    <row r="26" spans="1:38" x14ac:dyDescent="0.2">
      <c r="A26" t="s">
        <v>388</v>
      </c>
      <c r="B26" t="s">
        <v>389</v>
      </c>
      <c r="C26" t="s">
        <v>340</v>
      </c>
      <c r="D26">
        <v>2085</v>
      </c>
      <c r="E26">
        <v>100372700</v>
      </c>
      <c r="F26" t="s">
        <v>295</v>
      </c>
      <c r="G26" t="s">
        <v>390</v>
      </c>
      <c r="H26" t="s">
        <v>342</v>
      </c>
      <c r="I26" t="s">
        <v>343</v>
      </c>
      <c r="J26" t="s">
        <v>391</v>
      </c>
      <c r="K26" t="s">
        <v>345</v>
      </c>
      <c r="L26" t="s">
        <v>346</v>
      </c>
      <c r="M26" t="s">
        <v>347</v>
      </c>
      <c r="N26" s="1">
        <v>42269</v>
      </c>
      <c r="O26" s="1">
        <v>43420</v>
      </c>
      <c r="P26" t="s">
        <v>392</v>
      </c>
      <c r="Q26" t="s">
        <v>349</v>
      </c>
      <c r="R26" t="s">
        <v>350</v>
      </c>
      <c r="S26" t="s">
        <v>393</v>
      </c>
      <c r="T26" t="s">
        <v>394</v>
      </c>
      <c r="U26" t="s">
        <v>343</v>
      </c>
      <c r="V26" t="s">
        <v>353</v>
      </c>
      <c r="W26" t="s">
        <v>354</v>
      </c>
      <c r="X26">
        <v>14198957</v>
      </c>
      <c r="Y26" t="s">
        <v>355</v>
      </c>
      <c r="Z26" t="s">
        <v>356</v>
      </c>
      <c r="AA26" t="s">
        <v>357</v>
      </c>
      <c r="AB26">
        <v>325</v>
      </c>
      <c r="AC26">
        <v>1240</v>
      </c>
      <c r="AD26" t="s">
        <v>61</v>
      </c>
      <c r="AE26" t="s">
        <v>358</v>
      </c>
      <c r="AF26" t="s">
        <v>395</v>
      </c>
      <c r="AG26" t="s">
        <v>396</v>
      </c>
      <c r="AH26" t="s">
        <v>390</v>
      </c>
      <c r="AI26" t="s">
        <v>396</v>
      </c>
      <c r="AJ26">
        <v>100356200</v>
      </c>
      <c r="AK26" t="s">
        <v>396</v>
      </c>
      <c r="AL26" t="s">
        <v>61</v>
      </c>
    </row>
    <row r="27" spans="1:38" x14ac:dyDescent="0.2">
      <c r="A27" t="s">
        <v>474</v>
      </c>
      <c r="B27" t="s">
        <v>389</v>
      </c>
      <c r="C27" t="s">
        <v>340</v>
      </c>
      <c r="D27">
        <v>3465</v>
      </c>
      <c r="E27">
        <v>100356300</v>
      </c>
      <c r="F27" t="s">
        <v>295</v>
      </c>
      <c r="G27" t="s">
        <v>390</v>
      </c>
      <c r="H27" t="s">
        <v>342</v>
      </c>
      <c r="I27" t="s">
        <v>343</v>
      </c>
      <c r="J27" t="s">
        <v>391</v>
      </c>
      <c r="K27" t="s">
        <v>345</v>
      </c>
      <c r="L27" t="s">
        <v>346</v>
      </c>
      <c r="M27" t="s">
        <v>347</v>
      </c>
      <c r="N27" s="1">
        <v>42275</v>
      </c>
      <c r="O27" s="1">
        <v>43420</v>
      </c>
      <c r="P27" t="s">
        <v>475</v>
      </c>
      <c r="Q27" t="s">
        <v>349</v>
      </c>
      <c r="R27" t="s">
        <v>350</v>
      </c>
      <c r="S27" t="s">
        <v>393</v>
      </c>
      <c r="T27" t="s">
        <v>394</v>
      </c>
      <c r="U27" t="s">
        <v>343</v>
      </c>
      <c r="V27" t="s">
        <v>353</v>
      </c>
      <c r="W27" t="s">
        <v>354</v>
      </c>
      <c r="X27">
        <v>14198957</v>
      </c>
      <c r="Y27" t="s">
        <v>355</v>
      </c>
      <c r="Z27" t="s">
        <v>356</v>
      </c>
      <c r="AA27" t="s">
        <v>357</v>
      </c>
      <c r="AB27">
        <v>540</v>
      </c>
      <c r="AC27">
        <v>2010</v>
      </c>
      <c r="AD27" t="s">
        <v>61</v>
      </c>
      <c r="AE27" t="s">
        <v>358</v>
      </c>
      <c r="AF27" t="s">
        <v>476</v>
      </c>
      <c r="AG27" t="s">
        <v>396</v>
      </c>
      <c r="AH27" t="s">
        <v>390</v>
      </c>
      <c r="AI27" t="s">
        <v>396</v>
      </c>
      <c r="AJ27">
        <v>100356200</v>
      </c>
      <c r="AK27" t="s">
        <v>396</v>
      </c>
      <c r="AL27" t="s">
        <v>61</v>
      </c>
    </row>
    <row r="28" spans="1:38" x14ac:dyDescent="0.2">
      <c r="A28" t="s">
        <v>477</v>
      </c>
      <c r="B28" t="s">
        <v>389</v>
      </c>
      <c r="C28" t="s">
        <v>340</v>
      </c>
      <c r="D28">
        <v>4569</v>
      </c>
      <c r="E28">
        <v>100356300</v>
      </c>
      <c r="F28" t="s">
        <v>295</v>
      </c>
      <c r="G28" t="s">
        <v>390</v>
      </c>
      <c r="H28" t="s">
        <v>342</v>
      </c>
      <c r="I28" t="s">
        <v>343</v>
      </c>
      <c r="J28" t="s">
        <v>391</v>
      </c>
      <c r="K28" t="s">
        <v>345</v>
      </c>
      <c r="L28" t="s">
        <v>346</v>
      </c>
      <c r="M28" t="s">
        <v>347</v>
      </c>
      <c r="N28" s="1">
        <v>42275</v>
      </c>
      <c r="O28" s="1">
        <v>43420</v>
      </c>
      <c r="P28" t="s">
        <v>478</v>
      </c>
      <c r="Q28" t="s">
        <v>349</v>
      </c>
      <c r="R28" t="s">
        <v>350</v>
      </c>
      <c r="S28" t="s">
        <v>393</v>
      </c>
      <c r="T28" t="s">
        <v>394</v>
      </c>
      <c r="U28" t="s">
        <v>343</v>
      </c>
      <c r="V28" t="s">
        <v>353</v>
      </c>
      <c r="W28" t="s">
        <v>354</v>
      </c>
      <c r="X28">
        <v>14198957</v>
      </c>
      <c r="Y28" t="s">
        <v>355</v>
      </c>
      <c r="Z28" t="s">
        <v>356</v>
      </c>
      <c r="AA28" t="s">
        <v>357</v>
      </c>
      <c r="AB28">
        <v>712</v>
      </c>
      <c r="AC28">
        <v>2554</v>
      </c>
      <c r="AD28" t="s">
        <v>61</v>
      </c>
      <c r="AE28" t="s">
        <v>358</v>
      </c>
      <c r="AF28" t="s">
        <v>476</v>
      </c>
      <c r="AG28" t="s">
        <v>396</v>
      </c>
      <c r="AH28" t="s">
        <v>390</v>
      </c>
      <c r="AI28" t="s">
        <v>396</v>
      </c>
      <c r="AJ28">
        <v>100356200</v>
      </c>
      <c r="AK28" t="s">
        <v>396</v>
      </c>
      <c r="AL28" t="s">
        <v>61</v>
      </c>
    </row>
    <row r="29" spans="1:38" x14ac:dyDescent="0.2">
      <c r="A29" t="s">
        <v>496</v>
      </c>
      <c r="B29" t="s">
        <v>497</v>
      </c>
      <c r="C29" t="s">
        <v>340</v>
      </c>
      <c r="D29">
        <v>11948</v>
      </c>
      <c r="E29">
        <v>100372700</v>
      </c>
      <c r="F29" t="s">
        <v>295</v>
      </c>
      <c r="G29" t="s">
        <v>498</v>
      </c>
      <c r="H29" t="s">
        <v>342</v>
      </c>
      <c r="I29" t="s">
        <v>343</v>
      </c>
      <c r="J29" t="s">
        <v>344</v>
      </c>
      <c r="K29" t="s">
        <v>345</v>
      </c>
      <c r="L29" t="s">
        <v>346</v>
      </c>
      <c r="M29" t="s">
        <v>347</v>
      </c>
      <c r="N29" s="1">
        <v>42240</v>
      </c>
      <c r="O29" s="1">
        <v>43420</v>
      </c>
      <c r="P29" t="s">
        <v>499</v>
      </c>
      <c r="Q29" t="s">
        <v>349</v>
      </c>
      <c r="R29" t="s">
        <v>350</v>
      </c>
      <c r="S29" t="s">
        <v>500</v>
      </c>
      <c r="T29" t="s">
        <v>501</v>
      </c>
      <c r="U29" t="s">
        <v>343</v>
      </c>
      <c r="V29" t="s">
        <v>353</v>
      </c>
      <c r="W29" t="s">
        <v>354</v>
      </c>
      <c r="X29">
        <v>14198958</v>
      </c>
      <c r="Y29" t="s">
        <v>355</v>
      </c>
      <c r="Z29" t="s">
        <v>356</v>
      </c>
      <c r="AA29" t="s">
        <v>357</v>
      </c>
      <c r="AB29">
        <v>1862</v>
      </c>
      <c r="AC29">
        <v>6567</v>
      </c>
      <c r="AD29" t="s">
        <v>61</v>
      </c>
      <c r="AE29" t="s">
        <v>358</v>
      </c>
      <c r="AF29" t="s">
        <v>502</v>
      </c>
      <c r="AG29" t="s">
        <v>503</v>
      </c>
      <c r="AH29" t="s">
        <v>498</v>
      </c>
      <c r="AI29" t="s">
        <v>503</v>
      </c>
      <c r="AJ29">
        <v>100356200</v>
      </c>
      <c r="AK29" t="s">
        <v>503</v>
      </c>
      <c r="AL29" t="s">
        <v>61</v>
      </c>
    </row>
    <row r="30" spans="1:38" x14ac:dyDescent="0.2">
      <c r="A30" t="s">
        <v>504</v>
      </c>
      <c r="B30" t="s">
        <v>497</v>
      </c>
      <c r="C30" t="s">
        <v>340</v>
      </c>
      <c r="D30">
        <v>10109</v>
      </c>
      <c r="E30">
        <v>100356300</v>
      </c>
      <c r="F30" t="s">
        <v>295</v>
      </c>
      <c r="G30" t="s">
        <v>498</v>
      </c>
      <c r="H30" t="s">
        <v>342</v>
      </c>
      <c r="I30" t="s">
        <v>343</v>
      </c>
      <c r="J30" t="s">
        <v>344</v>
      </c>
      <c r="K30" t="s">
        <v>345</v>
      </c>
      <c r="L30" t="s">
        <v>346</v>
      </c>
      <c r="M30" t="s">
        <v>347</v>
      </c>
      <c r="N30" s="1">
        <v>42251</v>
      </c>
      <c r="O30" s="1">
        <v>43420</v>
      </c>
      <c r="P30" t="s">
        <v>505</v>
      </c>
      <c r="Q30" t="s">
        <v>349</v>
      </c>
      <c r="R30" t="s">
        <v>350</v>
      </c>
      <c r="S30" t="s">
        <v>500</v>
      </c>
      <c r="T30" t="s">
        <v>501</v>
      </c>
      <c r="U30" t="s">
        <v>343</v>
      </c>
      <c r="V30" t="s">
        <v>353</v>
      </c>
      <c r="W30" t="s">
        <v>354</v>
      </c>
      <c r="X30">
        <v>14198958</v>
      </c>
      <c r="Y30" t="s">
        <v>355</v>
      </c>
      <c r="Z30" t="s">
        <v>356</v>
      </c>
      <c r="AA30" t="s">
        <v>357</v>
      </c>
      <c r="AB30">
        <v>1576</v>
      </c>
      <c r="AC30">
        <v>5553</v>
      </c>
      <c r="AD30" t="s">
        <v>61</v>
      </c>
      <c r="AE30" t="s">
        <v>358</v>
      </c>
      <c r="AF30" t="s">
        <v>506</v>
      </c>
      <c r="AG30" t="s">
        <v>503</v>
      </c>
      <c r="AH30" t="s">
        <v>498</v>
      </c>
      <c r="AI30" t="s">
        <v>503</v>
      </c>
      <c r="AJ30">
        <v>100356200</v>
      </c>
      <c r="AK30" t="s">
        <v>503</v>
      </c>
      <c r="AL30" t="s">
        <v>61</v>
      </c>
    </row>
    <row r="31" spans="1:38" x14ac:dyDescent="0.2">
      <c r="A31" t="s">
        <v>479</v>
      </c>
      <c r="B31" t="s">
        <v>480</v>
      </c>
      <c r="C31" t="s">
        <v>340</v>
      </c>
      <c r="D31">
        <v>20808</v>
      </c>
      <c r="E31">
        <v>100356300</v>
      </c>
      <c r="F31" t="s">
        <v>295</v>
      </c>
      <c r="G31" t="s">
        <v>481</v>
      </c>
      <c r="H31" t="s">
        <v>342</v>
      </c>
      <c r="I31" t="s">
        <v>343</v>
      </c>
      <c r="J31" t="s">
        <v>344</v>
      </c>
      <c r="K31" t="s">
        <v>345</v>
      </c>
      <c r="L31" t="s">
        <v>346</v>
      </c>
      <c r="M31" t="s">
        <v>347</v>
      </c>
      <c r="N31" s="1">
        <v>42206</v>
      </c>
      <c r="O31" s="1">
        <v>43420</v>
      </c>
      <c r="P31" t="s">
        <v>482</v>
      </c>
      <c r="Q31" t="s">
        <v>349</v>
      </c>
      <c r="R31" t="s">
        <v>350</v>
      </c>
      <c r="S31" t="s">
        <v>483</v>
      </c>
      <c r="T31" t="s">
        <v>365</v>
      </c>
      <c r="U31" t="s">
        <v>343</v>
      </c>
      <c r="V31" t="s">
        <v>353</v>
      </c>
      <c r="W31" t="s">
        <v>354</v>
      </c>
      <c r="X31">
        <v>13767751</v>
      </c>
      <c r="Y31" t="s">
        <v>355</v>
      </c>
      <c r="Z31" t="s">
        <v>356</v>
      </c>
      <c r="AA31" t="s">
        <v>357</v>
      </c>
      <c r="AB31">
        <v>3244</v>
      </c>
      <c r="AC31">
        <v>11160</v>
      </c>
      <c r="AD31" t="s">
        <v>61</v>
      </c>
      <c r="AE31" t="s">
        <v>358</v>
      </c>
      <c r="AF31" t="s">
        <v>484</v>
      </c>
      <c r="AG31" t="s">
        <v>485</v>
      </c>
      <c r="AH31" t="s">
        <v>481</v>
      </c>
      <c r="AI31" t="s">
        <v>485</v>
      </c>
      <c r="AJ31">
        <v>100356200</v>
      </c>
      <c r="AK31" t="s">
        <v>485</v>
      </c>
      <c r="AL31" t="s">
        <v>61</v>
      </c>
    </row>
    <row r="32" spans="1:38" x14ac:dyDescent="0.2">
      <c r="A32" t="s">
        <v>494</v>
      </c>
      <c r="B32" t="s">
        <v>480</v>
      </c>
      <c r="C32" t="s">
        <v>340</v>
      </c>
      <c r="D32">
        <v>16735</v>
      </c>
      <c r="E32">
        <v>100356300</v>
      </c>
      <c r="F32" t="s">
        <v>295</v>
      </c>
      <c r="G32" t="s">
        <v>481</v>
      </c>
      <c r="H32" t="s">
        <v>342</v>
      </c>
      <c r="I32" t="s">
        <v>343</v>
      </c>
      <c r="J32" t="s">
        <v>344</v>
      </c>
      <c r="K32" t="s">
        <v>345</v>
      </c>
      <c r="L32" t="s">
        <v>346</v>
      </c>
      <c r="M32" t="s">
        <v>347</v>
      </c>
      <c r="N32" s="1">
        <v>42206</v>
      </c>
      <c r="O32" s="1">
        <v>43420</v>
      </c>
      <c r="P32" t="s">
        <v>495</v>
      </c>
      <c r="Q32" t="s">
        <v>349</v>
      </c>
      <c r="R32" t="s">
        <v>350</v>
      </c>
      <c r="S32" t="s">
        <v>483</v>
      </c>
      <c r="T32" t="s">
        <v>365</v>
      </c>
      <c r="U32" t="s">
        <v>343</v>
      </c>
      <c r="V32" t="s">
        <v>353</v>
      </c>
      <c r="W32" t="s">
        <v>354</v>
      </c>
      <c r="X32">
        <v>13767751</v>
      </c>
      <c r="Y32" t="s">
        <v>355</v>
      </c>
      <c r="Z32" t="s">
        <v>356</v>
      </c>
      <c r="AA32" t="s">
        <v>357</v>
      </c>
      <c r="AB32">
        <v>2609</v>
      </c>
      <c r="AC32">
        <v>9120</v>
      </c>
      <c r="AD32" t="s">
        <v>61</v>
      </c>
      <c r="AE32" t="s">
        <v>358</v>
      </c>
      <c r="AF32" t="s">
        <v>484</v>
      </c>
      <c r="AG32" t="s">
        <v>485</v>
      </c>
      <c r="AH32" t="s">
        <v>481</v>
      </c>
      <c r="AI32" t="s">
        <v>485</v>
      </c>
      <c r="AJ32">
        <v>100356200</v>
      </c>
      <c r="AK32" t="s">
        <v>485</v>
      </c>
      <c r="AL32" t="s">
        <v>61</v>
      </c>
    </row>
    <row r="33" spans="1:38" x14ac:dyDescent="0.2">
      <c r="A33" t="s">
        <v>431</v>
      </c>
      <c r="B33" t="s">
        <v>432</v>
      </c>
      <c r="C33" t="s">
        <v>340</v>
      </c>
      <c r="D33">
        <v>6141</v>
      </c>
      <c r="E33">
        <v>100356300</v>
      </c>
      <c r="F33" t="s">
        <v>295</v>
      </c>
      <c r="G33" t="s">
        <v>433</v>
      </c>
      <c r="H33" t="s">
        <v>342</v>
      </c>
      <c r="I33" t="s">
        <v>343</v>
      </c>
      <c r="J33" t="s">
        <v>344</v>
      </c>
      <c r="K33" t="s">
        <v>345</v>
      </c>
      <c r="L33" t="s">
        <v>346</v>
      </c>
      <c r="M33" t="s">
        <v>347</v>
      </c>
      <c r="N33" s="1">
        <v>42201</v>
      </c>
      <c r="O33" s="1">
        <v>43420</v>
      </c>
      <c r="P33" t="s">
        <v>434</v>
      </c>
      <c r="Q33" t="s">
        <v>349</v>
      </c>
      <c r="R33" t="s">
        <v>350</v>
      </c>
      <c r="S33" t="s">
        <v>414</v>
      </c>
      <c r="T33" t="s">
        <v>365</v>
      </c>
      <c r="U33" t="s">
        <v>343</v>
      </c>
      <c r="V33" t="s">
        <v>353</v>
      </c>
      <c r="W33" t="s">
        <v>354</v>
      </c>
      <c r="X33">
        <v>13767755</v>
      </c>
      <c r="Y33" t="s">
        <v>355</v>
      </c>
      <c r="Z33" t="s">
        <v>356</v>
      </c>
      <c r="AA33" t="s">
        <v>357</v>
      </c>
      <c r="AB33">
        <v>957</v>
      </c>
      <c r="AC33">
        <v>3528</v>
      </c>
      <c r="AD33" t="s">
        <v>61</v>
      </c>
      <c r="AE33" t="s">
        <v>358</v>
      </c>
      <c r="AF33" t="s">
        <v>399</v>
      </c>
      <c r="AG33" t="s">
        <v>435</v>
      </c>
      <c r="AH33" t="s">
        <v>433</v>
      </c>
      <c r="AI33" t="s">
        <v>435</v>
      </c>
      <c r="AJ33">
        <v>100356200</v>
      </c>
      <c r="AK33" t="s">
        <v>435</v>
      </c>
      <c r="AL33" t="s">
        <v>61</v>
      </c>
    </row>
    <row r="34" spans="1:38" x14ac:dyDescent="0.2">
      <c r="A34" t="s">
        <v>455</v>
      </c>
      <c r="B34" t="s">
        <v>432</v>
      </c>
      <c r="C34" t="s">
        <v>340</v>
      </c>
      <c r="D34">
        <v>6763</v>
      </c>
      <c r="E34">
        <v>100356300</v>
      </c>
      <c r="F34" t="s">
        <v>295</v>
      </c>
      <c r="G34" t="s">
        <v>433</v>
      </c>
      <c r="H34" t="s">
        <v>342</v>
      </c>
      <c r="I34" t="s">
        <v>343</v>
      </c>
      <c r="J34" t="s">
        <v>344</v>
      </c>
      <c r="K34" t="s">
        <v>345</v>
      </c>
      <c r="L34" t="s">
        <v>346</v>
      </c>
      <c r="M34" t="s">
        <v>347</v>
      </c>
      <c r="N34" s="1">
        <v>42201</v>
      </c>
      <c r="O34" s="1">
        <v>43420</v>
      </c>
      <c r="P34" t="s">
        <v>456</v>
      </c>
      <c r="Q34" t="s">
        <v>349</v>
      </c>
      <c r="R34" t="s">
        <v>350</v>
      </c>
      <c r="S34" t="s">
        <v>414</v>
      </c>
      <c r="T34" t="s">
        <v>365</v>
      </c>
      <c r="U34" t="s">
        <v>343</v>
      </c>
      <c r="V34" t="s">
        <v>353</v>
      </c>
      <c r="W34" t="s">
        <v>354</v>
      </c>
      <c r="X34">
        <v>13767755</v>
      </c>
      <c r="Y34" t="s">
        <v>355</v>
      </c>
      <c r="Z34" t="s">
        <v>356</v>
      </c>
      <c r="AA34" t="s">
        <v>357</v>
      </c>
      <c r="AB34">
        <v>1054</v>
      </c>
      <c r="AC34">
        <v>3779</v>
      </c>
      <c r="AD34" t="s">
        <v>61</v>
      </c>
      <c r="AE34" t="s">
        <v>358</v>
      </c>
      <c r="AF34" t="s">
        <v>399</v>
      </c>
      <c r="AG34" t="s">
        <v>435</v>
      </c>
      <c r="AH34" t="s">
        <v>433</v>
      </c>
      <c r="AI34" t="s">
        <v>435</v>
      </c>
      <c r="AJ34">
        <v>100356200</v>
      </c>
      <c r="AK34" t="s">
        <v>435</v>
      </c>
      <c r="AL34" t="s">
        <v>61</v>
      </c>
    </row>
    <row r="35" spans="1:38" x14ac:dyDescent="0.2">
      <c r="A35" t="s">
        <v>464</v>
      </c>
      <c r="B35" t="s">
        <v>465</v>
      </c>
      <c r="C35" t="s">
        <v>340</v>
      </c>
      <c r="D35">
        <v>17559</v>
      </c>
      <c r="E35">
        <v>100356300</v>
      </c>
      <c r="F35" t="s">
        <v>295</v>
      </c>
      <c r="G35" t="s">
        <v>466</v>
      </c>
      <c r="H35" t="s">
        <v>342</v>
      </c>
      <c r="I35" t="s">
        <v>343</v>
      </c>
      <c r="J35" t="s">
        <v>344</v>
      </c>
      <c r="K35" t="s">
        <v>345</v>
      </c>
      <c r="L35" t="s">
        <v>346</v>
      </c>
      <c r="M35" t="s">
        <v>347</v>
      </c>
      <c r="N35" s="1">
        <v>42201</v>
      </c>
      <c r="O35" s="1">
        <v>43420</v>
      </c>
      <c r="P35" t="s">
        <v>467</v>
      </c>
      <c r="Q35" t="s">
        <v>349</v>
      </c>
      <c r="R35" t="s">
        <v>350</v>
      </c>
      <c r="S35" t="s">
        <v>414</v>
      </c>
      <c r="T35" t="s">
        <v>440</v>
      </c>
      <c r="U35" t="s">
        <v>343</v>
      </c>
      <c r="V35" t="s">
        <v>353</v>
      </c>
      <c r="W35" t="s">
        <v>354</v>
      </c>
      <c r="X35">
        <v>13767763</v>
      </c>
      <c r="Y35" t="s">
        <v>355</v>
      </c>
      <c r="Z35" t="s">
        <v>356</v>
      </c>
      <c r="AA35" t="s">
        <v>357</v>
      </c>
      <c r="AB35">
        <v>2737</v>
      </c>
      <c r="AC35">
        <v>9506</v>
      </c>
      <c r="AD35" t="s">
        <v>61</v>
      </c>
      <c r="AE35" t="s">
        <v>358</v>
      </c>
      <c r="AF35" t="s">
        <v>399</v>
      </c>
      <c r="AG35" t="s">
        <v>468</v>
      </c>
      <c r="AH35" t="s">
        <v>466</v>
      </c>
      <c r="AI35" t="s">
        <v>468</v>
      </c>
      <c r="AJ35">
        <v>100356200</v>
      </c>
      <c r="AK35" t="s">
        <v>468</v>
      </c>
      <c r="AL35" t="s">
        <v>61</v>
      </c>
    </row>
    <row r="36" spans="1:38" x14ac:dyDescent="0.2">
      <c r="A36" t="s">
        <v>490</v>
      </c>
      <c r="B36" t="s">
        <v>465</v>
      </c>
      <c r="C36" t="s">
        <v>340</v>
      </c>
      <c r="D36">
        <v>15101</v>
      </c>
      <c r="E36">
        <v>100356300</v>
      </c>
      <c r="F36" t="s">
        <v>295</v>
      </c>
      <c r="G36" t="s">
        <v>466</v>
      </c>
      <c r="H36" t="s">
        <v>342</v>
      </c>
      <c r="I36" t="s">
        <v>343</v>
      </c>
      <c r="J36" t="s">
        <v>344</v>
      </c>
      <c r="K36" t="s">
        <v>345</v>
      </c>
      <c r="L36" t="s">
        <v>346</v>
      </c>
      <c r="M36" t="s">
        <v>347</v>
      </c>
      <c r="N36" s="1">
        <v>42206</v>
      </c>
      <c r="O36" s="1">
        <v>43420</v>
      </c>
      <c r="P36" t="s">
        <v>491</v>
      </c>
      <c r="Q36" t="s">
        <v>349</v>
      </c>
      <c r="R36" t="s">
        <v>350</v>
      </c>
      <c r="S36" t="s">
        <v>414</v>
      </c>
      <c r="T36" t="s">
        <v>440</v>
      </c>
      <c r="U36" t="s">
        <v>343</v>
      </c>
      <c r="V36" t="s">
        <v>353</v>
      </c>
      <c r="W36" t="s">
        <v>354</v>
      </c>
      <c r="X36">
        <v>13767763</v>
      </c>
      <c r="Y36" t="s">
        <v>355</v>
      </c>
      <c r="Z36" t="s">
        <v>356</v>
      </c>
      <c r="AA36" t="s">
        <v>357</v>
      </c>
      <c r="AB36">
        <v>2354</v>
      </c>
      <c r="AC36">
        <v>8253</v>
      </c>
      <c r="AD36" t="s">
        <v>61</v>
      </c>
      <c r="AE36" t="s">
        <v>358</v>
      </c>
      <c r="AF36" t="s">
        <v>484</v>
      </c>
      <c r="AG36" t="s">
        <v>468</v>
      </c>
      <c r="AH36" t="s">
        <v>466</v>
      </c>
      <c r="AI36" t="s">
        <v>468</v>
      </c>
      <c r="AJ36">
        <v>100356200</v>
      </c>
      <c r="AK36" t="s">
        <v>468</v>
      </c>
      <c r="AL36" t="s">
        <v>61</v>
      </c>
    </row>
    <row r="37" spans="1:38" x14ac:dyDescent="0.2">
      <c r="A37" t="s">
        <v>421</v>
      </c>
      <c r="B37" t="s">
        <v>422</v>
      </c>
      <c r="C37" t="s">
        <v>340</v>
      </c>
      <c r="D37">
        <v>9144</v>
      </c>
      <c r="E37">
        <v>100356300</v>
      </c>
      <c r="F37" t="s">
        <v>295</v>
      </c>
      <c r="G37" t="s">
        <v>423</v>
      </c>
      <c r="H37" t="s">
        <v>342</v>
      </c>
      <c r="I37" t="s">
        <v>343</v>
      </c>
      <c r="J37" t="s">
        <v>344</v>
      </c>
      <c r="K37" t="s">
        <v>345</v>
      </c>
      <c r="L37" t="s">
        <v>346</v>
      </c>
      <c r="M37" t="s">
        <v>347</v>
      </c>
      <c r="N37" s="1">
        <v>42201</v>
      </c>
      <c r="O37" s="1">
        <v>43420</v>
      </c>
      <c r="P37" t="s">
        <v>424</v>
      </c>
      <c r="Q37" t="s">
        <v>349</v>
      </c>
      <c r="R37" t="s">
        <v>350</v>
      </c>
      <c r="S37" t="s">
        <v>414</v>
      </c>
      <c r="T37" t="s">
        <v>371</v>
      </c>
      <c r="U37" t="s">
        <v>343</v>
      </c>
      <c r="V37" t="s">
        <v>353</v>
      </c>
      <c r="W37" t="s">
        <v>354</v>
      </c>
      <c r="X37">
        <v>13767750</v>
      </c>
      <c r="Y37" t="s">
        <v>355</v>
      </c>
      <c r="Z37" t="s">
        <v>356</v>
      </c>
      <c r="AA37" t="s">
        <v>357</v>
      </c>
      <c r="AB37">
        <v>1425</v>
      </c>
      <c r="AC37">
        <v>5038</v>
      </c>
      <c r="AD37" t="s">
        <v>61</v>
      </c>
      <c r="AE37" t="s">
        <v>358</v>
      </c>
      <c r="AF37" t="s">
        <v>399</v>
      </c>
      <c r="AG37" t="s">
        <v>425</v>
      </c>
      <c r="AH37" t="s">
        <v>423</v>
      </c>
      <c r="AI37" t="s">
        <v>425</v>
      </c>
      <c r="AJ37">
        <v>100356200</v>
      </c>
      <c r="AK37" t="s">
        <v>425</v>
      </c>
      <c r="AL37" t="s">
        <v>61</v>
      </c>
    </row>
    <row r="38" spans="1:38" x14ac:dyDescent="0.2">
      <c r="A38" t="s">
        <v>451</v>
      </c>
      <c r="B38" t="s">
        <v>422</v>
      </c>
      <c r="C38" t="s">
        <v>340</v>
      </c>
      <c r="D38">
        <v>15161</v>
      </c>
      <c r="E38">
        <v>100356300</v>
      </c>
      <c r="F38" t="s">
        <v>295</v>
      </c>
      <c r="G38" t="s">
        <v>423</v>
      </c>
      <c r="H38" t="s">
        <v>342</v>
      </c>
      <c r="I38" t="s">
        <v>343</v>
      </c>
      <c r="J38" t="s">
        <v>344</v>
      </c>
      <c r="K38" t="s">
        <v>345</v>
      </c>
      <c r="L38" t="s">
        <v>346</v>
      </c>
      <c r="M38" t="s">
        <v>347</v>
      </c>
      <c r="N38" s="1">
        <v>42201</v>
      </c>
      <c r="O38" s="1">
        <v>43420</v>
      </c>
      <c r="P38" t="s">
        <v>452</v>
      </c>
      <c r="Q38" t="s">
        <v>349</v>
      </c>
      <c r="R38" t="s">
        <v>350</v>
      </c>
      <c r="S38" t="s">
        <v>414</v>
      </c>
      <c r="T38" t="s">
        <v>371</v>
      </c>
      <c r="U38" t="s">
        <v>343</v>
      </c>
      <c r="V38" t="s">
        <v>353</v>
      </c>
      <c r="W38" t="s">
        <v>354</v>
      </c>
      <c r="X38">
        <v>13767750</v>
      </c>
      <c r="Y38" t="s">
        <v>355</v>
      </c>
      <c r="Z38" t="s">
        <v>356</v>
      </c>
      <c r="AA38" t="s">
        <v>357</v>
      </c>
      <c r="AB38">
        <v>2363</v>
      </c>
      <c r="AC38">
        <v>8210</v>
      </c>
      <c r="AD38" t="s">
        <v>61</v>
      </c>
      <c r="AE38" t="s">
        <v>358</v>
      </c>
      <c r="AF38" t="s">
        <v>399</v>
      </c>
      <c r="AG38" t="s">
        <v>425</v>
      </c>
      <c r="AH38" t="s">
        <v>423</v>
      </c>
      <c r="AI38" t="s">
        <v>425</v>
      </c>
      <c r="AJ38">
        <v>100356200</v>
      </c>
      <c r="AK38" t="s">
        <v>425</v>
      </c>
      <c r="AL38" t="s">
        <v>61</v>
      </c>
    </row>
    <row r="39" spans="1:38" x14ac:dyDescent="0.2">
      <c r="A39" t="s">
        <v>442</v>
      </c>
      <c r="B39" t="s">
        <v>443</v>
      </c>
      <c r="C39" t="s">
        <v>340</v>
      </c>
      <c r="D39">
        <v>9195</v>
      </c>
      <c r="E39">
        <v>100356300</v>
      </c>
      <c r="F39" t="s">
        <v>295</v>
      </c>
      <c r="G39" t="s">
        <v>444</v>
      </c>
      <c r="H39" t="s">
        <v>342</v>
      </c>
      <c r="I39" t="s">
        <v>343</v>
      </c>
      <c r="J39" t="s">
        <v>344</v>
      </c>
      <c r="K39" t="s">
        <v>345</v>
      </c>
      <c r="L39" t="s">
        <v>346</v>
      </c>
      <c r="M39" t="s">
        <v>347</v>
      </c>
      <c r="N39" s="1">
        <v>42201</v>
      </c>
      <c r="O39" s="1">
        <v>43420</v>
      </c>
      <c r="P39" t="s">
        <v>445</v>
      </c>
      <c r="Q39" t="s">
        <v>349</v>
      </c>
      <c r="R39" t="s">
        <v>350</v>
      </c>
      <c r="S39" t="s">
        <v>414</v>
      </c>
      <c r="T39" t="s">
        <v>352</v>
      </c>
      <c r="U39" t="s">
        <v>343</v>
      </c>
      <c r="V39" t="s">
        <v>353</v>
      </c>
      <c r="W39" t="s">
        <v>354</v>
      </c>
      <c r="X39">
        <v>13767759</v>
      </c>
      <c r="Y39" t="s">
        <v>355</v>
      </c>
      <c r="Z39" t="s">
        <v>356</v>
      </c>
      <c r="AA39" t="s">
        <v>357</v>
      </c>
      <c r="AB39">
        <v>1433</v>
      </c>
      <c r="AC39">
        <v>5079</v>
      </c>
      <c r="AD39" t="s">
        <v>61</v>
      </c>
      <c r="AE39" t="s">
        <v>358</v>
      </c>
      <c r="AF39" t="s">
        <v>399</v>
      </c>
      <c r="AG39" t="s">
        <v>446</v>
      </c>
      <c r="AH39" t="s">
        <v>444</v>
      </c>
      <c r="AI39" t="s">
        <v>446</v>
      </c>
      <c r="AJ39">
        <v>100356200</v>
      </c>
      <c r="AK39" t="s">
        <v>446</v>
      </c>
      <c r="AL39" t="s">
        <v>61</v>
      </c>
    </row>
    <row r="40" spans="1:38" x14ac:dyDescent="0.2">
      <c r="A40" t="s">
        <v>486</v>
      </c>
      <c r="B40" t="s">
        <v>443</v>
      </c>
      <c r="C40" t="s">
        <v>340</v>
      </c>
      <c r="D40">
        <v>11879</v>
      </c>
      <c r="E40">
        <v>100356300</v>
      </c>
      <c r="F40" t="s">
        <v>295</v>
      </c>
      <c r="G40" t="s">
        <v>444</v>
      </c>
      <c r="H40" t="s">
        <v>342</v>
      </c>
      <c r="I40" t="s">
        <v>343</v>
      </c>
      <c r="J40" t="s">
        <v>344</v>
      </c>
      <c r="K40" t="s">
        <v>345</v>
      </c>
      <c r="L40" t="s">
        <v>346</v>
      </c>
      <c r="M40" t="s">
        <v>347</v>
      </c>
      <c r="N40" s="1">
        <v>42206</v>
      </c>
      <c r="O40" s="1">
        <v>43420</v>
      </c>
      <c r="P40" t="s">
        <v>487</v>
      </c>
      <c r="Q40" t="s">
        <v>349</v>
      </c>
      <c r="R40" t="s">
        <v>350</v>
      </c>
      <c r="S40" t="s">
        <v>414</v>
      </c>
      <c r="T40" t="s">
        <v>352</v>
      </c>
      <c r="U40" t="s">
        <v>343</v>
      </c>
      <c r="V40" t="s">
        <v>353</v>
      </c>
      <c r="W40" t="s">
        <v>354</v>
      </c>
      <c r="X40">
        <v>13767759</v>
      </c>
      <c r="Y40" t="s">
        <v>355</v>
      </c>
      <c r="Z40" t="s">
        <v>356</v>
      </c>
      <c r="AA40" t="s">
        <v>357</v>
      </c>
      <c r="AB40">
        <v>1852</v>
      </c>
      <c r="AC40">
        <v>6549</v>
      </c>
      <c r="AD40" t="s">
        <v>61</v>
      </c>
      <c r="AE40" t="s">
        <v>358</v>
      </c>
      <c r="AF40" t="s">
        <v>484</v>
      </c>
      <c r="AG40" t="s">
        <v>446</v>
      </c>
      <c r="AH40" t="s">
        <v>444</v>
      </c>
      <c r="AI40" t="s">
        <v>446</v>
      </c>
      <c r="AJ40">
        <v>100356200</v>
      </c>
      <c r="AK40" t="s">
        <v>446</v>
      </c>
      <c r="AL40" t="s">
        <v>61</v>
      </c>
    </row>
  </sheetData>
  <sortState xmlns:xlrd2="http://schemas.microsoft.com/office/spreadsheetml/2017/richdata2" ref="A2:AT41">
    <sortCondition ref="B1:B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8597-0AF1-844F-98E8-F1BE5091439E}">
  <dimension ref="A1:W19"/>
  <sheetViews>
    <sheetView workbookViewId="0">
      <selection activeCell="D21" sqref="D21"/>
    </sheetView>
  </sheetViews>
  <sheetFormatPr baseColWidth="10" defaultRowHeight="16" x14ac:dyDescent="0.2"/>
  <cols>
    <col min="1" max="1" width="13.6640625" bestFit="1" customWidth="1"/>
    <col min="2" max="2" width="14.33203125" bestFit="1" customWidth="1"/>
    <col min="3" max="3" width="16" bestFit="1" customWidth="1"/>
    <col min="4" max="4" width="25.5" bestFit="1" customWidth="1"/>
    <col min="5" max="5" width="19.5" bestFit="1" customWidth="1"/>
    <col min="6" max="6" width="12.6640625" bestFit="1" customWidth="1"/>
    <col min="7" max="7" width="6.1640625" bestFit="1" customWidth="1"/>
    <col min="8" max="8" width="24.5" bestFit="1" customWidth="1"/>
    <col min="9" max="9" width="17.6640625" bestFit="1" customWidth="1"/>
    <col min="10" max="10" width="12.33203125" bestFit="1" customWidth="1"/>
    <col min="11" max="14" width="80.6640625" bestFit="1" customWidth="1"/>
    <col min="15" max="16" width="44.6640625" bestFit="1" customWidth="1"/>
    <col min="17" max="17" width="14" bestFit="1" customWidth="1"/>
    <col min="18" max="18" width="17" bestFit="1" customWidth="1"/>
    <col min="19" max="19" width="11.5" bestFit="1" customWidth="1"/>
    <col min="20" max="20" width="14" bestFit="1" customWidth="1"/>
    <col min="21" max="21" width="10.6640625" bestFit="1" customWidth="1"/>
    <col min="22" max="22" width="12" bestFit="1" customWidth="1"/>
    <col min="23" max="23" width="14.5" customWidth="1"/>
  </cols>
  <sheetData>
    <row r="1" spans="1:23" x14ac:dyDescent="0.2">
      <c r="A1" t="s">
        <v>55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</row>
    <row r="2" spans="1:23" x14ac:dyDescent="0.2">
      <c r="A2" t="s">
        <v>15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>
        <v>1773</v>
      </c>
      <c r="H2" t="s">
        <v>61</v>
      </c>
      <c r="I2" t="s">
        <v>62</v>
      </c>
      <c r="J2" t="s">
        <v>63</v>
      </c>
      <c r="K2" t="s">
        <v>64</v>
      </c>
      <c r="L2" t="s">
        <v>64</v>
      </c>
      <c r="M2" t="s">
        <v>65</v>
      </c>
      <c r="N2" t="s">
        <v>65</v>
      </c>
      <c r="O2" t="s">
        <v>66</v>
      </c>
      <c r="P2" t="s">
        <v>66</v>
      </c>
      <c r="S2" t="s">
        <v>60</v>
      </c>
      <c r="T2" t="s">
        <v>15</v>
      </c>
      <c r="U2">
        <v>202</v>
      </c>
      <c r="V2" t="s">
        <v>63</v>
      </c>
      <c r="W2">
        <v>265</v>
      </c>
    </row>
    <row r="3" spans="1:23" x14ac:dyDescent="0.2">
      <c r="A3" t="s">
        <v>22</v>
      </c>
      <c r="B3" t="s">
        <v>56</v>
      </c>
      <c r="C3" t="s">
        <v>67</v>
      </c>
      <c r="D3" t="s">
        <v>68</v>
      </c>
      <c r="E3" t="s">
        <v>69</v>
      </c>
      <c r="F3" t="s">
        <v>70</v>
      </c>
      <c r="G3">
        <v>1773</v>
      </c>
      <c r="H3" t="s">
        <v>61</v>
      </c>
      <c r="I3" t="s">
        <v>62</v>
      </c>
      <c r="J3" t="s">
        <v>63</v>
      </c>
      <c r="K3" t="s">
        <v>71</v>
      </c>
      <c r="L3" t="s">
        <v>71</v>
      </c>
      <c r="M3" t="s">
        <v>72</v>
      </c>
      <c r="N3" t="s">
        <v>72</v>
      </c>
      <c r="O3" t="s">
        <v>73</v>
      </c>
      <c r="P3" t="s">
        <v>73</v>
      </c>
      <c r="S3" t="s">
        <v>70</v>
      </c>
      <c r="T3" t="s">
        <v>22</v>
      </c>
      <c r="U3">
        <v>302</v>
      </c>
      <c r="V3" t="s">
        <v>63</v>
      </c>
      <c r="W3">
        <v>498</v>
      </c>
    </row>
    <row r="4" spans="1:23" x14ac:dyDescent="0.2">
      <c r="A4" t="s">
        <v>28</v>
      </c>
      <c r="B4" t="s">
        <v>56</v>
      </c>
      <c r="C4" t="s">
        <v>74</v>
      </c>
      <c r="D4" t="s">
        <v>75</v>
      </c>
      <c r="E4" t="s">
        <v>76</v>
      </c>
      <c r="F4" t="s">
        <v>77</v>
      </c>
      <c r="G4">
        <v>1773</v>
      </c>
      <c r="H4" t="s">
        <v>61</v>
      </c>
      <c r="I4" t="s">
        <v>62</v>
      </c>
      <c r="J4" t="s">
        <v>63</v>
      </c>
      <c r="K4" t="s">
        <v>78</v>
      </c>
      <c r="L4" t="s">
        <v>78</v>
      </c>
      <c r="M4" t="s">
        <v>79</v>
      </c>
      <c r="N4" t="s">
        <v>79</v>
      </c>
      <c r="O4" t="s">
        <v>80</v>
      </c>
      <c r="P4" t="s">
        <v>80</v>
      </c>
      <c r="S4" t="s">
        <v>77</v>
      </c>
      <c r="T4" t="s">
        <v>28</v>
      </c>
      <c r="U4">
        <v>302</v>
      </c>
      <c r="V4" t="s">
        <v>63</v>
      </c>
      <c r="W4">
        <v>598</v>
      </c>
    </row>
    <row r="5" spans="1:23" x14ac:dyDescent="0.2">
      <c r="A5" t="s">
        <v>23</v>
      </c>
      <c r="B5" t="s">
        <v>56</v>
      </c>
      <c r="C5" t="s">
        <v>81</v>
      </c>
      <c r="D5" t="s">
        <v>82</v>
      </c>
      <c r="E5" t="s">
        <v>83</v>
      </c>
      <c r="F5" t="s">
        <v>84</v>
      </c>
      <c r="G5">
        <v>1773</v>
      </c>
      <c r="H5" t="s">
        <v>61</v>
      </c>
      <c r="I5" t="s">
        <v>62</v>
      </c>
      <c r="J5" t="s">
        <v>63</v>
      </c>
      <c r="K5" t="s">
        <v>85</v>
      </c>
      <c r="L5" t="s">
        <v>85</v>
      </c>
      <c r="M5" t="s">
        <v>86</v>
      </c>
      <c r="N5" t="s">
        <v>86</v>
      </c>
      <c r="O5" t="s">
        <v>87</v>
      </c>
      <c r="P5" t="s">
        <v>87</v>
      </c>
      <c r="S5" t="s">
        <v>84</v>
      </c>
      <c r="T5" t="s">
        <v>23</v>
      </c>
      <c r="U5">
        <v>202</v>
      </c>
      <c r="V5" t="s">
        <v>63</v>
      </c>
      <c r="W5">
        <v>231</v>
      </c>
    </row>
    <row r="6" spans="1:23" x14ac:dyDescent="0.2">
      <c r="A6" t="s">
        <v>24</v>
      </c>
      <c r="B6" t="s">
        <v>56</v>
      </c>
      <c r="C6" t="s">
        <v>88</v>
      </c>
      <c r="D6" t="s">
        <v>89</v>
      </c>
      <c r="E6" t="s">
        <v>90</v>
      </c>
      <c r="F6" t="s">
        <v>91</v>
      </c>
      <c r="G6">
        <v>1773</v>
      </c>
      <c r="H6" t="s">
        <v>61</v>
      </c>
      <c r="I6" t="s">
        <v>62</v>
      </c>
      <c r="J6" t="s">
        <v>63</v>
      </c>
      <c r="K6" t="s">
        <v>92</v>
      </c>
      <c r="L6" t="s">
        <v>92</v>
      </c>
      <c r="M6" t="s">
        <v>93</v>
      </c>
      <c r="N6" t="s">
        <v>93</v>
      </c>
      <c r="O6" t="s">
        <v>94</v>
      </c>
      <c r="P6" t="s">
        <v>94</v>
      </c>
      <c r="S6" t="s">
        <v>91</v>
      </c>
      <c r="T6" t="s">
        <v>24</v>
      </c>
      <c r="U6">
        <v>202</v>
      </c>
      <c r="V6" t="s">
        <v>63</v>
      </c>
      <c r="W6">
        <v>187</v>
      </c>
    </row>
    <row r="7" spans="1:23" x14ac:dyDescent="0.2">
      <c r="A7" t="s">
        <v>14</v>
      </c>
      <c r="B7" t="s">
        <v>56</v>
      </c>
      <c r="C7" t="s">
        <v>95</v>
      </c>
      <c r="D7" t="s">
        <v>96</v>
      </c>
      <c r="E7" t="s">
        <v>97</v>
      </c>
      <c r="F7" t="s">
        <v>98</v>
      </c>
      <c r="G7">
        <v>1773</v>
      </c>
      <c r="H7" t="s">
        <v>61</v>
      </c>
      <c r="I7" t="s">
        <v>62</v>
      </c>
      <c r="J7" t="s">
        <v>63</v>
      </c>
      <c r="K7" t="s">
        <v>99</v>
      </c>
      <c r="L7" t="s">
        <v>99</v>
      </c>
      <c r="M7" t="s">
        <v>100</v>
      </c>
      <c r="N7" t="s">
        <v>100</v>
      </c>
      <c r="O7" t="s">
        <v>101</v>
      </c>
      <c r="P7" t="s">
        <v>101</v>
      </c>
      <c r="S7" t="s">
        <v>98</v>
      </c>
      <c r="T7" t="s">
        <v>14</v>
      </c>
      <c r="U7">
        <v>302</v>
      </c>
      <c r="V7" t="s">
        <v>63</v>
      </c>
      <c r="W7">
        <v>698</v>
      </c>
    </row>
    <row r="8" spans="1:23" x14ac:dyDescent="0.2">
      <c r="A8" t="s">
        <v>109</v>
      </c>
      <c r="B8" t="s">
        <v>56</v>
      </c>
      <c r="C8" t="s">
        <v>102</v>
      </c>
      <c r="D8" t="s">
        <v>103</v>
      </c>
      <c r="E8" t="s">
        <v>104</v>
      </c>
      <c r="F8" t="s">
        <v>105</v>
      </c>
      <c r="G8">
        <v>1773</v>
      </c>
      <c r="H8" t="s">
        <v>61</v>
      </c>
      <c r="I8" t="s">
        <v>62</v>
      </c>
      <c r="J8" t="s">
        <v>63</v>
      </c>
      <c r="K8" t="s">
        <v>106</v>
      </c>
      <c r="L8" t="s">
        <v>106</v>
      </c>
      <c r="M8" t="s">
        <v>107</v>
      </c>
      <c r="N8" t="s">
        <v>107</v>
      </c>
      <c r="O8" t="s">
        <v>108</v>
      </c>
      <c r="P8" t="s">
        <v>108</v>
      </c>
      <c r="S8" t="s">
        <v>105</v>
      </c>
      <c r="T8" t="s">
        <v>109</v>
      </c>
      <c r="U8">
        <v>302</v>
      </c>
      <c r="V8" t="s">
        <v>63</v>
      </c>
      <c r="W8">
        <v>575</v>
      </c>
    </row>
    <row r="9" spans="1:23" x14ac:dyDescent="0.2">
      <c r="A9" t="s">
        <v>21</v>
      </c>
      <c r="B9" t="s">
        <v>56</v>
      </c>
      <c r="C9" t="s">
        <v>110</v>
      </c>
      <c r="D9" t="s">
        <v>111</v>
      </c>
      <c r="E9" t="s">
        <v>112</v>
      </c>
      <c r="F9" t="s">
        <v>113</v>
      </c>
      <c r="G9">
        <v>1773</v>
      </c>
      <c r="H9" t="s">
        <v>61</v>
      </c>
      <c r="I9" t="s">
        <v>62</v>
      </c>
      <c r="J9" t="s">
        <v>63</v>
      </c>
      <c r="K9" t="s">
        <v>114</v>
      </c>
      <c r="L9" t="s">
        <v>114</v>
      </c>
      <c r="M9" t="s">
        <v>115</v>
      </c>
      <c r="N9" t="s">
        <v>115</v>
      </c>
      <c r="O9" t="s">
        <v>116</v>
      </c>
      <c r="P9" t="s">
        <v>116</v>
      </c>
      <c r="S9" t="s">
        <v>113</v>
      </c>
      <c r="T9" t="s">
        <v>21</v>
      </c>
      <c r="U9">
        <v>302</v>
      </c>
      <c r="V9" t="s">
        <v>63</v>
      </c>
      <c r="W9">
        <v>573</v>
      </c>
    </row>
    <row r="10" spans="1:23" x14ac:dyDescent="0.2">
      <c r="A10" t="s">
        <v>17</v>
      </c>
      <c r="B10" t="s">
        <v>117</v>
      </c>
      <c r="C10" t="s">
        <v>118</v>
      </c>
      <c r="D10" t="s">
        <v>119</v>
      </c>
      <c r="E10" t="s">
        <v>120</v>
      </c>
      <c r="F10" t="s">
        <v>121</v>
      </c>
      <c r="G10">
        <v>1773</v>
      </c>
      <c r="H10" t="s">
        <v>61</v>
      </c>
      <c r="I10" t="s">
        <v>62</v>
      </c>
      <c r="J10" t="s">
        <v>63</v>
      </c>
      <c r="K10" t="s">
        <v>122</v>
      </c>
      <c r="L10" t="s">
        <v>122</v>
      </c>
      <c r="M10" t="s">
        <v>123</v>
      </c>
      <c r="N10" t="s">
        <v>123</v>
      </c>
      <c r="O10" t="s">
        <v>124</v>
      </c>
      <c r="P10" t="s">
        <v>124</v>
      </c>
      <c r="S10" t="s">
        <v>121</v>
      </c>
      <c r="T10" t="s">
        <v>17</v>
      </c>
      <c r="U10">
        <v>302</v>
      </c>
      <c r="V10" t="s">
        <v>63</v>
      </c>
      <c r="W10">
        <v>586</v>
      </c>
    </row>
    <row r="11" spans="1:23" x14ac:dyDescent="0.2">
      <c r="A11" t="s">
        <v>20</v>
      </c>
      <c r="B11" t="s">
        <v>56</v>
      </c>
      <c r="C11" t="s">
        <v>125</v>
      </c>
      <c r="D11" t="s">
        <v>126</v>
      </c>
      <c r="E11" t="s">
        <v>127</v>
      </c>
      <c r="F11" t="s">
        <v>128</v>
      </c>
      <c r="G11">
        <v>1773</v>
      </c>
      <c r="H11" t="s">
        <v>61</v>
      </c>
      <c r="I11" t="s">
        <v>62</v>
      </c>
      <c r="J11" t="s">
        <v>63</v>
      </c>
      <c r="K11" t="s">
        <v>129</v>
      </c>
      <c r="L11" t="s">
        <v>129</v>
      </c>
      <c r="M11" t="s">
        <v>130</v>
      </c>
      <c r="N11" t="s">
        <v>130</v>
      </c>
      <c r="O11" t="s">
        <v>131</v>
      </c>
      <c r="P11" t="s">
        <v>131</v>
      </c>
      <c r="S11" t="s">
        <v>128</v>
      </c>
      <c r="T11" t="s">
        <v>20</v>
      </c>
      <c r="U11">
        <v>202</v>
      </c>
      <c r="V11" t="s">
        <v>63</v>
      </c>
      <c r="W11">
        <v>480</v>
      </c>
    </row>
    <row r="12" spans="1:23" x14ac:dyDescent="0.2">
      <c r="A12" t="s">
        <v>25</v>
      </c>
      <c r="B12" t="s">
        <v>56</v>
      </c>
      <c r="C12" t="s">
        <v>132</v>
      </c>
      <c r="D12" t="s">
        <v>133</v>
      </c>
      <c r="E12" t="s">
        <v>134</v>
      </c>
      <c r="F12" t="s">
        <v>135</v>
      </c>
      <c r="G12">
        <v>1773</v>
      </c>
      <c r="H12" t="s">
        <v>61</v>
      </c>
      <c r="I12" t="s">
        <v>62</v>
      </c>
      <c r="J12" t="s">
        <v>63</v>
      </c>
      <c r="K12" t="s">
        <v>136</v>
      </c>
      <c r="L12" t="s">
        <v>136</v>
      </c>
      <c r="M12" t="s">
        <v>137</v>
      </c>
      <c r="N12" t="s">
        <v>137</v>
      </c>
      <c r="O12" t="s">
        <v>138</v>
      </c>
      <c r="P12" t="s">
        <v>138</v>
      </c>
      <c r="S12" t="s">
        <v>135</v>
      </c>
      <c r="T12" t="s">
        <v>25</v>
      </c>
      <c r="U12">
        <v>202</v>
      </c>
      <c r="V12" t="s">
        <v>63</v>
      </c>
      <c r="W12">
        <v>163</v>
      </c>
    </row>
    <row r="13" spans="1:23" x14ac:dyDescent="0.2">
      <c r="A13" t="s">
        <v>18</v>
      </c>
      <c r="B13" t="s">
        <v>56</v>
      </c>
      <c r="C13" t="s">
        <v>139</v>
      </c>
      <c r="D13" t="s">
        <v>140</v>
      </c>
      <c r="E13" t="s">
        <v>141</v>
      </c>
      <c r="F13" t="s">
        <v>142</v>
      </c>
      <c r="G13">
        <v>1773</v>
      </c>
      <c r="H13" t="s">
        <v>61</v>
      </c>
      <c r="I13" t="s">
        <v>62</v>
      </c>
      <c r="J13" t="s">
        <v>63</v>
      </c>
      <c r="K13" t="s">
        <v>143</v>
      </c>
      <c r="L13" t="s">
        <v>143</v>
      </c>
      <c r="M13" t="s">
        <v>144</v>
      </c>
      <c r="N13" t="s">
        <v>144</v>
      </c>
      <c r="O13" t="s">
        <v>145</v>
      </c>
      <c r="P13" t="s">
        <v>145</v>
      </c>
      <c r="S13" t="s">
        <v>142</v>
      </c>
      <c r="T13" t="s">
        <v>18</v>
      </c>
      <c r="U13">
        <v>202</v>
      </c>
      <c r="V13" t="s">
        <v>63</v>
      </c>
      <c r="W13">
        <v>662</v>
      </c>
    </row>
    <row r="14" spans="1:23" x14ac:dyDescent="0.2">
      <c r="A14" t="s">
        <v>19</v>
      </c>
      <c r="B14" t="s">
        <v>56</v>
      </c>
      <c r="C14" t="s">
        <v>146</v>
      </c>
      <c r="D14" t="s">
        <v>147</v>
      </c>
      <c r="E14" t="s">
        <v>148</v>
      </c>
      <c r="F14" t="s">
        <v>149</v>
      </c>
      <c r="G14">
        <v>1773</v>
      </c>
      <c r="H14" t="s">
        <v>61</v>
      </c>
      <c r="I14" t="s">
        <v>62</v>
      </c>
      <c r="J14" t="s">
        <v>63</v>
      </c>
      <c r="K14" t="s">
        <v>150</v>
      </c>
      <c r="L14" t="s">
        <v>150</v>
      </c>
      <c r="M14" t="s">
        <v>151</v>
      </c>
      <c r="N14" t="s">
        <v>151</v>
      </c>
      <c r="O14" t="s">
        <v>152</v>
      </c>
      <c r="P14" t="s">
        <v>152</v>
      </c>
      <c r="S14" t="s">
        <v>149</v>
      </c>
      <c r="T14" t="s">
        <v>19</v>
      </c>
      <c r="U14">
        <v>202</v>
      </c>
      <c r="V14" t="s">
        <v>63</v>
      </c>
      <c r="W14">
        <v>397</v>
      </c>
    </row>
    <row r="15" spans="1:23" x14ac:dyDescent="0.2">
      <c r="A15" t="s">
        <v>16</v>
      </c>
      <c r="B15" t="s">
        <v>56</v>
      </c>
      <c r="C15" t="s">
        <v>153</v>
      </c>
      <c r="D15" t="s">
        <v>154</v>
      </c>
      <c r="E15" t="s">
        <v>155</v>
      </c>
      <c r="F15" t="s">
        <v>156</v>
      </c>
      <c r="G15">
        <v>1773</v>
      </c>
      <c r="H15" t="s">
        <v>61</v>
      </c>
      <c r="I15" t="s">
        <v>62</v>
      </c>
      <c r="J15" t="s">
        <v>63</v>
      </c>
      <c r="K15" t="s">
        <v>157</v>
      </c>
      <c r="L15" t="s">
        <v>157</v>
      </c>
      <c r="M15" t="s">
        <v>158</v>
      </c>
      <c r="N15" t="s">
        <v>158</v>
      </c>
      <c r="O15" t="s">
        <v>159</v>
      </c>
      <c r="P15" t="s">
        <v>159</v>
      </c>
      <c r="S15" t="s">
        <v>156</v>
      </c>
      <c r="T15" t="s">
        <v>16</v>
      </c>
      <c r="U15">
        <v>302</v>
      </c>
      <c r="V15" t="s">
        <v>63</v>
      </c>
      <c r="W15">
        <v>690</v>
      </c>
    </row>
    <row r="16" spans="1:23" x14ac:dyDescent="0.2">
      <c r="A16" t="s">
        <v>29</v>
      </c>
      <c r="B16" t="s">
        <v>117</v>
      </c>
      <c r="C16" t="s">
        <v>160</v>
      </c>
      <c r="D16" t="s">
        <v>161</v>
      </c>
      <c r="E16" t="s">
        <v>162</v>
      </c>
      <c r="F16" t="s">
        <v>163</v>
      </c>
      <c r="G16">
        <v>1773</v>
      </c>
      <c r="H16" t="s">
        <v>61</v>
      </c>
      <c r="I16" t="s">
        <v>62</v>
      </c>
      <c r="J16" t="s">
        <v>63</v>
      </c>
      <c r="K16" t="s">
        <v>164</v>
      </c>
      <c r="L16" t="s">
        <v>164</v>
      </c>
      <c r="M16" t="s">
        <v>165</v>
      </c>
      <c r="N16" t="s">
        <v>165</v>
      </c>
      <c r="O16" t="s">
        <v>166</v>
      </c>
      <c r="P16" t="s">
        <v>166</v>
      </c>
      <c r="S16" t="s">
        <v>163</v>
      </c>
      <c r="T16" t="s">
        <v>29</v>
      </c>
      <c r="U16">
        <v>150</v>
      </c>
      <c r="V16" t="s">
        <v>63</v>
      </c>
      <c r="W16">
        <v>1049</v>
      </c>
    </row>
    <row r="17" spans="1:23" x14ac:dyDescent="0.2">
      <c r="A17" t="s">
        <v>26</v>
      </c>
      <c r="B17" t="s">
        <v>56</v>
      </c>
      <c r="C17" t="s">
        <v>167</v>
      </c>
      <c r="D17" t="s">
        <v>168</v>
      </c>
      <c r="E17" t="s">
        <v>169</v>
      </c>
      <c r="F17" t="s">
        <v>170</v>
      </c>
      <c r="G17">
        <v>1773</v>
      </c>
      <c r="H17" t="s">
        <v>61</v>
      </c>
      <c r="I17" t="s">
        <v>62</v>
      </c>
      <c r="J17" t="s">
        <v>63</v>
      </c>
      <c r="K17" t="s">
        <v>171</v>
      </c>
      <c r="L17" t="s">
        <v>171</v>
      </c>
      <c r="M17" t="s">
        <v>172</v>
      </c>
      <c r="N17" t="s">
        <v>172</v>
      </c>
      <c r="O17" t="s">
        <v>173</v>
      </c>
      <c r="P17" t="s">
        <v>173</v>
      </c>
      <c r="S17" t="s">
        <v>170</v>
      </c>
      <c r="T17" t="s">
        <v>174</v>
      </c>
      <c r="U17">
        <v>302</v>
      </c>
      <c r="V17" t="s">
        <v>63</v>
      </c>
      <c r="W17">
        <v>454</v>
      </c>
    </row>
    <row r="18" spans="1:23" x14ac:dyDescent="0.2">
      <c r="A18" t="s">
        <v>27</v>
      </c>
      <c r="B18" t="s">
        <v>56</v>
      </c>
      <c r="C18" t="s">
        <v>175</v>
      </c>
      <c r="D18" t="s">
        <v>176</v>
      </c>
      <c r="E18" t="s">
        <v>177</v>
      </c>
      <c r="F18" t="s">
        <v>178</v>
      </c>
      <c r="G18">
        <v>1773</v>
      </c>
      <c r="H18" t="s">
        <v>61</v>
      </c>
      <c r="I18" t="s">
        <v>62</v>
      </c>
      <c r="J18" t="s">
        <v>63</v>
      </c>
      <c r="K18" t="s">
        <v>179</v>
      </c>
      <c r="L18" t="s">
        <v>179</v>
      </c>
      <c r="M18" t="s">
        <v>180</v>
      </c>
      <c r="N18" t="s">
        <v>180</v>
      </c>
      <c r="O18" t="s">
        <v>181</v>
      </c>
      <c r="P18" t="s">
        <v>181</v>
      </c>
      <c r="S18" t="s">
        <v>178</v>
      </c>
      <c r="T18" t="s">
        <v>27</v>
      </c>
      <c r="U18">
        <v>302</v>
      </c>
      <c r="V18" t="s">
        <v>63</v>
      </c>
      <c r="W18">
        <v>603</v>
      </c>
    </row>
    <row r="19" spans="1:23" x14ac:dyDescent="0.2">
      <c r="A19" t="s">
        <v>189</v>
      </c>
      <c r="B19" t="s">
        <v>56</v>
      </c>
      <c r="C19" t="s">
        <v>182</v>
      </c>
      <c r="D19" t="s">
        <v>183</v>
      </c>
      <c r="E19" t="s">
        <v>184</v>
      </c>
      <c r="F19" t="s">
        <v>185</v>
      </c>
      <c r="G19">
        <v>1773</v>
      </c>
      <c r="H19" t="s">
        <v>61</v>
      </c>
      <c r="I19" t="s">
        <v>62</v>
      </c>
      <c r="J19" t="s">
        <v>63</v>
      </c>
      <c r="K19" t="s">
        <v>186</v>
      </c>
      <c r="L19" t="s">
        <v>186</v>
      </c>
      <c r="M19" t="s">
        <v>187</v>
      </c>
      <c r="N19" t="s">
        <v>187</v>
      </c>
      <c r="O19" t="s">
        <v>188</v>
      </c>
      <c r="P19" t="s">
        <v>188</v>
      </c>
      <c r="S19" t="s">
        <v>185</v>
      </c>
      <c r="T19" t="s">
        <v>189</v>
      </c>
      <c r="U19">
        <v>202</v>
      </c>
      <c r="V19" t="s">
        <v>63</v>
      </c>
      <c r="W19">
        <v>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8A94-8541-0047-98DC-3B47B961E7A1}">
  <dimension ref="A1:J16"/>
  <sheetViews>
    <sheetView workbookViewId="0">
      <selection activeCell="D16" sqref="D16"/>
    </sheetView>
  </sheetViews>
  <sheetFormatPr baseColWidth="10" defaultRowHeight="16" x14ac:dyDescent="0.2"/>
  <cols>
    <col min="1" max="1" width="2.1640625" bestFit="1" customWidth="1"/>
    <col min="2" max="2" width="14.33203125" bestFit="1" customWidth="1"/>
    <col min="3" max="3" width="16" bestFit="1" customWidth="1"/>
    <col min="4" max="4" width="19.5" bestFit="1" customWidth="1"/>
    <col min="5" max="5" width="12.6640625" bestFit="1" customWidth="1"/>
    <col min="6" max="6" width="6.1640625" bestFit="1" customWidth="1"/>
    <col min="7" max="7" width="24.5" bestFit="1" customWidth="1"/>
    <col min="8" max="8" width="132.1640625" customWidth="1"/>
    <col min="9" max="9" width="12.83203125" bestFit="1" customWidth="1"/>
    <col min="10" max="10" width="44.5" bestFit="1" customWidth="1"/>
  </cols>
  <sheetData>
    <row r="1" spans="1:10" x14ac:dyDescent="0.2">
      <c r="B1" t="s">
        <v>33</v>
      </c>
      <c r="C1" t="s">
        <v>34</v>
      </c>
      <c r="D1" t="s">
        <v>36</v>
      </c>
      <c r="E1" t="s">
        <v>37</v>
      </c>
      <c r="F1" t="s">
        <v>38</v>
      </c>
      <c r="G1" t="s">
        <v>39</v>
      </c>
      <c r="H1" t="s">
        <v>42</v>
      </c>
      <c r="I1" t="s">
        <v>44</v>
      </c>
      <c r="J1" t="s">
        <v>46</v>
      </c>
    </row>
    <row r="2" spans="1:10" x14ac:dyDescent="0.2">
      <c r="A2">
        <v>0</v>
      </c>
      <c r="B2" t="s">
        <v>190</v>
      </c>
      <c r="C2" t="s">
        <v>191</v>
      </c>
      <c r="D2" t="s">
        <v>192</v>
      </c>
      <c r="E2" t="s">
        <v>193</v>
      </c>
      <c r="F2">
        <v>1773</v>
      </c>
      <c r="G2" t="s">
        <v>61</v>
      </c>
      <c r="H2" t="s">
        <v>194</v>
      </c>
      <c r="J2" t="s">
        <v>195</v>
      </c>
    </row>
    <row r="3" spans="1:10" x14ac:dyDescent="0.2">
      <c r="A3">
        <v>0</v>
      </c>
      <c r="B3" t="s">
        <v>196</v>
      </c>
      <c r="C3" t="s">
        <v>197</v>
      </c>
      <c r="D3" t="s">
        <v>198</v>
      </c>
      <c r="E3" t="s">
        <v>199</v>
      </c>
      <c r="F3">
        <v>1773</v>
      </c>
      <c r="G3" t="s">
        <v>61</v>
      </c>
      <c r="H3" t="s">
        <v>200</v>
      </c>
      <c r="J3" t="s">
        <v>201</v>
      </c>
    </row>
    <row r="4" spans="1:10" x14ac:dyDescent="0.2">
      <c r="A4">
        <v>0</v>
      </c>
      <c r="B4" t="s">
        <v>196</v>
      </c>
      <c r="C4" t="s">
        <v>202</v>
      </c>
      <c r="D4" t="s">
        <v>203</v>
      </c>
      <c r="E4" t="s">
        <v>204</v>
      </c>
      <c r="F4">
        <v>1773</v>
      </c>
      <c r="G4" t="s">
        <v>61</v>
      </c>
      <c r="H4" t="s">
        <v>205</v>
      </c>
      <c r="J4" t="s">
        <v>206</v>
      </c>
    </row>
    <row r="5" spans="1:10" x14ac:dyDescent="0.2">
      <c r="A5">
        <v>0</v>
      </c>
      <c r="B5" t="s">
        <v>207</v>
      </c>
      <c r="C5" t="s">
        <v>208</v>
      </c>
      <c r="D5" t="s">
        <v>209</v>
      </c>
      <c r="E5" t="s">
        <v>210</v>
      </c>
      <c r="F5">
        <v>1773</v>
      </c>
      <c r="G5" t="s">
        <v>61</v>
      </c>
      <c r="H5" t="s">
        <v>211</v>
      </c>
      <c r="J5" t="s">
        <v>212</v>
      </c>
    </row>
    <row r="6" spans="1:10" x14ac:dyDescent="0.2">
      <c r="A6">
        <v>0</v>
      </c>
      <c r="B6" t="s">
        <v>196</v>
      </c>
      <c r="C6" t="s">
        <v>213</v>
      </c>
      <c r="D6" t="s">
        <v>214</v>
      </c>
      <c r="E6" t="s">
        <v>215</v>
      </c>
      <c r="F6">
        <v>1773</v>
      </c>
      <c r="G6" t="s">
        <v>61</v>
      </c>
      <c r="H6" t="s">
        <v>216</v>
      </c>
      <c r="J6" t="s">
        <v>217</v>
      </c>
    </row>
    <row r="7" spans="1:10" x14ac:dyDescent="0.2">
      <c r="A7">
        <v>0</v>
      </c>
      <c r="B7" t="s">
        <v>196</v>
      </c>
      <c r="C7" t="s">
        <v>218</v>
      </c>
      <c r="D7" t="s">
        <v>219</v>
      </c>
      <c r="E7" t="s">
        <v>220</v>
      </c>
      <c r="F7">
        <v>1773</v>
      </c>
      <c r="G7" t="s">
        <v>61</v>
      </c>
      <c r="H7" t="s">
        <v>221</v>
      </c>
      <c r="J7" t="s">
        <v>222</v>
      </c>
    </row>
    <row r="8" spans="1:10" x14ac:dyDescent="0.2">
      <c r="A8">
        <v>0</v>
      </c>
      <c r="B8" t="s">
        <v>196</v>
      </c>
      <c r="C8" t="s">
        <v>223</v>
      </c>
      <c r="D8" t="s">
        <v>224</v>
      </c>
      <c r="E8" t="s">
        <v>225</v>
      </c>
      <c r="F8">
        <v>1773</v>
      </c>
      <c r="G8" t="s">
        <v>61</v>
      </c>
      <c r="H8" t="s">
        <v>226</v>
      </c>
      <c r="J8" t="s">
        <v>227</v>
      </c>
    </row>
    <row r="9" spans="1:10" x14ac:dyDescent="0.2">
      <c r="A9">
        <v>0</v>
      </c>
      <c r="B9" t="s">
        <v>190</v>
      </c>
      <c r="C9" t="s">
        <v>228</v>
      </c>
      <c r="D9" t="s">
        <v>229</v>
      </c>
      <c r="E9" t="s">
        <v>230</v>
      </c>
      <c r="F9">
        <v>1773</v>
      </c>
      <c r="G9" t="s">
        <v>61</v>
      </c>
      <c r="H9" t="s">
        <v>231</v>
      </c>
      <c r="J9" t="s">
        <v>232</v>
      </c>
    </row>
    <row r="10" spans="1:10" x14ac:dyDescent="0.2">
      <c r="A10">
        <v>0</v>
      </c>
      <c r="B10" t="s">
        <v>207</v>
      </c>
      <c r="C10" t="s">
        <v>233</v>
      </c>
      <c r="D10" t="s">
        <v>234</v>
      </c>
      <c r="E10" t="s">
        <v>235</v>
      </c>
      <c r="F10">
        <v>1773</v>
      </c>
      <c r="G10" t="s">
        <v>61</v>
      </c>
      <c r="H10" t="s">
        <v>236</v>
      </c>
      <c r="J10" t="s">
        <v>237</v>
      </c>
    </row>
    <row r="11" spans="1:10" x14ac:dyDescent="0.2">
      <c r="A11">
        <v>0</v>
      </c>
      <c r="B11" t="s">
        <v>196</v>
      </c>
      <c r="C11" t="s">
        <v>238</v>
      </c>
      <c r="D11" t="s">
        <v>239</v>
      </c>
      <c r="E11" t="s">
        <v>240</v>
      </c>
      <c r="F11">
        <v>1773</v>
      </c>
      <c r="G11" t="s">
        <v>61</v>
      </c>
      <c r="H11" t="s">
        <v>241</v>
      </c>
      <c r="J11" t="s">
        <v>242</v>
      </c>
    </row>
    <row r="12" spans="1:10" x14ac:dyDescent="0.2">
      <c r="A12">
        <v>0</v>
      </c>
      <c r="B12" t="s">
        <v>190</v>
      </c>
      <c r="C12" t="s">
        <v>243</v>
      </c>
      <c r="D12" t="s">
        <v>244</v>
      </c>
      <c r="E12" t="s">
        <v>245</v>
      </c>
      <c r="F12">
        <v>1773</v>
      </c>
      <c r="G12" t="s">
        <v>61</v>
      </c>
      <c r="H12" t="s">
        <v>246</v>
      </c>
      <c r="J12" t="s">
        <v>247</v>
      </c>
    </row>
    <row r="13" spans="1:10" x14ac:dyDescent="0.2">
      <c r="A13">
        <v>0</v>
      </c>
      <c r="B13" t="s">
        <v>190</v>
      </c>
      <c r="C13" t="s">
        <v>248</v>
      </c>
      <c r="D13" t="s">
        <v>249</v>
      </c>
      <c r="E13" t="s">
        <v>250</v>
      </c>
      <c r="F13">
        <v>1773</v>
      </c>
      <c r="G13" t="s">
        <v>61</v>
      </c>
      <c r="H13" t="s">
        <v>251</v>
      </c>
      <c r="J13" t="s">
        <v>252</v>
      </c>
    </row>
    <row r="14" spans="1:10" x14ac:dyDescent="0.2">
      <c r="A14">
        <v>0</v>
      </c>
      <c r="B14" t="s">
        <v>190</v>
      </c>
      <c r="C14" t="s">
        <v>253</v>
      </c>
      <c r="D14" t="s">
        <v>254</v>
      </c>
      <c r="E14" t="s">
        <v>255</v>
      </c>
      <c r="F14">
        <v>1773</v>
      </c>
      <c r="G14" t="s">
        <v>61</v>
      </c>
      <c r="H14" t="s">
        <v>256</v>
      </c>
      <c r="J14" t="s">
        <v>257</v>
      </c>
    </row>
    <row r="15" spans="1:10" x14ac:dyDescent="0.2">
      <c r="A15">
        <v>0</v>
      </c>
      <c r="B15" t="s">
        <v>190</v>
      </c>
      <c r="C15" t="s">
        <v>258</v>
      </c>
      <c r="D15" t="s">
        <v>259</v>
      </c>
      <c r="E15" t="s">
        <v>260</v>
      </c>
      <c r="F15">
        <v>1773</v>
      </c>
      <c r="G15" t="s">
        <v>61</v>
      </c>
      <c r="H15" t="s">
        <v>261</v>
      </c>
      <c r="J15" t="s">
        <v>262</v>
      </c>
    </row>
    <row r="16" spans="1:10" x14ac:dyDescent="0.2">
      <c r="A16">
        <v>0</v>
      </c>
      <c r="B16" t="s">
        <v>196</v>
      </c>
      <c r="C16" t="s">
        <v>263</v>
      </c>
      <c r="D16" t="s">
        <v>264</v>
      </c>
      <c r="E16" t="s">
        <v>265</v>
      </c>
      <c r="F16">
        <v>1773</v>
      </c>
      <c r="G16" t="s">
        <v>61</v>
      </c>
      <c r="H16" t="s">
        <v>266</v>
      </c>
      <c r="J16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Seq Metadata (PB + Illumina)</vt:lpstr>
      <vt:lpstr>ChinerOms_etal_PacBio_ENA</vt:lpstr>
      <vt:lpstr>ChinerOms_etal_Illumina_ENA</vt:lpstr>
      <vt:lpstr>TB_Portals_Illumina_ENA</vt:lpstr>
      <vt:lpstr>ChinerOms_etal_Illumina_ENA!_190924_IllWGS_MergedMetadata_PRJEB31443_And_PRJEB27802_18CI</vt:lpstr>
      <vt:lpstr>TB_Portals_Illumina_ENA!_201123_TB_Portals_15CI_SelectedIsolates_V1_RunAcc_ENA_MetaData</vt:lpstr>
      <vt:lpstr>ChinerOms_etal_PacBio_ENA!PRJEB8783_39RunsFromClinicalIsolates_SraRunTable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Marin, Maximillian</dc:creator>
  <cp:lastModifiedBy>Marin, Maximillian</cp:lastModifiedBy>
  <dcterms:created xsi:type="dcterms:W3CDTF">2021-04-04T22:32:08Z</dcterms:created>
  <dcterms:modified xsi:type="dcterms:W3CDTF">2021-12-16T01:20:46Z</dcterms:modified>
</cp:coreProperties>
</file>