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A4A6E36D-DD5C-408A-835E-2B3BA166510C}" xr6:coauthVersionLast="47" xr6:coauthVersionMax="47" xr10:uidLastSave="{00000000-0000-0000-0000-000000000000}"/>
  <bookViews>
    <workbookView xWindow="-120" yWindow="-120" windowWidth="20730" windowHeight="11160" tabRatio="608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<sst xmlns="http://schemas.openxmlformats.org/spreadsheetml/2006/main" count="26" uniqueCount="25">
  <si>
    <t>S/N</t>
  </si>
  <si>
    <t>Kod</t>
  </si>
  <si>
    <t>Ad</t>
  </si>
  <si>
    <t>Soyad</t>
  </si>
  <si>
    <t>Təvəllüd</t>
  </si>
  <si>
    <t>Tapşırıq tarixi</t>
  </si>
  <si>
    <t>Tapşırıq günü</t>
  </si>
  <si>
    <t>Dəqiqlik faizi</t>
  </si>
  <si>
    <t>Yaş</t>
  </si>
  <si>
    <t>Göndərilmə tarixi</t>
  </si>
  <si>
    <t>Yekun faiz</t>
  </si>
  <si>
    <t>Qeyd</t>
  </si>
  <si>
    <t>Yer</t>
  </si>
  <si>
    <t>Vaxt faizi</t>
  </si>
  <si>
    <t>Alqoritm faizi</t>
  </si>
  <si>
    <t>Müəllim rəyi faizi</t>
  </si>
  <si>
    <t>Şahbaz</t>
  </si>
  <si>
    <t>Babazadə</t>
  </si>
  <si>
    <t>İbrahim</t>
  </si>
  <si>
    <t>Ümid</t>
  </si>
  <si>
    <t>Esmiralda</t>
  </si>
  <si>
    <t>Züleyxa</t>
  </si>
  <si>
    <t>Kazımlı</t>
  </si>
  <si>
    <t>Məlikzadə</t>
  </si>
  <si>
    <t>Şahverdiyev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</si>
</sst>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3" borderId="2" xfId="0" applyNumberFormat="1" applyFill="1" applyBorder="1"/>
    <xf numFmtId="1" fontId="0" fillId="3" borderId="2" xfId="0" applyNumberFormat="1" applyFill="1" applyBorder="1"/>
    <xf numFmtId="1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680C-6C9E-4067-AE17-496EF4062A4E}">
  <dimension ref="A1:P6"/>
  <sheetViews>
    <sheetView tabSelected="1" workbookViewId="0">
      <selection activeCell="K11" sqref="K11"/>
    </sheetView>
  </sheetViews>
  <sheetFormatPr defaultRowHeight="15" x14ac:dyDescent="0.25"/>
  <cols>
    <col min="3" max="3" width="12.42578125" customWidth="1"/>
    <col min="4" max="4" width="13.28515625" customWidth="1"/>
    <col min="7" max="7" width="16.85546875" customWidth="1"/>
    <col min="8" max="8" width="17.7109375" customWidth="1"/>
    <col min="9" max="9" width="17.5703125" customWidth="1"/>
    <col min="10" max="10" width="15" customWidth="1"/>
    <col min="11" max="11" width="16" customWidth="1"/>
    <col min="12" max="12" width="17.28515625" customWidth="1"/>
    <col min="13" max="13" width="15.28515625" customWidth="1"/>
    <col min="14" max="14" width="11.570312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5</v>
      </c>
      <c r="H1" s="2" t="s">
        <v>6</v>
      </c>
      <c r="I1" s="2" t="s">
        <v>9</v>
      </c>
      <c r="J1" s="2" t="s">
        <v>7</v>
      </c>
      <c r="K1" s="2" t="s">
        <v>13</v>
      </c>
      <c r="L1" s="2" t="s">
        <v>15</v>
      </c>
      <c r="M1" s="2" t="s">
        <v>14</v>
      </c>
      <c r="N1" s="2" t="s">
        <v>10</v>
      </c>
      <c r="O1" s="2" t="s">
        <v>11</v>
      </c>
      <c r="P1" s="3" t="s">
        <v>12</v>
      </c>
    </row>
    <row r="2" spans="1:16" x14ac:dyDescent="0.25">
      <c r="A2" s="4">
        <v>1</v>
      </c>
      <c r="B2" s="5">
        <v>10849</v>
      </c>
      <c r="C2" s="5" t="s">
        <v>21</v>
      </c>
      <c r="D2" s="5" t="s">
        <v>22</v>
      </c>
      <c r="E2" s="5">
        <v>2009</v>
      </c>
      <c r="F2" s="5">
        <f>2025-E2</f>
        <v>16</v>
      </c>
      <c r="G2" s="10">
        <v>45782</v>
      </c>
      <c r="H2" s="5">
        <v>20</v>
      </c>
      <c r="I2" s="10">
        <v>45798</v>
      </c>
      <c r="J2" s="5">
        <v>100</v>
      </c>
      <c r="K2" s="5">
        <v>100</v>
      </c>
      <c r="L2" s="5">
        <v>100</v>
      </c>
      <c r="M2" s="5">
        <v>100</v>
      </c>
      <c r="N2" s="11">
        <f>(J2+K2+L2+M2)/4</f>
        <v>100</v>
      </c>
      <c r="O2" s="5"/>
      <c r="P2" s="6">
        <v>1</v>
      </c>
    </row>
    <row r="3" spans="1:16" x14ac:dyDescent="0.25">
      <c r="A3" s="7">
        <v>2</v>
      </c>
      <c r="B3" s="8">
        <v>10849</v>
      </c>
      <c r="C3" s="8" t="s">
        <v>20</v>
      </c>
      <c r="D3" s="8" t="s">
        <v>22</v>
      </c>
      <c r="E3" s="8">
        <v>2009</v>
      </c>
      <c r="F3" s="8">
        <f>2025-E3</f>
        <v>16</v>
      </c>
      <c r="G3" s="10">
        <v>45782</v>
      </c>
      <c r="H3" s="5">
        <v>20</v>
      </c>
      <c r="I3" s="10">
        <v>45798</v>
      </c>
      <c r="J3" s="8">
        <v>98</v>
      </c>
      <c r="K3" s="8">
        <v>100</v>
      </c>
      <c r="L3" s="8">
        <v>100</v>
      </c>
      <c r="M3" s="8">
        <v>100</v>
      </c>
      <c r="N3" s="12">
        <f>(J3+K3+L3+M3)/4</f>
        <v>99.5</v>
      </c>
      <c r="O3" s="8"/>
      <c r="P3" s="9">
        <v>2</v>
      </c>
    </row>
    <row r="4" spans="1:16" x14ac:dyDescent="0.25">
      <c r="A4" s="4">
        <v>3</v>
      </c>
      <c r="B4">
        <v>9466</v>
      </c>
      <c r="C4" s="5" t="s">
        <v>18</v>
      </c>
      <c r="D4" s="5" t="s">
        <v>23</v>
      </c>
      <c r="E4" s="5">
        <v>2012</v>
      </c>
      <c r="F4" s="5">
        <f>2025-E4</f>
        <v>13</v>
      </c>
      <c r="G4" s="10">
        <v>45782</v>
      </c>
      <c r="H4" s="5">
        <v>20</v>
      </c>
      <c r="I4" s="10">
        <v>45803</v>
      </c>
      <c r="J4" s="5">
        <v>100</v>
      </c>
      <c r="K4" s="5">
        <v>98</v>
      </c>
      <c r="L4" s="5">
        <v>99</v>
      </c>
      <c r="M4" s="5">
        <v>100</v>
      </c>
      <c r="N4" s="11">
        <f>(J4+K4+L4+M4)/4</f>
        <v>99.25</v>
      </c>
      <c r="O4" s="5"/>
      <c r="P4" s="6">
        <v>3</v>
      </c>
    </row>
    <row r="5" spans="1:16" x14ac:dyDescent="0.25">
      <c r="A5" s="7">
        <v>4</v>
      </c>
      <c r="B5" s="8">
        <v>9467</v>
      </c>
      <c r="C5" s="8" t="s">
        <v>19</v>
      </c>
      <c r="D5" s="8" t="s">
        <v>24</v>
      </c>
      <c r="E5" s="8">
        <v>2012</v>
      </c>
      <c r="F5" s="8">
        <f>2025-E5</f>
        <v>13</v>
      </c>
      <c r="G5" s="10">
        <v>45782</v>
      </c>
      <c r="H5" s="5">
        <v>20</v>
      </c>
      <c r="I5" s="10">
        <v>45808</v>
      </c>
      <c r="J5" s="8">
        <v>98</v>
      </c>
      <c r="K5" s="8">
        <v>95</v>
      </c>
      <c r="L5" s="8">
        <v>95</v>
      </c>
      <c r="M5" s="8">
        <v>100</v>
      </c>
      <c r="N5" s="12">
        <f>(J5+K5+L5+M5)/4</f>
        <v>97</v>
      </c>
      <c r="O5" s="8"/>
      <c r="P5" s="9">
        <v>4</v>
      </c>
    </row>
    <row r="6" spans="1:16" x14ac:dyDescent="0.25">
      <c r="A6" s="4">
        <v>5</v>
      </c>
      <c r="B6" s="5">
        <v>11270</v>
      </c>
      <c r="C6" s="5" t="s">
        <v>16</v>
      </c>
      <c r="D6" s="5" t="s">
        <v>17</v>
      </c>
      <c r="E6" s="5">
        <v>2009</v>
      </c>
      <c r="F6" s="5">
        <f>2025-E6</f>
        <v>16</v>
      </c>
      <c r="G6" s="10">
        <v>45782</v>
      </c>
      <c r="H6" s="5">
        <v>20</v>
      </c>
      <c r="I6" s="10">
        <v>45808</v>
      </c>
      <c r="J6" s="8">
        <v>97</v>
      </c>
      <c r="K6" s="5">
        <v>95</v>
      </c>
      <c r="L6" s="5">
        <v>80</v>
      </c>
      <c r="M6" s="5">
        <v>100</v>
      </c>
      <c r="N6" s="11">
        <f>(J6+K6+L6+M6)/4</f>
        <v>93</v>
      </c>
      <c r="O6" s="5"/>
      <c r="P6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2025-06-12T07:54:08Z</dcterms:modified>
</cp:coreProperties>
</file>