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\WAJAR DIKDAS\WAJAR DIKDAS 2019-2020\VERVAL-SP-2019\OPEN-DATA-SP\OPEN-DATA-DINKOMINFO-2020\"/>
    </mc:Choice>
  </mc:AlternateContent>
  <xr:revisionPtr revIDLastSave="0" documentId="13_ncr:1_{A249037E-53A5-485E-9C85-4A3A14F991F4}" xr6:coauthVersionLast="45" xr6:coauthVersionMax="45" xr10:uidLastSave="{00000000-0000-0000-0000-000000000000}"/>
  <bookViews>
    <workbookView xWindow="-120" yWindow="-120" windowWidth="20730" windowHeight="11310" xr2:uid="{2687142F-730C-4FE9-9C94-D1CFECFC47AD}"/>
  </bookViews>
  <sheets>
    <sheet name="14.1 AM (Angka Melanjutkan)" sheetId="1" r:id="rId1"/>
  </sheets>
  <externalReferences>
    <externalReference r:id="rId2"/>
  </externalReferences>
  <definedNames>
    <definedName name="DINAS_PENDIDIKAN_DAN_KEBUDAYAAN">[1]Menu!$D$4</definedName>
    <definedName name="Jababatan_Kepala_Dinas">[1]Menu!$N$7</definedName>
    <definedName name="KABUPATEN">[1]Menu!$N$3</definedName>
    <definedName name="Kepala_Dinas">[1]Menu!$N$6</definedName>
    <definedName name="MA_DROP_OUT_Laki_laki">[1]MA!$BB$11:$BB$90</definedName>
    <definedName name="MA_DROP_OUT_Perempuan">[1]MA!$BC$11:$BC$90</definedName>
    <definedName name="MA_Kecamatan">[1]MA!$C$11:$C$90</definedName>
    <definedName name="MA_Kelas_X_Laki_Laki">[1]MA!$R$11:$R$90</definedName>
    <definedName name="MA_Kelas_X_Perempuan">[1]MA!$S$11:$S$90</definedName>
    <definedName name="MA_Kelas_XI_Laki_Laki">[1]MA!$U$11:$U$90</definedName>
    <definedName name="MA_Kelas_XI_Perempuan">[1]MA!$V$11:$V$90</definedName>
    <definedName name="MA_Kelas_XII_Laki_Laki">[1]MA!$X$11:$X$90</definedName>
    <definedName name="MA_Kelas_XII_Perempuan">[1]MA!$Y$11:$Y$90</definedName>
    <definedName name="MA_LULUS_Laki_Laki">[1]MA!$AV$11:$AV$90</definedName>
    <definedName name="MA_LULUS_Perempuan">[1]MA!$AW$11:$AW$90</definedName>
    <definedName name="MA_MENGULANG_Laki_laki">[1]MA!$AY$11:$AY$90</definedName>
    <definedName name="MA_MENGULANG_Perempuan">[1]MA!$AZ$11:$AZ$90</definedName>
    <definedName name="MA_Status_Sekolah">[1]MA!$G$11:$G$90</definedName>
    <definedName name="MA_Usia_16_sd_18_Laki_Laki">[1]MA!$AG$11:$AG$90</definedName>
    <definedName name="MA_Usia_16_sd_18_Perempuan">[1]MA!$AH$11:$AH$90</definedName>
    <definedName name="MA_Usia_Kurang_dari_16_Laki_Laki">[1]MA!$AD$11:$AD$90</definedName>
    <definedName name="MA_Usia_Kurang_dari_16_Perempuan">[1]MA!$AE$11:$AE$90</definedName>
    <definedName name="MA_Usia_lebih_dari_18_Laki_Laki">[1]MA!$AJ$11:$AJ$90</definedName>
    <definedName name="MA_Usia_Lebih_dari_18_Perempuan">[1]MA!$AK$11:$AK$90</definedName>
    <definedName name="MIN_DROP_OUT_Laki_Laki">[1]MI!$AR$12:$AR$18</definedName>
    <definedName name="MIN_DROP_OUT_Perempuan">[1]MI!$AS$12:$AS$18</definedName>
    <definedName name="MIN_Jumlah_Siswa_Drop_Out">[1]MI!$AT$12:$AT$18</definedName>
    <definedName name="MIN_Kecamatan">[1]MI!$D$12:$D$18</definedName>
    <definedName name="MIN_Kelas_1_Laki">[1]MI!$H$12:$H$18</definedName>
    <definedName name="MIN_Kelas_1_Perempuan">[1]MI!$I$12:$I$18</definedName>
    <definedName name="MIN_Kelas_2_Laki">[1]MI!$K$12:$K$18</definedName>
    <definedName name="MIN_Kelas_2_Perempuan">[1]MI!$L$12:$L$18</definedName>
    <definedName name="MIN_Kelas_3_Laki">[1]MI!$N$12:$N$18</definedName>
    <definedName name="MIN_Kelas_3_Perempuan">[1]MI!$O$12:$O$18</definedName>
    <definedName name="MIN_Kelas_4_Laki">[1]MI!$Q$12:$Q$18</definedName>
    <definedName name="MIN_Kelas_4_Perempuan">[1]MI!$R$12:$R$18</definedName>
    <definedName name="MIN_Kelas_5_Laki">[1]MI!$T$12:$T$18</definedName>
    <definedName name="MIN_Kelas_5_Perempuan">[1]MI!$U$12:$U$18</definedName>
    <definedName name="MIN_Kelas_6_Laki">[1]MI!$W$12:$W$18</definedName>
    <definedName name="MIN_Kelas_6_Perempuan">[1]MI!$X$12:$X$18</definedName>
    <definedName name="MIN_Lulus_L">[1]MI!$AL$12:$AL$18</definedName>
    <definedName name="MIN_Lulus_P">[1]MI!$AM$12:$AM$18</definedName>
    <definedName name="MIN_MENGULANG_Laki_Laki">[1]MI!$AO$12:$AO$18</definedName>
    <definedName name="MIN_MENGULANG_Perempuan">[1]MI!$AP$12:$AP$18</definedName>
    <definedName name="MIN_Usia_7_s.d.12_Laki">[1]MI!$AF$12:$AF$18</definedName>
    <definedName name="MIN_Usia_7_s.d.12_Perempuan">[1]MI!$AG$12:$AG$18</definedName>
    <definedName name="MIN_Usia_Kurang_7_Laki">[1]MI!$AC$12:$AC$18</definedName>
    <definedName name="MIN_Usia_Kurang_7_Perempuan">[1]MI!$AD$12:$AD$18</definedName>
    <definedName name="MIN_Usia_Lebih_12_Laki">[1]MI!$AI$12:$AI$18</definedName>
    <definedName name="MIN_Usia_Lebih_12_Perempuan">[1]MI!$AJ$12:$AJ$18</definedName>
    <definedName name="MIS_DROP_OUT_Laki_Laki">[1]MI!$AR$22:$AR$146</definedName>
    <definedName name="MIS_DROP_OUT_Perempuan">[1]MI!$AS$22:$AS$146</definedName>
    <definedName name="MIS_Jumlah_Siswa_Drop_Out">[1]MI!$AT$22:$AT$146</definedName>
    <definedName name="MIS_Kecamatan">[1]MI!$D$22:$D$146</definedName>
    <definedName name="MIS_Kelas_1_Laki">[1]MI!$H$22:$H$146</definedName>
    <definedName name="MIS_Kelas_1_Perempuan">[1]MI!$I$22:$I$146</definedName>
    <definedName name="MIS_Kelas_2_Laki">[1]MI!$K$22:$K$146</definedName>
    <definedName name="MIS_Kelas_2_Perempuan">[1]MI!$L$22:$L$146</definedName>
    <definedName name="MIS_Kelas_3_Laki">[1]MI!$N$22:$N$146</definedName>
    <definedName name="MIS_Kelas_3_Perempuan">[1]MI!$O$22:$O$146</definedName>
    <definedName name="MIS_Kelas_4_Laki">[1]MI!$Q$22:$Q$146</definedName>
    <definedName name="MIS_Kelas_4_Perempuan">[1]MI!$R$22:$R$146</definedName>
    <definedName name="MIS_Kelas_5_Laki">[1]MI!$T$22:$T$146</definedName>
    <definedName name="MIS_Kelas_5_Perempuan">[1]MI!$U$22:$U$146</definedName>
    <definedName name="MIS_Kelas_6_Laki">[1]MI!$W$22:$W$146</definedName>
    <definedName name="MIS_Kelas_6_Perempuan">[1]MI!$X$22:$X$146</definedName>
    <definedName name="MIS_Lulus_L">[1]MI!$AL$22:$AL$146</definedName>
    <definedName name="MIS_Lulus_P">[1]MI!$AM$22:$AM$146</definedName>
    <definedName name="MIS_MENGULANG_Laki_Laki">[1]MI!$AO$22:$AO$146</definedName>
    <definedName name="MIS_MENGULANG_Perempuan">[1]MI!$AP$22:$AP$146</definedName>
    <definedName name="MIS_usia_7_s.d_12_Laki">[1]MI!$AF$22:$AF$146</definedName>
    <definedName name="MIS_usia_7_s.d_12_Perempuan">[1]MI!$AG$22:$AG$146</definedName>
    <definedName name="MIS_usia_Kurang_7_Laki">[1]MI!$AC$22:$AC$146</definedName>
    <definedName name="MIS_usia_Kurang_7_Perempuan">[1]MI!$AD$22:$AD$146</definedName>
    <definedName name="MIS_usia_lebih_12_Laki">[1]MI!$AI$22:$AI$146</definedName>
    <definedName name="MIS_usia_lebih_12_Perempuan">[1]MI!$AJ$22:$AJ$146</definedName>
    <definedName name="MTSN_DROP_OUT_Laki_Laki">[1]MTs!$AI$12:$AI$16</definedName>
    <definedName name="MTSN_DROP_OUT_Perempuan">[1]MTs!$AJ$12:$AJ$16</definedName>
    <definedName name="MTSN_Jumlah_Siswa_Drop_Out">[1]MTs!$AK$12:$AK$16</definedName>
    <definedName name="MTSN_Kecamatan">[1]MTs!$D$12:$D$16</definedName>
    <definedName name="MTSN_Kelas_7_Laki">[1]MTs!$H$12:$H$16</definedName>
    <definedName name="MTSN_Kelas_7_Perempuan">[1]MTs!$I$12:$I$16</definedName>
    <definedName name="MTSN_Kelas_8_Laki">[1]MTs!$K$12:$K$16</definedName>
    <definedName name="MTSN_Kelas_8_Perempuan">[1]MTs!$L$12:$L$16</definedName>
    <definedName name="MTSN_Kelas_9_Laki">[1]MTs!$N$12:$N$16</definedName>
    <definedName name="MTSN_Kelas_9_Perempuan">[1]MTs!$O$12:$O$16</definedName>
    <definedName name="MTSN_Lulus_Laki">[1]MTs!$AC$12:$AC$16</definedName>
    <definedName name="MTSN_Lulus_Perempuan">[1]MTs!$AD$12:$AD$16</definedName>
    <definedName name="MTSN_Mengulang_Laki">[1]MTs!$AF$12:$AF$16</definedName>
    <definedName name="MTSN_Mengulang_Perempuan">[1]MTs!$AG$12:$AG$16</definedName>
    <definedName name="MTSN_Usia_13_s.d._15_Laki">[1]MTs!$W$12:$W$16</definedName>
    <definedName name="MTSN_Usia_13_s.d._15_Perempuan">[1]MTs!$X$12:$X$16</definedName>
    <definedName name="MTSN_Usia_Kurang_13_Laki">[1]MTs!$T$12:$T$16</definedName>
    <definedName name="MTSN_Usia_Kurang_13_Perempuan">[1]MTs!$U$12:$U$16</definedName>
    <definedName name="MTSN_Usia_Lebih_15_Laki">[1]MTs!$Z$12:$Z$16</definedName>
    <definedName name="MTSN_Usia_Lebih_15_Perempuan">[1]MTs!$AA$12:$AA$16</definedName>
    <definedName name="MTSS_DROP_OUT_Laki_Laki">[1]MTs!$AI$21:$AI$148</definedName>
    <definedName name="MTSS_DROP_OUT_Perempuan">[1]MTs!$AJ$21:$AJ$148</definedName>
    <definedName name="MTSS_Kecamatan">[1]MTs!$D$21:$D$148</definedName>
    <definedName name="MTSS_Kelas_7_Laki">[1]MTs!$H$21:$H$148</definedName>
    <definedName name="MTSS_Kelas_7_Perempuan">[1]MTs!$I$21:$I$148</definedName>
    <definedName name="MTSS_Kelas_8_Laki">[1]MTs!$K$21:$K$148</definedName>
    <definedName name="MTSS_Kelas_8_Perempuan">[1]MTs!$L$21:$L$148</definedName>
    <definedName name="MTSS_Kelas_9_Laki">[1]MTs!$N$21:$N$148</definedName>
    <definedName name="MTSS_Kelas_9_Perempuan">[1]MTs!$O$21:$O$148</definedName>
    <definedName name="MTSS_Lulus_Laki">[1]MTs!$AC$21:$AC$148</definedName>
    <definedName name="MTSS_Lulus_Perempuan">[1]MTs!$AD$21:$AD$148</definedName>
    <definedName name="MTSS_Mengulang_Laki">[1]MTs!$AF$21:$AF$148</definedName>
    <definedName name="MTSS_Mengulang_Perempuan">[1]MTs!$AG$21:$AG$148</definedName>
    <definedName name="MTSS_Usia_13_s.d._15_Laki">[1]MTs!$W$21:$W$148</definedName>
    <definedName name="MTSS_Usia_13_s.d._15_Perempuan">[1]MTs!$X$21:$X$148</definedName>
    <definedName name="MTSS_Usia_Kurang_13_Laki">[1]MTs!$T$21:$T$148</definedName>
    <definedName name="MTSS_Usia_Kurang_13_Perempuan">[1]MTs!$U$21:$U$148</definedName>
    <definedName name="MTSS_Usia_Lebih_15_Laki">[1]MTs!$Z$21:$Z$148</definedName>
    <definedName name="MTSS_Usia_Lebih_15_Perempuan">[1]MTs!$AA$21:$AA$148</definedName>
    <definedName name="NIP_Kepala_Dinas">[1]Menu!$N$8</definedName>
    <definedName name="PAKET_A_Kecamatan">'[1]SISWA-PAKET-A'!$D$12:$D$44</definedName>
    <definedName name="PAKET_B_Kecamatan">'[1]SISWA-PAKET-B'!$D$12:$D$44</definedName>
    <definedName name="_xlnm.Print_Area" localSheetId="0">'14.1 AM (Angka Melanjutkan)'!$B$12:$AC$102</definedName>
    <definedName name="SD_N_Drop_out_Laki">[1]SD!$AR$12:$AR$484</definedName>
    <definedName name="SD_N_Drop_out_Perempuan">[1]SD!$AS$12:$AS$484</definedName>
    <definedName name="SD_N_Kelas_1_Laki_laki">[1]SD!$H$12:$H$484</definedName>
    <definedName name="SD_N_Kelas_1_Perempuan">[1]SD!$I$12:$I$484</definedName>
    <definedName name="SD_N_Kelas_II_Laki">[1]SD!$K$12:$K$484</definedName>
    <definedName name="SD_N_Kelas_II_Perempuan">[1]SD!$L$12:$L$484</definedName>
    <definedName name="SD_N_Kelas_III_Laki">[1]SD!$N$12:$N$484</definedName>
    <definedName name="SD_N_Kelas_III_Perempuan">[1]SD!$O$12:$O$484</definedName>
    <definedName name="SD_N_Kelas_IV_Laki">[1]SD!$Q$12:$Q$484</definedName>
    <definedName name="SD_N_Kelas_IV_Perempuan">[1]SD!$R$12:$R$484</definedName>
    <definedName name="SD_N_Kelas_V_Laki">[1]SD!$T$12:$T$484</definedName>
    <definedName name="SD_N_Kelas_V_Perempuan">[1]SD!$U$12:$U$484</definedName>
    <definedName name="SD_N_Kelas_VI_Laki">[1]SD!$W$12:$W$484</definedName>
    <definedName name="SD_N_Kelas_VI_Perempuan">[1]SD!$X$12:$X$484</definedName>
    <definedName name="SD_N_Lulus_Laki">[1]SD!$AL$12:$AL$484</definedName>
    <definedName name="SD_N_Lulus_Perempuan">[1]SD!$AM$12:$AM$484</definedName>
    <definedName name="SD_N_Mengulang_L">[1]SD!$AO$12:$AO$484</definedName>
    <definedName name="SD_N_Mengulang_Perempuan">[1]SD!$AP$12:$AP$484</definedName>
    <definedName name="SD_N_umur_kurang_L_7">[1]SD!$AC$12:$AC$484</definedName>
    <definedName name="SD_N_Umur_Kurang_P_7">[1]SD!$AD$12:$AD$484</definedName>
    <definedName name="SD_N_Umur_L_7_sd_12">[1]SD!$AF$12:$AF$484</definedName>
    <definedName name="SD_N_Umur_L_lebih_12">[1]SD!$AI$12:$AI$484</definedName>
    <definedName name="SD_N_Umur_P_7_sd_12">[1]SD!$AG$12:$AG$484</definedName>
    <definedName name="SD_N_Umur_P_lebih_12">[1]SD!$AJ$12:$AJ$484</definedName>
    <definedName name="SD_Negeri_Kecamatan">[1]SD!$D$12:$D$484</definedName>
    <definedName name="SD_REKAP_USIA_7_sd_12_Laki_laki">'[1]3.2 Rekap PD-SD-MI-SDLB '!$AF$10</definedName>
    <definedName name="SD_REKAP_USIA_7_sd_12_Perempuan">'[1]3.2 Rekap PD-SD-MI-SDLB '!$AG$10</definedName>
    <definedName name="SD_REKAP_USIA_LEBIH_BESAR__12_Laki_laki">'[1]3.2 Rekap PD-SD-MI-SDLB '!$AI$10</definedName>
    <definedName name="SD_REKAP_USIA_LEBIH_BESAR__12_Perempuan">'[1]3.2 Rekap PD-SD-MI-SDLB '!$AJ$10</definedName>
    <definedName name="SD_REKAP_USIA_LEBIH_KECIL__7_Laki_laki">'[1]3.2 Rekap PD-SD-MI-SDLB '!$AC$10</definedName>
    <definedName name="SD_REKAP_USIA_LEBIH_KECIL__7_Perempuan">'[1]3.2 Rekap PD-SD-MI-SDLB '!$AD$10</definedName>
    <definedName name="SD_S_1_Laki">[1]SD!$H$489:$H$510</definedName>
    <definedName name="SD_S_1_Perempuan">[1]SD!$I$489:$I$510</definedName>
    <definedName name="SD_S_2_Laki">[1]SD!$K$489:$K$510</definedName>
    <definedName name="SD_S_2_Perempuan">[1]SD!$L$489:$L$510</definedName>
    <definedName name="SD_S_3_Laki">[1]SD!$N$489:$N$510</definedName>
    <definedName name="SD_S_3_Perempuan">[1]SD!$O$489:$O$510</definedName>
    <definedName name="SD_S_4_Laki">[1]SD!$Q$489:$Q$510</definedName>
    <definedName name="SD_S_4_Perempuan">[1]SD!$R$489:$R$510</definedName>
    <definedName name="SD_S_5_Laki">[1]SD!$T$489:$T$510</definedName>
    <definedName name="SD_S_5_Perempuan">[1]SD!$U$489:$U$510</definedName>
    <definedName name="SD_S_6_Laki">[1]SD!$W$489:$W$510</definedName>
    <definedName name="SD_S_6_Perempuan">[1]SD!$X$489:$X$510</definedName>
    <definedName name="SD_S_Drop_Out_Laki">[1]SD!$AR$489:$AR$510</definedName>
    <definedName name="SD_S_Drop_Out_Perempuan">[1]SD!$AS$489:$AS$510</definedName>
    <definedName name="SD_S_Kecamatan">[1]SD!$D$489:$D$510</definedName>
    <definedName name="SD_S_Lulus_Laki">[1]SD!$AL$489:$AL$510</definedName>
    <definedName name="SD_S_Lulus_Perempuan">[1]SD!$AM$489:$AM$510</definedName>
    <definedName name="SD_S_Mengulang_Laki">[1]SD!$AO$489:$AO$510</definedName>
    <definedName name="SD_S_Mengulang_Perempuan">[1]SD!$AP$489:$AP$510</definedName>
    <definedName name="SD_S_Umur_7_sd_12_Laki">[1]SD!$AF$489:$AF$510</definedName>
    <definedName name="SD_S_Umur_7_sd_12_Perempuan">[1]SD!$AG$489:$AG$510</definedName>
    <definedName name="SD_S_Umur_Kurang_7_Laki">[1]SD!$AC$489:$AC$510</definedName>
    <definedName name="SD_S_Umur_Kurang_7_Perempuan">[1]SD!$AD$489:$AD$510</definedName>
    <definedName name="SD_S_Umur_Lebih_12_Laki">[1]SD!$AI$489:$AI$510</definedName>
    <definedName name="SD_S_Umur_Lebih_12_Perempuan">[1]SD!$AJ$489:$AJ$510</definedName>
    <definedName name="SMA_DROP_OUT_Laki_Laki">[1]SMA!$BB$11:$BB$44</definedName>
    <definedName name="SMA_DROP_OUT_Perempuan">[1]SMA!$BC$11:$BC$44</definedName>
    <definedName name="SMA_Jumlah_Siswa_Kelas_X">[1]SMA!$N$11:$N$44</definedName>
    <definedName name="SMA_Jumlah_Siswa_Kelas_XI">[1]SMA!$O$11:$O$44</definedName>
    <definedName name="SMA_Jumlah_Siswa_Kelas_XII">[1]SMA!$P$11:$P$44</definedName>
    <definedName name="SMA_Kecamatan">[1]SMA!$C$11:$C$44</definedName>
    <definedName name="SMA_LULUS_Laki_Laki">[1]SMA!$AV$11:$AV$44</definedName>
    <definedName name="SMA_LULUS_Perempuan">[1]SMA!$AW$11:$AW$44</definedName>
    <definedName name="SMA_MENGULANG_Laki_Laki">[1]SMA!$AY$11:$AY$44</definedName>
    <definedName name="SMA_MENGULANG_Perempuan">[1]SMA!$AZ$11:$AZ$44</definedName>
    <definedName name="SMA_PD_Kelas_X_Laki">[1]SMA!$R$11:$R$44</definedName>
    <definedName name="SMA_PD_Kelas_X_Perempuan">[1]SMA!$S$11:$S$44</definedName>
    <definedName name="SMA_PD_Kelas_XI_Laki">[1]SMA!$U$11:$U$44</definedName>
    <definedName name="SMA_PD_Kelas_XI_Perempuan">[1]SMA!$V$11:$V$44</definedName>
    <definedName name="SMA_PD_Kelas_XII_Laki">[1]SMA!$X$11:$X$44</definedName>
    <definedName name="SMA_PD_Kelas_XII_Perempuan">[1]SMA!$Y$11:$Y$44</definedName>
    <definedName name="SMA_PD_USIA_16_sd_18_LAKI_LAKI">[1]SMA!$AG$11:$AG$44</definedName>
    <definedName name="SMA_PD_USIA_16_sd_18_PEREMPUAN">[1]SMA!$AH$11:$AH$44</definedName>
    <definedName name="SMA_PD_USIA_LEBIH_BESAR_18_LAKI_LAKI">[1]SMA!$AJ$11:$AJ$44</definedName>
    <definedName name="SMA_PD_USIA_LEBIH_BESAR_18_PEREMPUAN">[1]SMA!$AK$11:$AK$44</definedName>
    <definedName name="SMA_PD_USIA_LEBIH_KECIL_16_LAKI_LAKI">[1]SMA!$AD$11:$AD$44</definedName>
    <definedName name="SMA_PD_USIA_LEBIH_KECIL_16_PEREMPUAN">[1]SMA!$AE$11:$AE$44</definedName>
    <definedName name="SMA_Status_Sekolah">[1]SMA!$G$11:$G$44</definedName>
    <definedName name="SMK_DROP_OUT_Laki_Laki">[1]SMK!$AX$11:$AX$69</definedName>
    <definedName name="SMK_DROP_OUT_Perempuan">[1]SMK!$AY$11:$AY$69</definedName>
    <definedName name="SMK_Jumlah_Siswa_Kelas_X">[1]SMK!$J$11:$J$69</definedName>
    <definedName name="SMK_Jumlah_Siswa_Kelas_XI">[1]SMK!$K$11:$K$69</definedName>
    <definedName name="SMK_Jumlah_Siswa_Kelas_XII">[1]SMK!$L$11:$L$69</definedName>
    <definedName name="SMK_Kecamatan">[1]SMK!$C$11:$C$69</definedName>
    <definedName name="SMK_LULUS_laki_laki">[1]SMK!$AR$11:$AR$69</definedName>
    <definedName name="SMK_LULUS_Perempuan">[1]SMK!$AS$11:$AS$69</definedName>
    <definedName name="SMK_MENGULANG_Laki_Laki">[1]SMK!$AU$11:$AU$69</definedName>
    <definedName name="SMK_MENGULANG_Perempuan">[1]SMK!$AV$11:$AV$69</definedName>
    <definedName name="SMK_PD_KELAS_X_LAKI_LAKI">[1]SMK!$N$11:$N$69</definedName>
    <definedName name="SMK_PD_KELAS_X_PEREMPUAN">[1]SMK!$O$11:$O$69</definedName>
    <definedName name="SMK_PD_KELAS_XI_LAKI_LAKI">[1]SMK!$Q$11:$Q$69</definedName>
    <definedName name="SMK_PD_KELAS_XI_PEREMPUAN">[1]SMK!$R$11:$R$69</definedName>
    <definedName name="SMK_PD_KELAS_XII_LAKI_LAKI">[1]SMK!$T$11:$T$69</definedName>
    <definedName name="SMK_PD_KELAS_XII_PEREMPUAN">[1]SMK!$U$11:$U$69</definedName>
    <definedName name="SMK_PD_USIA_16_sd_18_LAKI_LAKI">[1]SMK!$AC$11:$AC$69</definedName>
    <definedName name="SMK_PD_USIA_16_sd_18_PEREMPUAN">[1]SMK!$AD$11:$AD$69</definedName>
    <definedName name="SMK_PD_USIA_LEBIH_BESAR_18_LAKI_LAKI">[1]SMK!$AF$11:$AF$69</definedName>
    <definedName name="SMK_PD_USIA_LEBIH_BESAR_18_PEREMPUAN">[1]SMK!$AG$11:$AG$69</definedName>
    <definedName name="SMK_PD_USIA_LEBIH_KECIL_16_LAKI_LAKI">[1]SMK!$Z$11:$Z$69</definedName>
    <definedName name="SMK_PD_USIA_LEBIH_KECIL_16_PEREMPUAN">[1]SMK!$AA$11:$AA$69</definedName>
    <definedName name="SMK_Status_Sekolah">[1]SMK!$G$11:$G$69</definedName>
    <definedName name="SMP_N_Kecamatan">[1]SMP!$D$12:$D$49</definedName>
    <definedName name="SMP_N_Lulus_L">[1]SMP!$AC$12:$AC$49</definedName>
    <definedName name="SMP_N_Lulus_P">[1]SMP!$AD$12:$AD$49</definedName>
    <definedName name="SMP_N_siswa_Baru_7_Laki">[1]SMP!$E$12:$E$49</definedName>
    <definedName name="SMP_N_siswa_Kelas_7_Laki">[1]SMP!$H$12:$H$49</definedName>
    <definedName name="SMP_N_siswa_Kelas_7_Perempuan">[1]SMP!$I$12:$I$49</definedName>
    <definedName name="SMP_N_siswa_Kelas_8_Laki">[1]SMP!$K$12:$K$49</definedName>
    <definedName name="SMP_N_siswa_Kelas_8_Perempuan">[1]SMP!$L$12:$L$49</definedName>
    <definedName name="SMP_N_siswa_Kelas_9_Laki">[1]SMP!$N$12:$N$49</definedName>
    <definedName name="SMP_N_siswa_Kelas_9_Perempuan">[1]SMP!$O$12:$O$49</definedName>
    <definedName name="SMP_S_Baru_7_Laki">[1]SMP!$E$54:$E$102</definedName>
    <definedName name="SMP_S_Baru_7_Perempuan">[1]SMP!$F$54:$F$102</definedName>
    <definedName name="SMP_S_Kecamatan">[1]SMP!$D$54:$D$100</definedName>
    <definedName name="SMP_S_Lulus_Laki">[1]SMP!$AC$54:$AC$100</definedName>
    <definedName name="SMP_S_Lulus_Perempuan">[1]SMP!$AD$54:$AD$100</definedName>
    <definedName name="SMPN_DROP_OUT_Laki_Laki">[1]SMP!$AI$12:$AI$49</definedName>
    <definedName name="SMPN_DROP_OUT_Perempuan">[1]SMP!$AJ$12:$AJ$49</definedName>
    <definedName name="SMPN_MENGULANG_Laki_Laki">[1]SMP!$AF$12:$AF$49</definedName>
    <definedName name="SMPN_MENGULANG_Perempuan">[1]SMP!$AG$12:$AG$49</definedName>
    <definedName name="SMPN_Usia_13_s.d.15_Laki">[1]SMP!$W$12:$W$49</definedName>
    <definedName name="SMPN_Usia_13_s.d.15_Perempuan">[1]SMP!$X$12:$X$49</definedName>
    <definedName name="SMPN_Usia_Kurang_13_Laki">[1]SMP!$T$12:$T$49</definedName>
    <definedName name="SMPN_Usia_Kurang_13_Perempuan">[1]SMP!$U$12:$U$49</definedName>
    <definedName name="SMPN_Usia_Lebih_15_Laki">[1]SMP!$Z$12:$Z$49</definedName>
    <definedName name="SMPN_Usia_Lebih_15_Perempuan">[1]SMP!$AA$12:$AA$49</definedName>
    <definedName name="SMPS_DROP_OUT_Laki_Laki">[1]SMP!$AI$54:$AI$101</definedName>
    <definedName name="SMPS_DROP_OUT_Perempuan">[1]SMP!$AJ$54:$AJ$101</definedName>
    <definedName name="SMPS_KECAMATAN">[1]SMP!$D$54:$D$101</definedName>
    <definedName name="SMPS_MENGULANG_Laki_Laki">[1]SMP!$AF$54:$AF$101</definedName>
    <definedName name="SMPS_MENGULANG_Perempuan">[1]SMP!$AG$54:$AG$101</definedName>
    <definedName name="SMPS_Siswa_Kelas_7_Laki">[1]SMP!$H$54:$H$100</definedName>
    <definedName name="SMPS_Siswa_Kelas_7_Perempuan">[1]SMP!$I$54:$I$100</definedName>
    <definedName name="SMPS_Siswa_Kelas_8_Laki">[1]SMP!$K$54:$K$100</definedName>
    <definedName name="SMPS_Siswa_Kelas_8_Perempuan">[1]SMP!$L$54:$L$100</definedName>
    <definedName name="SMPS_Siswa_Kelas_9_Laki">[1]SMP!$N$54:$N$100</definedName>
    <definedName name="SMPS_Siswa_Kelas_9_Perempuan">[1]SMP!$O$54:$O$100</definedName>
    <definedName name="SMPS_Usia_13_s.d_15_Laki">[1]SMP!$W$54:$W$100</definedName>
    <definedName name="SMPS_Usia_13_s.d_15_Perempuan">[1]SMP!$X$54:$X$100</definedName>
    <definedName name="SMPS_Usia_Kurang_13_Laki">[1]SMP!$T$54:$T$100</definedName>
    <definedName name="SMPS_Usia_Kurang_13_Perempuan">[1]SMP!$U$54:$U$100</definedName>
    <definedName name="SMPS_Usia_Lebih_15_Laki">[1]SMP!$Z$54:$Z$100</definedName>
    <definedName name="SMPS_Usia_Lebih_15_Perempuan">[1]SMP!$AA$54:$AA$100</definedName>
    <definedName name="Status_Kepala_Dinas">[1]Menu!$N$9</definedName>
    <definedName name="Tahun_Ajaran">[1]Menu!$P$2</definedName>
    <definedName name="TAHUN_ANGGARAN">[1]Menu!$N$1</definedName>
    <definedName name="Tahun_Pelajaran">[1]Menu!$D$3</definedName>
    <definedName name="Tanggal_Cetak">[1]Menu!$P$3</definedName>
    <definedName name="TOTAL_PD_SD_NEGERI_Laki">'[1]3.2 Rekap PD-SD-MI-SDLB '!$Z$11</definedName>
    <definedName name="TOTAL_PD_SD_NEGERI_Perempuan">'[1]3.2 Rekap PD-SD-MI-SDLB '!$AA$11</definedName>
    <definedName name="TOTAL_PD_SD_SWASTA_Laki">'[1]3.2 Rekap PD-SD-MI-SDLB '!$Z$12</definedName>
    <definedName name="TOTAL_PD_SD_SWASTA_Perempuan">'[1]3.2 Rekap PD-SD-MI-SDLB '!$AA$12</definedName>
    <definedName name="TOTAL_PD_SMP_NEGERI_Laki">'[1]3.3-Rekap PD-SMP-MTs-SMPLB'!$Q$11</definedName>
    <definedName name="TOTAL_PD_SMP_NEGERI_Perempuan">'[1]3.3-Rekap PD-SMP-MTs-SMPLB'!$R$11</definedName>
    <definedName name="TOTAL_PD_SMP_SWASTA_Laki">'[1]3.3-Rekap PD-SMP-MTs-SMPLB'!$Q$12</definedName>
    <definedName name="TOTAL_PD_SMP_SWASTA_Perempuan">'[1]3.3-Rekap PD-SMP-MTs-SMPLB'!$R$12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  <c r="E67" i="1" s="1"/>
  <c r="E31" i="1"/>
  <c r="E65" i="1" s="1"/>
  <c r="T64" i="1"/>
  <c r="T63" i="1"/>
  <c r="F29" i="1"/>
  <c r="E29" i="1"/>
  <c r="E63" i="1" s="1"/>
  <c r="E27" i="1"/>
  <c r="E61" i="1" s="1"/>
  <c r="T60" i="1"/>
  <c r="T59" i="1"/>
  <c r="F25" i="1"/>
  <c r="E25" i="1"/>
  <c r="E59" i="1" s="1"/>
  <c r="E23" i="1"/>
  <c r="E57" i="1" s="1"/>
  <c r="N84" i="1"/>
  <c r="T55" i="1"/>
  <c r="F21" i="1"/>
  <c r="E21" i="1"/>
  <c r="E55" i="1" s="1"/>
  <c r="T67" i="1"/>
  <c r="T66" i="1"/>
  <c r="E66" i="1"/>
  <c r="T65" i="1"/>
  <c r="L63" i="1"/>
  <c r="T62" i="1"/>
  <c r="E62" i="1"/>
  <c r="T61" i="1"/>
  <c r="T58" i="1"/>
  <c r="E58" i="1"/>
  <c r="T57" i="1"/>
  <c r="L55" i="1"/>
  <c r="T54" i="1"/>
  <c r="E54" i="1"/>
  <c r="AC33" i="1"/>
  <c r="M67" i="1"/>
  <c r="L67" i="1"/>
  <c r="AC32" i="1"/>
  <c r="M66" i="1"/>
  <c r="E32" i="1"/>
  <c r="AC31" i="1"/>
  <c r="F31" i="1"/>
  <c r="G31" i="1" s="1"/>
  <c r="AC30" i="1"/>
  <c r="F30" i="1"/>
  <c r="AC29" i="1"/>
  <c r="M63" i="1"/>
  <c r="N63" i="1" s="1"/>
  <c r="AC28" i="1"/>
  <c r="M62" i="1"/>
  <c r="E28" i="1"/>
  <c r="AC27" i="1"/>
  <c r="F27" i="1"/>
  <c r="G27" i="1" s="1"/>
  <c r="AC26" i="1"/>
  <c r="F26" i="1"/>
  <c r="AC25" i="1"/>
  <c r="M59" i="1"/>
  <c r="AC24" i="1"/>
  <c r="M58" i="1"/>
  <c r="E24" i="1"/>
  <c r="AA19" i="1"/>
  <c r="F23" i="1"/>
  <c r="G23" i="1" s="1"/>
  <c r="AC22" i="1"/>
  <c r="F22" i="1"/>
  <c r="AC21" i="1"/>
  <c r="U21" i="1"/>
  <c r="N21" i="1"/>
  <c r="S21" i="1"/>
  <c r="S55" i="1" s="1"/>
  <c r="AB34" i="1"/>
  <c r="L34" i="1"/>
  <c r="E20" i="1"/>
  <c r="M19" i="1"/>
  <c r="N20" i="1" l="1"/>
  <c r="AC20" i="1"/>
  <c r="F56" i="1"/>
  <c r="F64" i="1"/>
  <c r="E99" i="1"/>
  <c r="F24" i="1"/>
  <c r="E26" i="1"/>
  <c r="E60" i="1" s="1"/>
  <c r="F28" i="1"/>
  <c r="F62" i="1" s="1"/>
  <c r="G62" i="1" s="1"/>
  <c r="F32" i="1"/>
  <c r="AB19" i="1"/>
  <c r="M57" i="1"/>
  <c r="AC23" i="1"/>
  <c r="M61" i="1"/>
  <c r="M65" i="1"/>
  <c r="M54" i="1"/>
  <c r="F57" i="1"/>
  <c r="G57" i="1" s="1"/>
  <c r="F65" i="1"/>
  <c r="G65" i="1" s="1"/>
  <c r="D99" i="1"/>
  <c r="H99" i="1"/>
  <c r="N99" i="1"/>
  <c r="F60" i="1"/>
  <c r="H84" i="1"/>
  <c r="F61" i="1"/>
  <c r="G61" i="1" s="1"/>
  <c r="E30" i="1"/>
  <c r="E64" i="1" s="1"/>
  <c r="L19" i="1"/>
  <c r="E8" i="1" s="1"/>
  <c r="AA34" i="1"/>
  <c r="AC34" i="1" s="1"/>
  <c r="M56" i="1"/>
  <c r="N56" i="1" s="1"/>
  <c r="M60" i="1"/>
  <c r="N60" i="1" s="1"/>
  <c r="M64" i="1"/>
  <c r="S23" i="1"/>
  <c r="S57" i="1" s="1"/>
  <c r="U57" i="1" s="1"/>
  <c r="L57" i="1"/>
  <c r="N57" i="1" s="1"/>
  <c r="N23" i="1"/>
  <c r="S27" i="1"/>
  <c r="S61" i="1" s="1"/>
  <c r="U61" i="1" s="1"/>
  <c r="L61" i="1"/>
  <c r="N61" i="1" s="1"/>
  <c r="N27" i="1"/>
  <c r="S31" i="1"/>
  <c r="S65" i="1" s="1"/>
  <c r="U65" i="1" s="1"/>
  <c r="L65" i="1"/>
  <c r="N65" i="1" s="1"/>
  <c r="N31" i="1"/>
  <c r="U20" i="1"/>
  <c r="S22" i="1"/>
  <c r="S56" i="1" s="1"/>
  <c r="N22" i="1"/>
  <c r="L56" i="1"/>
  <c r="S26" i="1"/>
  <c r="S60" i="1" s="1"/>
  <c r="U60" i="1" s="1"/>
  <c r="N26" i="1"/>
  <c r="L60" i="1"/>
  <c r="S30" i="1"/>
  <c r="S64" i="1" s="1"/>
  <c r="U64" i="1" s="1"/>
  <c r="N30" i="1"/>
  <c r="L64" i="1"/>
  <c r="T34" i="1"/>
  <c r="D84" i="1"/>
  <c r="U55" i="1"/>
  <c r="N19" i="1"/>
  <c r="F8" i="1"/>
  <c r="G8" i="1" s="1"/>
  <c r="T19" i="1"/>
  <c r="S25" i="1"/>
  <c r="S59" i="1" s="1"/>
  <c r="U59" i="1" s="1"/>
  <c r="N25" i="1"/>
  <c r="U27" i="1"/>
  <c r="S29" i="1"/>
  <c r="S63" i="1" s="1"/>
  <c r="U63" i="1" s="1"/>
  <c r="N29" i="1"/>
  <c r="N64" i="1"/>
  <c r="S33" i="1"/>
  <c r="S67" i="1" s="1"/>
  <c r="U67" i="1" s="1"/>
  <c r="N33" i="1"/>
  <c r="L59" i="1"/>
  <c r="F84" i="1"/>
  <c r="L84" i="1"/>
  <c r="L54" i="1"/>
  <c r="S20" i="1"/>
  <c r="L58" i="1"/>
  <c r="N58" i="1" s="1"/>
  <c r="S24" i="1"/>
  <c r="S58" i="1" s="1"/>
  <c r="U58" i="1" s="1"/>
  <c r="N24" i="1"/>
  <c r="N59" i="1"/>
  <c r="U26" i="1"/>
  <c r="L62" i="1"/>
  <c r="N62" i="1" s="1"/>
  <c r="S28" i="1"/>
  <c r="S62" i="1" s="1"/>
  <c r="U62" i="1" s="1"/>
  <c r="N28" i="1"/>
  <c r="U30" i="1"/>
  <c r="L66" i="1"/>
  <c r="N66" i="1" s="1"/>
  <c r="S32" i="1"/>
  <c r="S66" i="1" s="1"/>
  <c r="U66" i="1" s="1"/>
  <c r="N32" i="1"/>
  <c r="N67" i="1"/>
  <c r="G84" i="1"/>
  <c r="F20" i="1"/>
  <c r="G99" i="1"/>
  <c r="M84" i="1"/>
  <c r="M99" i="1"/>
  <c r="G21" i="1"/>
  <c r="F55" i="1"/>
  <c r="G55" i="1" s="1"/>
  <c r="E84" i="1"/>
  <c r="E22" i="1"/>
  <c r="G22" i="1" s="1"/>
  <c r="K84" i="1"/>
  <c r="T56" i="1"/>
  <c r="U56" i="1" s="1"/>
  <c r="G24" i="1"/>
  <c r="F58" i="1"/>
  <c r="G58" i="1" s="1"/>
  <c r="G25" i="1"/>
  <c r="F59" i="1"/>
  <c r="G59" i="1" s="1"/>
  <c r="G29" i="1"/>
  <c r="F63" i="1"/>
  <c r="G63" i="1" s="1"/>
  <c r="G32" i="1"/>
  <c r="F66" i="1"/>
  <c r="G66" i="1" s="1"/>
  <c r="G33" i="1"/>
  <c r="F67" i="1"/>
  <c r="G67" i="1" s="1"/>
  <c r="K99" i="1"/>
  <c r="M34" i="1"/>
  <c r="N34" i="1" s="1"/>
  <c r="M55" i="1"/>
  <c r="N55" i="1" s="1"/>
  <c r="F99" i="1"/>
  <c r="L99" i="1"/>
  <c r="G26" i="1"/>
  <c r="G28" i="1" l="1"/>
  <c r="U31" i="1"/>
  <c r="U32" i="1"/>
  <c r="U28" i="1"/>
  <c r="AC19" i="1"/>
  <c r="G64" i="1"/>
  <c r="U22" i="1"/>
  <c r="G30" i="1"/>
  <c r="N54" i="1"/>
  <c r="T53" i="1"/>
  <c r="G60" i="1"/>
  <c r="U25" i="1"/>
  <c r="U23" i="1"/>
  <c r="U33" i="1"/>
  <c r="U24" i="1"/>
  <c r="U29" i="1"/>
  <c r="T68" i="1"/>
  <c r="M68" i="1"/>
  <c r="E56" i="1"/>
  <c r="E19" i="1"/>
  <c r="E5" i="1" s="1"/>
  <c r="L53" i="1"/>
  <c r="L68" i="1"/>
  <c r="G20" i="1"/>
  <c r="F34" i="1"/>
  <c r="G34" i="1" s="1"/>
  <c r="F19" i="1"/>
  <c r="F54" i="1"/>
  <c r="S34" i="1"/>
  <c r="U34" i="1" s="1"/>
  <c r="S19" i="1"/>
  <c r="U19" i="1" s="1"/>
  <c r="S54" i="1"/>
  <c r="E34" i="1"/>
  <c r="M53" i="1"/>
  <c r="S53" i="1" l="1"/>
  <c r="U53" i="1" s="1"/>
  <c r="S68" i="1"/>
  <c r="U68" i="1" s="1"/>
  <c r="U54" i="1"/>
  <c r="G56" i="1"/>
  <c r="E68" i="1"/>
  <c r="E53" i="1"/>
  <c r="G19" i="1"/>
  <c r="F5" i="1"/>
  <c r="G5" i="1" s="1"/>
  <c r="N53" i="1"/>
  <c r="F68" i="1"/>
  <c r="G68" i="1" s="1"/>
  <c r="G54" i="1"/>
  <c r="F53" i="1"/>
  <c r="N68" i="1"/>
  <c r="G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pribba</author>
  </authors>
  <commentList>
    <comment ref="M42" authorId="0" shapeId="0" xr:uid="{DCBC1E2B-7F7B-43A0-A60E-A79AEEA05344}">
      <text>
        <r>
          <rPr>
            <b/>
            <sz val="9"/>
            <color indexed="81"/>
            <rFont val="Tahoma"/>
            <family val="2"/>
          </rPr>
          <t>pribba:</t>
        </r>
        <r>
          <rPr>
            <sz val="9"/>
            <color indexed="81"/>
            <rFont val="Tahoma"/>
            <family val="2"/>
          </rPr>
          <t xml:space="preserve">
Nama_Kepala Dinas</t>
        </r>
      </text>
    </comment>
    <comment ref="M76" authorId="0" shapeId="0" xr:uid="{ABEABB8D-5158-406F-8F09-13DE4F1A5C9E}">
      <text>
        <r>
          <rPr>
            <b/>
            <sz val="9"/>
            <color indexed="81"/>
            <rFont val="Tahoma"/>
            <family val="2"/>
          </rPr>
          <t>pribba:</t>
        </r>
        <r>
          <rPr>
            <sz val="9"/>
            <color indexed="81"/>
            <rFont val="Tahoma"/>
            <family val="2"/>
          </rPr>
          <t xml:space="preserve">
Nama_Kepala Dinas</t>
        </r>
      </text>
    </comment>
  </commentList>
</comments>
</file>

<file path=xl/sharedStrings.xml><?xml version="1.0" encoding="utf-8"?>
<sst xmlns="http://schemas.openxmlformats.org/spreadsheetml/2006/main" count="188" uniqueCount="60">
  <si>
    <t>NO.</t>
  </si>
  <si>
    <t>JENJANG PENDIDIKAN</t>
  </si>
  <si>
    <t>JUMLAH SISWA</t>
  </si>
  <si>
    <t>% 
Melanjutkan</t>
  </si>
  <si>
    <t>SD/MI
Lulusan Tahun Sebelumnya</t>
  </si>
  <si>
    <t>SISWA BARU SMP/MTs 
Tahun 2019</t>
  </si>
  <si>
    <t>ANGKA MELANJUTKAN SD/MI ke SMP/MTs</t>
  </si>
  <si>
    <t>% Melanjutkan</t>
  </si>
  <si>
    <t>SMP/MTs 
Lulus Tahun Lalu</t>
  </si>
  <si>
    <t>SISWA BARU SMA/MA/SMK Tahun 2019</t>
  </si>
  <si>
    <t>ANGKA MELANJUTKAN SMP/MTS Ke SMA/MA/SMK</t>
  </si>
  <si>
    <t>MENU</t>
  </si>
  <si>
    <t>ANGKA MELANJUTKAN</t>
  </si>
  <si>
    <t>DINAS PENDIDIKAN DAN KEBUDAYAAN</t>
  </si>
  <si>
    <t>Kabupaten Demak</t>
  </si>
  <si>
    <t>ANGKA MELANJUTKAN SMP/MTS Ke SMK</t>
  </si>
  <si>
    <t>KECAMATAN</t>
  </si>
  <si>
    <t>Jumlah SISWA</t>
  </si>
  <si>
    <t>SMP/MTs Lulus Tahun Lalu</t>
  </si>
  <si>
    <t>SISWA BARU SMK Tahun 2019</t>
  </si>
  <si>
    <t>%
(Persentase)</t>
  </si>
  <si>
    <t>SMP</t>
  </si>
  <si>
    <t>MTs</t>
  </si>
  <si>
    <t>Jumlah</t>
  </si>
  <si>
    <t>KAB. DEMAK</t>
  </si>
  <si>
    <t>Kec. Mranggen</t>
  </si>
  <si>
    <t>Kec. Karangawen</t>
  </si>
  <si>
    <t>Kec. Guntur</t>
  </si>
  <si>
    <t>Kec. Sayung</t>
  </si>
  <si>
    <t>Kec. Karang Tengah</t>
  </si>
  <si>
    <t>Kec. Bonang</t>
  </si>
  <si>
    <t>Kec. Demak</t>
  </si>
  <si>
    <t>Kec. Wonosalam</t>
  </si>
  <si>
    <t>Kec. Dempet</t>
  </si>
  <si>
    <t>Kec. Gajah</t>
  </si>
  <si>
    <t>Kec. Karanganyar</t>
  </si>
  <si>
    <t>Kec. Mijen</t>
  </si>
  <si>
    <t>Kec. Wedung</t>
  </si>
  <si>
    <t>Kec. Kebonagung</t>
  </si>
  <si>
    <t>JUMLAH</t>
  </si>
  <si>
    <t>Kab. Demak</t>
  </si>
  <si>
    <t>ANGKA MELANJUTKAN SD/MI ke SMP/MTs/PAKET B</t>
  </si>
  <si>
    <t>ANGKA MELANJUTKAN SMP/MTS Ke SMA/MA/SMK/PAKET C</t>
  </si>
  <si>
    <t>SISWA BARU SMA/MA/SMK/Paket C Tahun 2019</t>
  </si>
  <si>
    <t>Kelas 6</t>
  </si>
  <si>
    <t>Kelas 7</t>
  </si>
  <si>
    <t>Kelas 10</t>
  </si>
  <si>
    <t>SD</t>
  </si>
  <si>
    <t>MI</t>
  </si>
  <si>
    <t>PAKET B</t>
  </si>
  <si>
    <t>SMA</t>
  </si>
  <si>
    <t>SMK</t>
  </si>
  <si>
    <t>MA</t>
  </si>
  <si>
    <t>PAKET C</t>
  </si>
  <si>
    <t>TAHUN PELAJARAN 2019/2020</t>
  </si>
  <si>
    <t>Drs. EKO PRINGGOLAKSITO, M.Si</t>
  </si>
  <si>
    <t>NIP. 19631110 198912 1 002</t>
  </si>
  <si>
    <t>Kepala Dinas Pendidikan Dan Kebudayaan</t>
  </si>
  <si>
    <t>Demak, 20 Maret 2020</t>
  </si>
  <si>
    <t>Pembina Utama Muda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</si>
</sst>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b/>
      <sz val="10"/>
      <color rgb="FF000000"/>
      <name val="Bookman Old Style"/>
      <family val="1"/>
    </font>
    <font>
      <b/>
      <sz val="10"/>
      <color theme="1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Bookman Old Style"/>
      <family val="1"/>
    </font>
    <font>
      <b/>
      <sz val="9"/>
      <color rgb="FF000000"/>
      <name val="Segoe UI"/>
      <family val="2"/>
    </font>
    <font>
      <sz val="11"/>
      <color rgb="FF000000"/>
      <name val="Calibri"/>
      <family val="2"/>
    </font>
    <font>
      <b/>
      <sz val="18"/>
      <name val="Helvetica"/>
    </font>
    <font>
      <b/>
      <sz val="11"/>
      <color rgb="FFFF0000"/>
      <name val="Helvetica"/>
    </font>
    <font>
      <b/>
      <sz val="10"/>
      <color rgb="FF000000"/>
      <name val="Helvetica"/>
    </font>
    <font>
      <b/>
      <sz val="9"/>
      <color rgb="FF000000"/>
      <name val="Helvetica"/>
    </font>
    <font>
      <b/>
      <sz val="11"/>
      <color rgb="FF000000"/>
      <name val="Helvetica"/>
    </font>
    <font>
      <b/>
      <sz val="11"/>
      <color theme="1"/>
      <name val="Segoe UI"/>
      <family val="2"/>
    </font>
    <font>
      <b/>
      <sz val="11"/>
      <color rgb="FF0070C0"/>
      <name val="Segoe UI"/>
      <family val="2"/>
    </font>
    <font>
      <b/>
      <sz val="10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rgb="FF002060"/>
      <name val="Segoe UI"/>
      <family val="2"/>
    </font>
    <font>
      <b/>
      <sz val="9"/>
      <color rgb="FF002060"/>
      <name val="Segoe UI"/>
      <family val="2"/>
    </font>
    <font>
      <b/>
      <sz val="9"/>
      <color rgb="FF999999"/>
      <name val="Segoe UI"/>
      <family val="2"/>
    </font>
    <font>
      <sz val="10"/>
      <color rgb="FF333333"/>
      <name val="Segoe UI"/>
      <family val="2"/>
    </font>
    <font>
      <b/>
      <sz val="10"/>
      <color rgb="FF333333"/>
      <name val="Segoe UI"/>
      <family val="2"/>
    </font>
    <font>
      <sz val="9"/>
      <color rgb="FF333333"/>
      <name val="Segoe UI"/>
      <family val="2"/>
    </font>
    <font>
      <b/>
      <sz val="9"/>
      <color rgb="FF333333"/>
      <name val="Segoe UI"/>
      <family val="2"/>
    </font>
    <font>
      <sz val="10"/>
      <color theme="1"/>
      <name val="Segoe UI"/>
      <family val="2"/>
    </font>
    <font>
      <sz val="9"/>
      <color theme="1"/>
      <name val="Segoe UI"/>
      <family val="2"/>
    </font>
    <font>
      <sz val="10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109">
    <xf numFmtId="0" fontId="0" fillId="0" borderId="0" xfId="0"/>
    <xf numFmtId="0" fontId="5" fillId="3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0" xfId="2" applyAlignment="1">
      <alignment horizontal="center"/>
    </xf>
    <xf numFmtId="0" fontId="8" fillId="0" borderId="0" xfId="3"/>
    <xf numFmtId="0" fontId="9" fillId="0" borderId="9" xfId="3" quotePrefix="1" applyFont="1" applyBorder="1" applyAlignment="1">
      <alignment vertical="center"/>
    </xf>
    <xf numFmtId="0" fontId="0" fillId="0" borderId="9" xfId="0" applyBorder="1"/>
    <xf numFmtId="0" fontId="10" fillId="0" borderId="0" xfId="3" quotePrefix="1" applyFont="1" applyAlignment="1">
      <alignment vertic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1" fillId="0" borderId="0" xfId="3" quotePrefix="1" applyFont="1" applyAlignment="1">
      <alignment vertical="center"/>
    </xf>
    <xf numFmtId="3" fontId="0" fillId="0" borderId="0" xfId="0" applyNumberFormat="1"/>
    <xf numFmtId="0" fontId="12" fillId="0" borderId="0" xfId="3" quotePrefix="1" applyFont="1" applyAlignment="1">
      <alignment horizontal="left" vertical="center" wrapText="1"/>
    </xf>
    <xf numFmtId="0" fontId="13" fillId="0" borderId="0" xfId="3" quotePrefix="1" applyFont="1" applyAlignment="1">
      <alignment vertical="center"/>
    </xf>
    <xf numFmtId="0" fontId="14" fillId="0" borderId="0" xfId="0" applyFont="1"/>
    <xf numFmtId="0" fontId="15" fillId="0" borderId="0" xfId="0" applyFont="1"/>
    <xf numFmtId="0" fontId="19" fillId="0" borderId="0" xfId="0" applyFont="1" applyAlignment="1">
      <alignment horizontal="center" vertical="center"/>
    </xf>
    <xf numFmtId="0" fontId="20" fillId="4" borderId="13" xfId="0" applyFont="1" applyFill="1" applyBorder="1" applyAlignment="1">
      <alignment vertical="center" wrapText="1"/>
    </xf>
    <xf numFmtId="0" fontId="20" fillId="4" borderId="5" xfId="0" applyFont="1" applyFill="1" applyBorder="1" applyAlignment="1">
      <alignment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4" fontId="4" fillId="4" borderId="14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21" fillId="4" borderId="13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0" fontId="22" fillId="5" borderId="5" xfId="0" applyFont="1" applyFill="1" applyBorder="1" applyAlignment="1">
      <alignment horizontal="center" vertical="center"/>
    </xf>
    <xf numFmtId="4" fontId="18" fillId="4" borderId="5" xfId="0" applyNumberFormat="1" applyFont="1" applyFill="1" applyBorder="1" applyAlignment="1">
      <alignment horizontal="center" vertical="center" wrapText="1"/>
    </xf>
    <xf numFmtId="41" fontId="0" fillId="0" borderId="0" xfId="1" applyFont="1"/>
    <xf numFmtId="0" fontId="16" fillId="0" borderId="15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3" fontId="23" fillId="0" borderId="1" xfId="0" applyNumberFormat="1" applyFont="1" applyBorder="1" applyAlignment="1">
      <alignment horizontal="center" vertical="center" wrapText="1"/>
    </xf>
    <xf numFmtId="2" fontId="24" fillId="6" borderId="16" xfId="0" applyNumberFormat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2" fontId="26" fillId="6" borderId="1" xfId="0" applyNumberFormat="1" applyFont="1" applyFill="1" applyBorder="1" applyAlignment="1">
      <alignment horizontal="center" vertical="center" wrapText="1"/>
    </xf>
    <xf numFmtId="41" fontId="0" fillId="0" borderId="0" xfId="0" applyNumberFormat="1"/>
    <xf numFmtId="0" fontId="27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3" fontId="23" fillId="0" borderId="18" xfId="0" applyNumberFormat="1" applyFont="1" applyBorder="1" applyAlignment="1">
      <alignment horizontal="center" vertical="center" wrapText="1"/>
    </xf>
    <xf numFmtId="2" fontId="24" fillId="6" borderId="19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vertical="center" wrapText="1"/>
    </xf>
    <xf numFmtId="3" fontId="25" fillId="0" borderId="18" xfId="0" applyNumberFormat="1" applyFont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2" fontId="26" fillId="6" borderId="2" xfId="0" applyNumberFormat="1" applyFont="1" applyFill="1" applyBorder="1" applyAlignment="1">
      <alignment horizontal="center" vertical="center" wrapText="1"/>
    </xf>
    <xf numFmtId="0" fontId="29" fillId="0" borderId="0" xfId="0" applyFont="1"/>
    <xf numFmtId="0" fontId="4" fillId="9" borderId="20" xfId="0" applyFont="1" applyFill="1" applyBorder="1" applyAlignment="1">
      <alignment horizontal="center" vertical="center" wrapText="1"/>
    </xf>
    <xf numFmtId="3" fontId="24" fillId="9" borderId="21" xfId="0" applyNumberFormat="1" applyFont="1" applyFill="1" applyBorder="1" applyAlignment="1">
      <alignment horizontal="center" vertical="center" wrapText="1"/>
    </xf>
    <xf numFmtId="4" fontId="24" fillId="9" borderId="22" xfId="0" applyNumberFormat="1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3" fontId="26" fillId="9" borderId="21" xfId="0" applyNumberFormat="1" applyFont="1" applyFill="1" applyBorder="1" applyAlignment="1">
      <alignment horizontal="center" vertical="center" wrapText="1"/>
    </xf>
    <xf numFmtId="0" fontId="18" fillId="9" borderId="5" xfId="0" applyFont="1" applyFill="1" applyBorder="1" applyAlignment="1">
      <alignment horizontal="center" vertical="center" wrapText="1"/>
    </xf>
    <xf numFmtId="3" fontId="26" fillId="9" borderId="5" xfId="0" applyNumberFormat="1" applyFont="1" applyFill="1" applyBorder="1" applyAlignment="1">
      <alignment horizontal="center" vertical="center" wrapText="1"/>
    </xf>
    <xf numFmtId="4" fontId="26" fillId="9" borderId="5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3" fontId="18" fillId="11" borderId="5" xfId="0" applyNumberFormat="1" applyFont="1" applyFill="1" applyBorder="1" applyAlignment="1">
      <alignment horizontal="center" vertical="center" wrapText="1"/>
    </xf>
    <xf numFmtId="3" fontId="18" fillId="11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3" borderId="4" xfId="0" quotePrefix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8" fillId="3" borderId="1" xfId="0" quotePrefix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quotePrefix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</cellXfs>
  <cellStyles count="4">
    <cellStyle name="Comma [0]" xfId="1" builtinId="6"/>
    <cellStyle name="Hyperlink" xfId="2" builtinId="8"/>
    <cellStyle name="Normal" xfId="0" builtinId="0"/>
    <cellStyle name="Normal 244 2" xfId="3" xr:uid="{F95623AA-F8BA-414C-8D1A-16D16F3A58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11</xdr:row>
      <xdr:rowOff>57150</xdr:rowOff>
    </xdr:from>
    <xdr:ext cx="577003" cy="787435"/>
    <xdr:pic>
      <xdr:nvPicPr>
        <xdr:cNvPr id="2" name="Picture 1">
          <a:extLst>
            <a:ext uri="{FF2B5EF4-FFF2-40B4-BE49-F238E27FC236}">
              <a16:creationId xmlns:a16="http://schemas.microsoft.com/office/drawing/2014/main" id="{991FDA59-898A-4AFB-A52A-93141B4E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3790950"/>
          <a:ext cx="577003" cy="787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438150</xdr:colOff>
      <xdr:row>45</xdr:row>
      <xdr:rowOff>57150</xdr:rowOff>
    </xdr:from>
    <xdr:ext cx="577003" cy="787435"/>
    <xdr:pic>
      <xdr:nvPicPr>
        <xdr:cNvPr id="3" name="Picture 2">
          <a:extLst>
            <a:ext uri="{FF2B5EF4-FFF2-40B4-BE49-F238E27FC236}">
              <a16:creationId xmlns:a16="http://schemas.microsoft.com/office/drawing/2014/main" id="{68256DD1-DEA1-4DE8-98ED-991BEEF96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0839450"/>
          <a:ext cx="577003" cy="7874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WAJAR%20DIKDAS/WAJAR%20DIKDAS%202019-2020/00-DIKBUD-REVISI-12-02-2019-PROFIL_PENDIDIKAN_APK_APM_APS_2019-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 DAPODIK"/>
      <sheetName val="Menu"/>
      <sheetName val="Referensi Kecamatan"/>
      <sheetName val="Tabel-7-Capaian IKK 2017-2021"/>
      <sheetName val="SD-MI-Capaian Kinerja 2016"/>
      <sheetName val="SD-MI-Target 2017"/>
      <sheetName val="SMP-MTs-Capaian Kinerja 2016"/>
      <sheetName val="SMP-MTs-Target 2017"/>
      <sheetName val="Tabel-9-Usia_Sekolah_2019"/>
      <sheetName val="R-PENDUDUK USIA"/>
      <sheetName val="9.1 Gender_Usia_Sklh_2019"/>
      <sheetName val="9.2 Usia_Sekolah_2019_0_s.d.18"/>
      <sheetName val="16.2 APK PAUD-DIKDAS-LKPJ"/>
      <sheetName val="GRAPHIC APK-APM"/>
      <sheetName val="9.3 Penduduk Tingkat Pendidikan"/>
      <sheetName val="9.4 Penduduk Kelompok Usia"/>
      <sheetName val="Tabel-5-Hitung APK-APM-APS"/>
      <sheetName val="14.1 AM (Angka Melanjutkan)"/>
      <sheetName val="DAPODIK"/>
      <sheetName val="09_Profil-PAUD"/>
      <sheetName val="09.1_Profil-TK"/>
      <sheetName val="10_Profil-SD-MI-LB-PAKETA"/>
      <sheetName val="10.1_Profil-SD"/>
      <sheetName val="10.2_Profil-MI"/>
      <sheetName val="10.3_Profil-SLB"/>
      <sheetName val="11.1_Profil-SMP"/>
      <sheetName val="11.2_Profil-MTs"/>
      <sheetName val="11.3_Profil-PAKET-B"/>
      <sheetName val="PROFIL-PENDIDIKAN"/>
      <sheetName val="PROFIL-PAUD-KEC."/>
      <sheetName val="PROFIL-PNF-KEC."/>
      <sheetName val="Rasio Ketersediaan Sekolah"/>
      <sheetName val="RASIO SEKOLAH Per_Kecamatan"/>
      <sheetName val="16.1 LKPJ"/>
      <sheetName val="16.2. LPPD-2014-2019"/>
      <sheetName val="Tabel_1.1 SP-KABUPATEN"/>
      <sheetName val="Tabel 1.2-SP-TK-RA-KB-TPA-SPS"/>
      <sheetName val="12_Profil-SMA-SMK-MA-PAKET-C"/>
      <sheetName val="Tabel-1.3 SP-SD-SMP-SMA-SMK"/>
      <sheetName val="KEPENDUDUKAN_Per.Kecamatan"/>
      <sheetName val="Tabel-1.4-SP-LKP-PKBM-SKB"/>
      <sheetName val="Tabel-2.1 PD-Kabupaten "/>
      <sheetName val="Tabel-2.2 PD-DIKNAS-KEMENAG"/>
      <sheetName val="REKAP-SD-SMP-SMA-PAKET"/>
      <sheetName val="13.1._PD_DROUP_OUT"/>
      <sheetName val="5.1-APK-APM PAUD 0 - 3"/>
      <sheetName val="5.2-APK-APM 0-6"/>
      <sheetName val="5.3-APK-APM TK-RA-KB 3-6"/>
      <sheetName val="5.4-APK-APM TK-RA 4-6"/>
      <sheetName val="5.5-APK-APM PAUD 5-6"/>
      <sheetName val="5.4-APK-TK-RA 4-6 Gender"/>
      <sheetName val="5.5-APS-PENDIDIKAN DASAR"/>
      <sheetName val="5.6-APK-APM-APS SD-MI-2019"/>
      <sheetName val="5.7-APK-APM SMP-MTS-2019"/>
      <sheetName val="5.8-APK-APM SMA-SMK-MA-C"/>
      <sheetName val="Tabel-5.6.1-APK-APM-SD-Gender"/>
      <sheetName val="Tabel-5.6-APK-APM SMP-MTsGender"/>
      <sheetName val="Tabel-5.7-APK-SMA-SMK-MA-Gender"/>
      <sheetName val="Tabel-5.8-APK-APM SMA "/>
      <sheetName val="Tabel-3.1 Rekap PD-TK-RA-BA"/>
      <sheetName val="3.2 Rekap PD-SD-MI-SDLB "/>
      <sheetName val="3.3-Rekap PD-SMP-MTs-SMPLB"/>
      <sheetName val="3.4-Rekap PD-SMA-MA-SMK-SMALB"/>
      <sheetName val="4.1 PAUD_KAB._DEMAK"/>
      <sheetName val="4.1.1_TK_Perkecamatan"/>
      <sheetName val="4.1.2_RA_Perkecamatan"/>
      <sheetName val="4.2._KB_TPA_SPS_Perkecamatan"/>
      <sheetName val="Tabel-4.2.1_KB_Perkecamatan"/>
      <sheetName val="Tabel-4.2.1_TPA_Perkecamatan"/>
      <sheetName val="Tabel-4.2.3_SPS_Perkecamatan"/>
      <sheetName val="TK"/>
      <sheetName val="KB-TPA-SPS"/>
      <sheetName val="RA"/>
      <sheetName val="4.2 SD_Perkecamatan"/>
      <sheetName val="4.3 MI_Perkecamatan"/>
      <sheetName val="4.4 SMP_Perkecamatan"/>
      <sheetName val="4.5 MTS_Perkecamatan"/>
      <sheetName val="4.6 SMA_Perkecamatan"/>
      <sheetName val="4.7 MA_Perkecamatan"/>
      <sheetName val="4.8 SMK_Perkecamatan"/>
      <sheetName val="4.9 SLB_Perkecamatan"/>
      <sheetName val="SISWA BARU_SMP-MTs"/>
      <sheetName val="SD_MI_SMP_MTs_Perkecamatan"/>
      <sheetName val="SD_MI_PaketA_SMP_MTS_PAKETB"/>
      <sheetName val="Rekap PD SMA-MA-SMK"/>
      <sheetName val="SISWA BARU_SM_Perkecamatan"/>
      <sheetName val="SMA_MA_SMK_Perkecamatan"/>
      <sheetName val="SD"/>
      <sheetName val="MI"/>
      <sheetName val="SLB"/>
      <sheetName val="SD-MI-SLB"/>
      <sheetName val="SMP"/>
      <sheetName val="MTs"/>
      <sheetName val="SMP-MTs"/>
      <sheetName val="SMA"/>
      <sheetName val="MA"/>
      <sheetName val="SMK"/>
      <sheetName val="SMA-SMK"/>
      <sheetName val="8.1 SD_Lulus_US"/>
      <sheetName val="8.2 MI_Lulus_US"/>
      <sheetName val="SD_MI_Lulus_US "/>
      <sheetName val="JUMLAH LULUSAN SD-MI-SMP-MTs"/>
      <sheetName val="8.3 SMP_Lulus_UN"/>
      <sheetName val="8.4 MTS_Lulus_UN"/>
      <sheetName val="8.5 SMP_MTs_Lulus_UN"/>
      <sheetName val="8.6 SMA_Lulus_UN"/>
      <sheetName val="8.7 MA_Lulus_UN"/>
      <sheetName val="8.8 SMK_Lulus_UN"/>
      <sheetName val="SMA_MA_SMK_Lulus_UN "/>
      <sheetName val="SMA_SMK_Lulus_UN "/>
      <sheetName val="Rekap-PD-Paket A-B-C"/>
      <sheetName val="Paket-ABC-Perkecamatan"/>
      <sheetName val="Paket A-Perkecamatan"/>
      <sheetName val="Paket B-Perkecamatan"/>
      <sheetName val="Paket C-Perkecamatan"/>
      <sheetName val="PKBM-SKB"/>
      <sheetName val="SISWA-PAKET-A"/>
      <sheetName val="SISWA-PAKET-B"/>
      <sheetName val="SISWA-PAKET-C"/>
      <sheetName val="Rekap SISWA Umur SD-MI-SMP-MTS"/>
      <sheetName val="JUMLAH Penduduk"/>
      <sheetName val="Melek-Huruf 2018"/>
      <sheetName val="Melek-Huruf 2019"/>
      <sheetName val="HAM 2019"/>
      <sheetName val="HAM 2018"/>
      <sheetName val="Melek-Huruf 2017"/>
      <sheetName val="Melek-Huruf 2016"/>
      <sheetName val="Buta Huruf 2015"/>
      <sheetName val="HAM 2017"/>
      <sheetName val="HAM"/>
      <sheetName val="KP2PA-Pilihan Gender 2018"/>
      <sheetName val="KP2PA-Pilihan Gender 2017"/>
      <sheetName val="P2PA-Gender 2016"/>
      <sheetName val="Sheet1"/>
      <sheetName val="Tabel-1.3-SP-PAUD Kab. Demak"/>
      <sheetName val="Tabel-1.4 SP-DiKDaS-DiKmen"/>
      <sheetName val="Tabel-2.4-PD-SD-SMP-SMA-SMK"/>
      <sheetName val="Tabel-1 Total SP-Kab. Demak"/>
      <sheetName val="Tabel-2 Total PD-Kab. Demak"/>
      <sheetName val="Tabel-3 Lulus PD-Kab. Demak"/>
      <sheetName val="NERACA PENDIDIKAN"/>
      <sheetName val="NERACA PENDIDIKAN 2018"/>
    </sheetNames>
    <sheetDataSet>
      <sheetData sheetId="0"/>
      <sheetData sheetId="1">
        <row r="1">
          <cell r="N1" t="str">
            <v>TAHUN 2019</v>
          </cell>
        </row>
        <row r="2">
          <cell r="P2" t="str">
            <v>2018/2019</v>
          </cell>
        </row>
        <row r="3">
          <cell r="D3" t="str">
            <v>TAHUN PELAJARAN 2019/2020</v>
          </cell>
          <cell r="N3" t="str">
            <v>Demak</v>
          </cell>
          <cell r="P3" t="str">
            <v>20 Maret 2020</v>
          </cell>
        </row>
        <row r="4">
          <cell r="D4" t="str">
            <v>Dinas Pendidikan dan Kebudayaan</v>
          </cell>
        </row>
        <row r="6">
          <cell r="N6" t="str">
            <v>Drs. EKO PRINGGOLAKSITO, M.Si</v>
          </cell>
        </row>
        <row r="7">
          <cell r="N7" t="str">
            <v>Pembina Utama Muda</v>
          </cell>
        </row>
        <row r="8">
          <cell r="N8" t="str">
            <v>NIP. 19631110 198912 1 002</v>
          </cell>
        </row>
        <row r="9">
          <cell r="N9" t="str">
            <v>Plt.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10">
          <cell r="AC10">
            <v>5009</v>
          </cell>
          <cell r="AD10">
            <v>5027</v>
          </cell>
          <cell r="AF10">
            <v>42708</v>
          </cell>
          <cell r="AG10">
            <v>38702</v>
          </cell>
          <cell r="AI10">
            <v>507</v>
          </cell>
          <cell r="AJ10">
            <v>214</v>
          </cell>
        </row>
        <row r="11">
          <cell r="Z11">
            <v>45631</v>
          </cell>
          <cell r="AA11">
            <v>41630</v>
          </cell>
        </row>
        <row r="12">
          <cell r="Z12">
            <v>2593</v>
          </cell>
          <cell r="AA12">
            <v>2313</v>
          </cell>
        </row>
      </sheetData>
      <sheetData sheetId="61">
        <row r="11">
          <cell r="Q11">
            <v>9962</v>
          </cell>
          <cell r="R11">
            <v>10095</v>
          </cell>
        </row>
        <row r="12">
          <cell r="Q12">
            <v>3471</v>
          </cell>
          <cell r="R12">
            <v>2885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12">
          <cell r="D12" t="str">
            <v>Kec. Bonang</v>
          </cell>
          <cell r="H12">
            <v>26</v>
          </cell>
          <cell r="I12">
            <v>43</v>
          </cell>
          <cell r="K12">
            <v>38</v>
          </cell>
          <cell r="L12">
            <v>22</v>
          </cell>
          <cell r="N12">
            <v>30</v>
          </cell>
          <cell r="O12">
            <v>23</v>
          </cell>
          <cell r="Q12">
            <v>31</v>
          </cell>
          <cell r="R12">
            <v>18</v>
          </cell>
          <cell r="T12">
            <v>12</v>
          </cell>
          <cell r="U12">
            <v>16</v>
          </cell>
          <cell r="W12">
            <v>26</v>
          </cell>
          <cell r="X12">
            <v>32</v>
          </cell>
          <cell r="AC12">
            <v>8</v>
          </cell>
          <cell r="AD12">
            <v>24</v>
          </cell>
          <cell r="AF12">
            <v>154</v>
          </cell>
          <cell r="AG12">
            <v>130</v>
          </cell>
          <cell r="AI12">
            <v>1</v>
          </cell>
          <cell r="AJ12">
            <v>0</v>
          </cell>
          <cell r="AL12">
            <v>26</v>
          </cell>
          <cell r="AM12">
            <v>15</v>
          </cell>
          <cell r="AO12">
            <v>5</v>
          </cell>
          <cell r="AP12">
            <v>6</v>
          </cell>
          <cell r="AR12">
            <v>0</v>
          </cell>
          <cell r="AS12">
            <v>0</v>
          </cell>
        </row>
        <row r="13">
          <cell r="D13" t="str">
            <v>Kec. Bonang</v>
          </cell>
          <cell r="H13">
            <v>28</v>
          </cell>
          <cell r="I13">
            <v>16</v>
          </cell>
          <cell r="K13">
            <v>20</v>
          </cell>
          <cell r="L13">
            <v>15</v>
          </cell>
          <cell r="N13">
            <v>17</v>
          </cell>
          <cell r="O13">
            <v>16</v>
          </cell>
          <cell r="Q13">
            <v>14</v>
          </cell>
          <cell r="R13">
            <v>17</v>
          </cell>
          <cell r="T13">
            <v>15</v>
          </cell>
          <cell r="U13">
            <v>13</v>
          </cell>
          <cell r="W13">
            <v>14</v>
          </cell>
          <cell r="X13">
            <v>9</v>
          </cell>
          <cell r="AC13">
            <v>20</v>
          </cell>
          <cell r="AD13">
            <v>11</v>
          </cell>
          <cell r="AF13">
            <v>88</v>
          </cell>
          <cell r="AG13">
            <v>75</v>
          </cell>
          <cell r="AI13">
            <v>0</v>
          </cell>
          <cell r="AJ13">
            <v>0</v>
          </cell>
          <cell r="AL13">
            <v>16</v>
          </cell>
          <cell r="AM13">
            <v>14</v>
          </cell>
          <cell r="AO13">
            <v>0</v>
          </cell>
          <cell r="AP13">
            <v>0</v>
          </cell>
          <cell r="AR13">
            <v>0</v>
          </cell>
          <cell r="AS13">
            <v>0</v>
          </cell>
        </row>
        <row r="14">
          <cell r="D14" t="str">
            <v>Kec. Bonang</v>
          </cell>
          <cell r="H14">
            <v>39</v>
          </cell>
          <cell r="I14">
            <v>25</v>
          </cell>
          <cell r="K14">
            <v>27</v>
          </cell>
          <cell r="L14">
            <v>25</v>
          </cell>
          <cell r="N14">
            <v>38</v>
          </cell>
          <cell r="O14">
            <v>18</v>
          </cell>
          <cell r="Q14">
            <v>20</v>
          </cell>
          <cell r="R14">
            <v>18</v>
          </cell>
          <cell r="T14">
            <v>26</v>
          </cell>
          <cell r="U14">
            <v>17</v>
          </cell>
          <cell r="W14">
            <v>26</v>
          </cell>
          <cell r="X14">
            <v>21</v>
          </cell>
          <cell r="AC14">
            <v>28</v>
          </cell>
          <cell r="AD14">
            <v>14</v>
          </cell>
          <cell r="AF14">
            <v>145</v>
          </cell>
          <cell r="AG14">
            <v>109</v>
          </cell>
          <cell r="AI14">
            <v>3</v>
          </cell>
          <cell r="AJ14">
            <v>1</v>
          </cell>
          <cell r="AL14">
            <v>22</v>
          </cell>
          <cell r="AM14">
            <v>19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</row>
        <row r="15">
          <cell r="D15" t="str">
            <v>Kec. Bonang</v>
          </cell>
          <cell r="H15">
            <v>33</v>
          </cell>
          <cell r="I15">
            <v>24</v>
          </cell>
          <cell r="K15">
            <v>38</v>
          </cell>
          <cell r="L15">
            <v>32</v>
          </cell>
          <cell r="N15">
            <v>32</v>
          </cell>
          <cell r="O15">
            <v>29</v>
          </cell>
          <cell r="Q15">
            <v>34</v>
          </cell>
          <cell r="R15">
            <v>32</v>
          </cell>
          <cell r="T15">
            <v>35</v>
          </cell>
          <cell r="U15">
            <v>27</v>
          </cell>
          <cell r="W15">
            <v>26</v>
          </cell>
          <cell r="X15">
            <v>30</v>
          </cell>
          <cell r="AC15">
            <v>22</v>
          </cell>
          <cell r="AD15">
            <v>13</v>
          </cell>
          <cell r="AF15">
            <v>174</v>
          </cell>
          <cell r="AG15">
            <v>161</v>
          </cell>
          <cell r="AI15">
            <v>2</v>
          </cell>
          <cell r="AJ15">
            <v>0</v>
          </cell>
          <cell r="AL15">
            <v>48</v>
          </cell>
          <cell r="AM15">
            <v>42</v>
          </cell>
          <cell r="AO15">
            <v>3</v>
          </cell>
          <cell r="AP15">
            <v>0</v>
          </cell>
          <cell r="AR15">
            <v>0</v>
          </cell>
          <cell r="AS15">
            <v>0</v>
          </cell>
        </row>
        <row r="16">
          <cell r="D16" t="str">
            <v>Kec. Bonang</v>
          </cell>
          <cell r="H16">
            <v>9</v>
          </cell>
          <cell r="I16">
            <v>15</v>
          </cell>
          <cell r="K16">
            <v>10</v>
          </cell>
          <cell r="L16">
            <v>8</v>
          </cell>
          <cell r="N16">
            <v>6</v>
          </cell>
          <cell r="O16">
            <v>4</v>
          </cell>
          <cell r="Q16">
            <v>5</v>
          </cell>
          <cell r="R16">
            <v>9</v>
          </cell>
          <cell r="T16">
            <v>8</v>
          </cell>
          <cell r="U16">
            <v>7</v>
          </cell>
          <cell r="W16">
            <v>6</v>
          </cell>
          <cell r="X16">
            <v>9</v>
          </cell>
          <cell r="AC16">
            <v>7</v>
          </cell>
          <cell r="AD16">
            <v>13</v>
          </cell>
          <cell r="AF16">
            <v>37</v>
          </cell>
          <cell r="AG16">
            <v>39</v>
          </cell>
          <cell r="AI16">
            <v>0</v>
          </cell>
          <cell r="AJ16">
            <v>0</v>
          </cell>
          <cell r="AL16">
            <v>11</v>
          </cell>
          <cell r="AM16">
            <v>9</v>
          </cell>
          <cell r="AO16">
            <v>0</v>
          </cell>
          <cell r="AP16">
            <v>0</v>
          </cell>
          <cell r="AR16">
            <v>0</v>
          </cell>
          <cell r="AS16">
            <v>0</v>
          </cell>
        </row>
        <row r="17">
          <cell r="D17" t="str">
            <v>Kec. Bonang</v>
          </cell>
          <cell r="H17">
            <v>11</v>
          </cell>
          <cell r="I17">
            <v>9</v>
          </cell>
          <cell r="K17">
            <v>9</v>
          </cell>
          <cell r="L17">
            <v>14</v>
          </cell>
          <cell r="N17">
            <v>14</v>
          </cell>
          <cell r="O17">
            <v>10</v>
          </cell>
          <cell r="Q17">
            <v>9</v>
          </cell>
          <cell r="R17">
            <v>10</v>
          </cell>
          <cell r="T17">
            <v>8</v>
          </cell>
          <cell r="U17">
            <v>15</v>
          </cell>
          <cell r="W17">
            <v>8</v>
          </cell>
          <cell r="X17">
            <v>14</v>
          </cell>
          <cell r="AC17">
            <v>10</v>
          </cell>
          <cell r="AD17">
            <v>8</v>
          </cell>
          <cell r="AF17">
            <v>49</v>
          </cell>
          <cell r="AG17">
            <v>64</v>
          </cell>
          <cell r="AI17">
            <v>0</v>
          </cell>
          <cell r="AJ17">
            <v>0</v>
          </cell>
          <cell r="AL17">
            <v>21</v>
          </cell>
          <cell r="AM17">
            <v>12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</row>
        <row r="18">
          <cell r="D18" t="str">
            <v>Kec. Bonang</v>
          </cell>
          <cell r="H18">
            <v>9</v>
          </cell>
          <cell r="I18">
            <v>12</v>
          </cell>
          <cell r="K18">
            <v>5</v>
          </cell>
          <cell r="L18">
            <v>2</v>
          </cell>
          <cell r="N18">
            <v>10</v>
          </cell>
          <cell r="O18">
            <v>5</v>
          </cell>
          <cell r="Q18">
            <v>7</v>
          </cell>
          <cell r="R18">
            <v>6</v>
          </cell>
          <cell r="T18">
            <v>5</v>
          </cell>
          <cell r="U18">
            <v>1</v>
          </cell>
          <cell r="W18">
            <v>5</v>
          </cell>
          <cell r="X18">
            <v>3</v>
          </cell>
          <cell r="AC18">
            <v>8</v>
          </cell>
          <cell r="AD18">
            <v>11</v>
          </cell>
          <cell r="AF18">
            <v>32</v>
          </cell>
          <cell r="AG18">
            <v>18</v>
          </cell>
          <cell r="AI18">
            <v>1</v>
          </cell>
          <cell r="AJ18">
            <v>0</v>
          </cell>
          <cell r="AL18">
            <v>7</v>
          </cell>
          <cell r="AM18">
            <v>7</v>
          </cell>
          <cell r="AO18">
            <v>0</v>
          </cell>
          <cell r="AP18">
            <v>0</v>
          </cell>
          <cell r="AR18">
            <v>0</v>
          </cell>
          <cell r="AS18">
            <v>0</v>
          </cell>
        </row>
        <row r="19">
          <cell r="D19" t="str">
            <v>Kec. Bonang</v>
          </cell>
          <cell r="H19">
            <v>24</v>
          </cell>
          <cell r="I19">
            <v>12</v>
          </cell>
          <cell r="K19">
            <v>24</v>
          </cell>
          <cell r="L19">
            <v>24</v>
          </cell>
          <cell r="N19">
            <v>19</v>
          </cell>
          <cell r="O19">
            <v>12</v>
          </cell>
          <cell r="Q19">
            <v>20</v>
          </cell>
          <cell r="R19">
            <v>21</v>
          </cell>
          <cell r="T19">
            <v>22</v>
          </cell>
          <cell r="U19">
            <v>25</v>
          </cell>
          <cell r="W19">
            <v>31</v>
          </cell>
          <cell r="X19">
            <v>23</v>
          </cell>
          <cell r="AC19">
            <v>9</v>
          </cell>
          <cell r="AD19">
            <v>9</v>
          </cell>
          <cell r="AF19">
            <v>130</v>
          </cell>
          <cell r="AG19">
            <v>108</v>
          </cell>
          <cell r="AI19">
            <v>1</v>
          </cell>
          <cell r="AJ19">
            <v>0</v>
          </cell>
          <cell r="AL19">
            <v>22</v>
          </cell>
          <cell r="AM19">
            <v>18</v>
          </cell>
          <cell r="AO19">
            <v>6</v>
          </cell>
          <cell r="AP19">
            <v>0</v>
          </cell>
          <cell r="AR19">
            <v>0</v>
          </cell>
          <cell r="AS19">
            <v>0</v>
          </cell>
        </row>
        <row r="20">
          <cell r="D20" t="str">
            <v>Kec. Bonang</v>
          </cell>
          <cell r="H20">
            <v>16</v>
          </cell>
          <cell r="I20">
            <v>19</v>
          </cell>
          <cell r="K20">
            <v>21</v>
          </cell>
          <cell r="L20">
            <v>12</v>
          </cell>
          <cell r="N20">
            <v>13</v>
          </cell>
          <cell r="O20">
            <v>15</v>
          </cell>
          <cell r="Q20">
            <v>8</v>
          </cell>
          <cell r="R20">
            <v>12</v>
          </cell>
          <cell r="T20">
            <v>19</v>
          </cell>
          <cell r="U20">
            <v>12</v>
          </cell>
          <cell r="W20">
            <v>16</v>
          </cell>
          <cell r="X20">
            <v>6</v>
          </cell>
          <cell r="AC20">
            <v>12</v>
          </cell>
          <cell r="AD20">
            <v>15</v>
          </cell>
          <cell r="AF20">
            <v>81</v>
          </cell>
          <cell r="AG20">
            <v>61</v>
          </cell>
          <cell r="AI20">
            <v>0</v>
          </cell>
          <cell r="AJ20">
            <v>0</v>
          </cell>
          <cell r="AL20">
            <v>16</v>
          </cell>
          <cell r="AM20">
            <v>14</v>
          </cell>
          <cell r="AO20">
            <v>2</v>
          </cell>
          <cell r="AP20">
            <v>2</v>
          </cell>
          <cell r="AR20">
            <v>0</v>
          </cell>
          <cell r="AS20">
            <v>0</v>
          </cell>
        </row>
        <row r="21">
          <cell r="D21" t="str">
            <v>Kec. Bonang</v>
          </cell>
          <cell r="H21">
            <v>17</v>
          </cell>
          <cell r="I21">
            <v>22</v>
          </cell>
          <cell r="K21">
            <v>16</v>
          </cell>
          <cell r="L21">
            <v>16</v>
          </cell>
          <cell r="N21">
            <v>20</v>
          </cell>
          <cell r="O21">
            <v>20</v>
          </cell>
          <cell r="Q21">
            <v>26</v>
          </cell>
          <cell r="R21">
            <v>12</v>
          </cell>
          <cell r="T21">
            <v>22</v>
          </cell>
          <cell r="U21">
            <v>15</v>
          </cell>
          <cell r="W21">
            <v>16</v>
          </cell>
          <cell r="X21">
            <v>17</v>
          </cell>
          <cell r="AC21">
            <v>11</v>
          </cell>
          <cell r="AD21">
            <v>19</v>
          </cell>
          <cell r="AF21">
            <v>104</v>
          </cell>
          <cell r="AG21">
            <v>79</v>
          </cell>
          <cell r="AI21">
            <v>2</v>
          </cell>
          <cell r="AJ21">
            <v>4</v>
          </cell>
          <cell r="AL21">
            <v>22</v>
          </cell>
          <cell r="AM21">
            <v>10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</row>
        <row r="22">
          <cell r="D22" t="str">
            <v>Kec. Bonang</v>
          </cell>
          <cell r="H22">
            <v>20</v>
          </cell>
          <cell r="I22">
            <v>11</v>
          </cell>
          <cell r="K22">
            <v>18</v>
          </cell>
          <cell r="L22">
            <v>18</v>
          </cell>
          <cell r="N22">
            <v>15</v>
          </cell>
          <cell r="O22">
            <v>16</v>
          </cell>
          <cell r="Q22">
            <v>9</v>
          </cell>
          <cell r="R22">
            <v>10</v>
          </cell>
          <cell r="T22">
            <v>15</v>
          </cell>
          <cell r="U22">
            <v>8</v>
          </cell>
          <cell r="W22">
            <v>13</v>
          </cell>
          <cell r="X22">
            <v>10</v>
          </cell>
          <cell r="AC22">
            <v>16</v>
          </cell>
          <cell r="AD22">
            <v>7</v>
          </cell>
          <cell r="AF22">
            <v>74</v>
          </cell>
          <cell r="AG22">
            <v>66</v>
          </cell>
          <cell r="AI22">
            <v>0</v>
          </cell>
          <cell r="AJ22">
            <v>0</v>
          </cell>
          <cell r="AL22">
            <v>20</v>
          </cell>
          <cell r="AM22">
            <v>13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</row>
        <row r="23">
          <cell r="D23" t="str">
            <v>Kec. Bonang</v>
          </cell>
          <cell r="H23">
            <v>27</v>
          </cell>
          <cell r="I23">
            <v>19</v>
          </cell>
          <cell r="K23">
            <v>20</v>
          </cell>
          <cell r="L23">
            <v>10</v>
          </cell>
          <cell r="N23">
            <v>17</v>
          </cell>
          <cell r="O23">
            <v>15</v>
          </cell>
          <cell r="Q23">
            <v>14</v>
          </cell>
          <cell r="R23">
            <v>14</v>
          </cell>
          <cell r="T23">
            <v>23</v>
          </cell>
          <cell r="U23">
            <v>11</v>
          </cell>
          <cell r="W23">
            <v>12</v>
          </cell>
          <cell r="X23">
            <v>13</v>
          </cell>
          <cell r="AC23">
            <v>16</v>
          </cell>
          <cell r="AD23">
            <v>18</v>
          </cell>
          <cell r="AF23">
            <v>97</v>
          </cell>
          <cell r="AG23">
            <v>63</v>
          </cell>
          <cell r="AI23">
            <v>0</v>
          </cell>
          <cell r="AJ23">
            <v>1</v>
          </cell>
          <cell r="AL23">
            <v>14</v>
          </cell>
          <cell r="AM23">
            <v>18</v>
          </cell>
          <cell r="AO23">
            <v>4</v>
          </cell>
          <cell r="AP23">
            <v>0</v>
          </cell>
          <cell r="AR23">
            <v>0</v>
          </cell>
          <cell r="AS23">
            <v>0</v>
          </cell>
        </row>
        <row r="24">
          <cell r="D24" t="str">
            <v>Kec. Bonang</v>
          </cell>
          <cell r="H24">
            <v>22</v>
          </cell>
          <cell r="I24">
            <v>30</v>
          </cell>
          <cell r="K24">
            <v>18</v>
          </cell>
          <cell r="L24">
            <v>16</v>
          </cell>
          <cell r="N24">
            <v>19</v>
          </cell>
          <cell r="O24">
            <v>25</v>
          </cell>
          <cell r="Q24">
            <v>24</v>
          </cell>
          <cell r="R24">
            <v>20</v>
          </cell>
          <cell r="T24">
            <v>33</v>
          </cell>
          <cell r="U24">
            <v>18</v>
          </cell>
          <cell r="W24">
            <v>21</v>
          </cell>
          <cell r="X24">
            <v>28</v>
          </cell>
          <cell r="AC24">
            <v>17</v>
          </cell>
          <cell r="AD24">
            <v>23</v>
          </cell>
          <cell r="AF24">
            <v>120</v>
          </cell>
          <cell r="AG24">
            <v>113</v>
          </cell>
          <cell r="AI24">
            <v>0</v>
          </cell>
          <cell r="AJ24">
            <v>1</v>
          </cell>
          <cell r="AL24">
            <v>30</v>
          </cell>
          <cell r="AM24">
            <v>24</v>
          </cell>
          <cell r="AO24">
            <v>0</v>
          </cell>
          <cell r="AP24">
            <v>0</v>
          </cell>
          <cell r="AR24">
            <v>0</v>
          </cell>
          <cell r="AS24">
            <v>0</v>
          </cell>
        </row>
        <row r="25">
          <cell r="D25" t="str">
            <v>Kec. Bonang</v>
          </cell>
          <cell r="H25">
            <v>19</v>
          </cell>
          <cell r="I25">
            <v>12</v>
          </cell>
          <cell r="K25">
            <v>15</v>
          </cell>
          <cell r="L25">
            <v>14</v>
          </cell>
          <cell r="N25">
            <v>9</v>
          </cell>
          <cell r="O25">
            <v>6</v>
          </cell>
          <cell r="Q25">
            <v>13</v>
          </cell>
          <cell r="R25">
            <v>12</v>
          </cell>
          <cell r="T25">
            <v>10</v>
          </cell>
          <cell r="U25">
            <v>9</v>
          </cell>
          <cell r="W25">
            <v>10</v>
          </cell>
          <cell r="X25">
            <v>10</v>
          </cell>
          <cell r="AC25">
            <v>8</v>
          </cell>
          <cell r="AD25">
            <v>7</v>
          </cell>
          <cell r="AF25">
            <v>67</v>
          </cell>
          <cell r="AG25">
            <v>55</v>
          </cell>
          <cell r="AI25">
            <v>1</v>
          </cell>
          <cell r="AJ25">
            <v>1</v>
          </cell>
          <cell r="AL25">
            <v>8</v>
          </cell>
          <cell r="AM25">
            <v>5</v>
          </cell>
          <cell r="AO25">
            <v>4</v>
          </cell>
          <cell r="AP25">
            <v>1</v>
          </cell>
          <cell r="AR25">
            <v>0</v>
          </cell>
          <cell r="AS25">
            <v>0</v>
          </cell>
        </row>
        <row r="26">
          <cell r="D26" t="str">
            <v>Kec. Bonang</v>
          </cell>
          <cell r="H26">
            <v>18</v>
          </cell>
          <cell r="I26">
            <v>20</v>
          </cell>
          <cell r="K26">
            <v>12</v>
          </cell>
          <cell r="L26">
            <v>17</v>
          </cell>
          <cell r="N26">
            <v>23</v>
          </cell>
          <cell r="O26">
            <v>14</v>
          </cell>
          <cell r="Q26">
            <v>17</v>
          </cell>
          <cell r="R26">
            <v>18</v>
          </cell>
          <cell r="T26">
            <v>21</v>
          </cell>
          <cell r="U26">
            <v>19</v>
          </cell>
          <cell r="W26">
            <v>25</v>
          </cell>
          <cell r="X26">
            <v>18</v>
          </cell>
          <cell r="AC26">
            <v>14</v>
          </cell>
          <cell r="AD26">
            <v>17</v>
          </cell>
          <cell r="AF26">
            <v>101</v>
          </cell>
          <cell r="AG26">
            <v>89</v>
          </cell>
          <cell r="AI26">
            <v>1</v>
          </cell>
          <cell r="AJ26">
            <v>0</v>
          </cell>
          <cell r="AL26">
            <v>16</v>
          </cell>
          <cell r="AM26">
            <v>12</v>
          </cell>
          <cell r="AO26">
            <v>0</v>
          </cell>
          <cell r="AP26">
            <v>0</v>
          </cell>
          <cell r="AR26">
            <v>0</v>
          </cell>
          <cell r="AS26">
            <v>0</v>
          </cell>
        </row>
        <row r="27">
          <cell r="D27" t="str">
            <v>Kec. Bonang</v>
          </cell>
          <cell r="H27">
            <v>16</v>
          </cell>
          <cell r="I27">
            <v>16</v>
          </cell>
          <cell r="K27">
            <v>6</v>
          </cell>
          <cell r="L27">
            <v>15</v>
          </cell>
          <cell r="N27">
            <v>13</v>
          </cell>
          <cell r="O27">
            <v>17</v>
          </cell>
          <cell r="Q27">
            <v>14</v>
          </cell>
          <cell r="R27">
            <v>13</v>
          </cell>
          <cell r="T27">
            <v>18</v>
          </cell>
          <cell r="U27">
            <v>5</v>
          </cell>
          <cell r="W27">
            <v>7</v>
          </cell>
          <cell r="X27">
            <v>17</v>
          </cell>
          <cell r="AC27">
            <v>6</v>
          </cell>
          <cell r="AD27">
            <v>11</v>
          </cell>
          <cell r="AF27">
            <v>66</v>
          </cell>
          <cell r="AG27">
            <v>71</v>
          </cell>
          <cell r="AI27">
            <v>2</v>
          </cell>
          <cell r="AJ27">
            <v>1</v>
          </cell>
          <cell r="AL27">
            <v>12</v>
          </cell>
          <cell r="AM27">
            <v>16</v>
          </cell>
          <cell r="AO27">
            <v>2</v>
          </cell>
          <cell r="AP27">
            <v>1</v>
          </cell>
          <cell r="AR27">
            <v>0</v>
          </cell>
          <cell r="AS27">
            <v>0</v>
          </cell>
        </row>
        <row r="28">
          <cell r="D28" t="str">
            <v>Kec. Bonang</v>
          </cell>
          <cell r="H28">
            <v>16</v>
          </cell>
          <cell r="I28">
            <v>11</v>
          </cell>
          <cell r="K28">
            <v>10</v>
          </cell>
          <cell r="L28">
            <v>11</v>
          </cell>
          <cell r="N28">
            <v>16</v>
          </cell>
          <cell r="O28">
            <v>4</v>
          </cell>
          <cell r="Q28">
            <v>16</v>
          </cell>
          <cell r="R28">
            <v>14</v>
          </cell>
          <cell r="T28">
            <v>16</v>
          </cell>
          <cell r="U28">
            <v>14</v>
          </cell>
          <cell r="W28">
            <v>11</v>
          </cell>
          <cell r="X28">
            <v>12</v>
          </cell>
          <cell r="AC28">
            <v>12</v>
          </cell>
          <cell r="AD28">
            <v>10</v>
          </cell>
          <cell r="AF28">
            <v>72</v>
          </cell>
          <cell r="AG28">
            <v>56</v>
          </cell>
          <cell r="AI28">
            <v>1</v>
          </cell>
          <cell r="AJ28">
            <v>0</v>
          </cell>
          <cell r="AL28">
            <v>19</v>
          </cell>
          <cell r="AM28">
            <v>15</v>
          </cell>
          <cell r="AO28">
            <v>9</v>
          </cell>
          <cell r="AP28">
            <v>5</v>
          </cell>
          <cell r="AR28">
            <v>0</v>
          </cell>
          <cell r="AS28">
            <v>1</v>
          </cell>
        </row>
        <row r="29">
          <cell r="D29" t="str">
            <v>Kec. Bonang</v>
          </cell>
          <cell r="H29">
            <v>44</v>
          </cell>
          <cell r="I29">
            <v>24</v>
          </cell>
          <cell r="K29">
            <v>31</v>
          </cell>
          <cell r="L29">
            <v>29</v>
          </cell>
          <cell r="N29">
            <v>36</v>
          </cell>
          <cell r="O29">
            <v>31</v>
          </cell>
          <cell r="Q29">
            <v>43</v>
          </cell>
          <cell r="R29">
            <v>18</v>
          </cell>
          <cell r="T29">
            <v>29</v>
          </cell>
          <cell r="U29">
            <v>34</v>
          </cell>
          <cell r="W29">
            <v>29</v>
          </cell>
          <cell r="X29">
            <v>36</v>
          </cell>
          <cell r="AC29">
            <v>22</v>
          </cell>
          <cell r="AD29">
            <v>17</v>
          </cell>
          <cell r="AF29">
            <v>184</v>
          </cell>
          <cell r="AG29">
            <v>152</v>
          </cell>
          <cell r="AI29">
            <v>6</v>
          </cell>
          <cell r="AJ29">
            <v>3</v>
          </cell>
          <cell r="AL29">
            <v>25</v>
          </cell>
          <cell r="AM29">
            <v>36</v>
          </cell>
          <cell r="AO29">
            <v>0</v>
          </cell>
          <cell r="AP29">
            <v>0</v>
          </cell>
          <cell r="AR29">
            <v>0</v>
          </cell>
          <cell r="AS29">
            <v>0</v>
          </cell>
        </row>
        <row r="30">
          <cell r="D30" t="str">
            <v>Kec. Bonang</v>
          </cell>
          <cell r="H30">
            <v>14</v>
          </cell>
          <cell r="I30">
            <v>14</v>
          </cell>
          <cell r="K30">
            <v>11</v>
          </cell>
          <cell r="L30">
            <v>8</v>
          </cell>
          <cell r="N30">
            <v>14</v>
          </cell>
          <cell r="O30">
            <v>13</v>
          </cell>
          <cell r="Q30">
            <v>11</v>
          </cell>
          <cell r="R30">
            <v>14</v>
          </cell>
          <cell r="T30">
            <v>16</v>
          </cell>
          <cell r="U30">
            <v>9</v>
          </cell>
          <cell r="W30">
            <v>13</v>
          </cell>
          <cell r="X30">
            <v>13</v>
          </cell>
          <cell r="AC30">
            <v>8</v>
          </cell>
          <cell r="AD30">
            <v>11</v>
          </cell>
          <cell r="AF30">
            <v>71</v>
          </cell>
          <cell r="AG30">
            <v>60</v>
          </cell>
          <cell r="AI30">
            <v>0</v>
          </cell>
          <cell r="AJ30">
            <v>0</v>
          </cell>
          <cell r="AL30">
            <v>12</v>
          </cell>
          <cell r="AM30">
            <v>16</v>
          </cell>
          <cell r="AO30">
            <v>0</v>
          </cell>
          <cell r="AP30">
            <v>0</v>
          </cell>
          <cell r="AR30">
            <v>0</v>
          </cell>
          <cell r="AS30">
            <v>0</v>
          </cell>
        </row>
        <row r="31">
          <cell r="D31" t="str">
            <v>Kec. Bonang</v>
          </cell>
          <cell r="H31">
            <v>12</v>
          </cell>
          <cell r="I31">
            <v>14</v>
          </cell>
          <cell r="K31">
            <v>4</v>
          </cell>
          <cell r="L31">
            <v>5</v>
          </cell>
          <cell r="N31">
            <v>7</v>
          </cell>
          <cell r="O31">
            <v>7</v>
          </cell>
          <cell r="Q31">
            <v>4</v>
          </cell>
          <cell r="R31">
            <v>6</v>
          </cell>
          <cell r="T31">
            <v>6</v>
          </cell>
          <cell r="U31">
            <v>14</v>
          </cell>
          <cell r="W31">
            <v>6</v>
          </cell>
          <cell r="X31">
            <v>9</v>
          </cell>
          <cell r="AC31">
            <v>9</v>
          </cell>
          <cell r="AD31">
            <v>11</v>
          </cell>
          <cell r="AF31">
            <v>30</v>
          </cell>
          <cell r="AG31">
            <v>44</v>
          </cell>
          <cell r="AI31">
            <v>0</v>
          </cell>
          <cell r="AJ31">
            <v>0</v>
          </cell>
          <cell r="AL31">
            <v>4</v>
          </cell>
          <cell r="AM31">
            <v>6</v>
          </cell>
          <cell r="AO31">
            <v>1</v>
          </cell>
          <cell r="AP31">
            <v>0</v>
          </cell>
          <cell r="AR31">
            <v>0</v>
          </cell>
          <cell r="AS31">
            <v>0</v>
          </cell>
        </row>
        <row r="32">
          <cell r="D32" t="str">
            <v>Kec. Bonang</v>
          </cell>
          <cell r="H32">
            <v>25</v>
          </cell>
          <cell r="I32">
            <v>15</v>
          </cell>
          <cell r="K32">
            <v>23</v>
          </cell>
          <cell r="L32">
            <v>19</v>
          </cell>
          <cell r="N32">
            <v>18</v>
          </cell>
          <cell r="O32">
            <v>16</v>
          </cell>
          <cell r="Q32">
            <v>20</v>
          </cell>
          <cell r="R32">
            <v>17</v>
          </cell>
          <cell r="T32">
            <v>18</v>
          </cell>
          <cell r="U32">
            <v>10</v>
          </cell>
          <cell r="W32">
            <v>18</v>
          </cell>
          <cell r="X32">
            <v>12</v>
          </cell>
          <cell r="AC32">
            <v>11</v>
          </cell>
          <cell r="AD32">
            <v>8</v>
          </cell>
          <cell r="AF32">
            <v>111</v>
          </cell>
          <cell r="AG32">
            <v>81</v>
          </cell>
          <cell r="AI32">
            <v>0</v>
          </cell>
          <cell r="AJ32">
            <v>0</v>
          </cell>
          <cell r="AL32">
            <v>18</v>
          </cell>
          <cell r="AM32">
            <v>18</v>
          </cell>
          <cell r="AO32">
            <v>2</v>
          </cell>
          <cell r="AP32">
            <v>0</v>
          </cell>
          <cell r="AR32">
            <v>0</v>
          </cell>
          <cell r="AS32">
            <v>0</v>
          </cell>
        </row>
        <row r="33">
          <cell r="D33" t="str">
            <v>Kec. Bonang</v>
          </cell>
          <cell r="H33">
            <v>6</v>
          </cell>
          <cell r="I33">
            <v>10</v>
          </cell>
          <cell r="K33">
            <v>10</v>
          </cell>
          <cell r="L33">
            <v>6</v>
          </cell>
          <cell r="N33">
            <v>5</v>
          </cell>
          <cell r="O33">
            <v>15</v>
          </cell>
          <cell r="Q33">
            <v>14</v>
          </cell>
          <cell r="R33">
            <v>5</v>
          </cell>
          <cell r="T33">
            <v>9</v>
          </cell>
          <cell r="U33">
            <v>10</v>
          </cell>
          <cell r="W33">
            <v>7</v>
          </cell>
          <cell r="X33">
            <v>10</v>
          </cell>
          <cell r="AC33">
            <v>5</v>
          </cell>
          <cell r="AD33">
            <v>7</v>
          </cell>
          <cell r="AF33">
            <v>45</v>
          </cell>
          <cell r="AG33">
            <v>48</v>
          </cell>
          <cell r="AI33">
            <v>1</v>
          </cell>
          <cell r="AJ33">
            <v>1</v>
          </cell>
          <cell r="AL33">
            <v>13</v>
          </cell>
          <cell r="AM33">
            <v>10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</row>
        <row r="34">
          <cell r="D34" t="str">
            <v>Kec. Bonang</v>
          </cell>
          <cell r="H34">
            <v>23</v>
          </cell>
          <cell r="I34">
            <v>23</v>
          </cell>
          <cell r="K34">
            <v>23</v>
          </cell>
          <cell r="L34">
            <v>12</v>
          </cell>
          <cell r="N34">
            <v>31</v>
          </cell>
          <cell r="O34">
            <v>24</v>
          </cell>
          <cell r="Q34">
            <v>23</v>
          </cell>
          <cell r="R34">
            <v>21</v>
          </cell>
          <cell r="T34">
            <v>24</v>
          </cell>
          <cell r="U34">
            <v>24</v>
          </cell>
          <cell r="W34">
            <v>27</v>
          </cell>
          <cell r="X34">
            <v>21</v>
          </cell>
          <cell r="AC34">
            <v>19</v>
          </cell>
          <cell r="AD34">
            <v>22</v>
          </cell>
          <cell r="AF34">
            <v>131</v>
          </cell>
          <cell r="AG34">
            <v>102</v>
          </cell>
          <cell r="AI34">
            <v>1</v>
          </cell>
          <cell r="AJ34">
            <v>1</v>
          </cell>
          <cell r="AL34">
            <v>21</v>
          </cell>
          <cell r="AM34">
            <v>21</v>
          </cell>
          <cell r="AO34">
            <v>0</v>
          </cell>
          <cell r="AP34">
            <v>0</v>
          </cell>
          <cell r="AR34">
            <v>0</v>
          </cell>
          <cell r="AS34">
            <v>0</v>
          </cell>
        </row>
        <row r="35">
          <cell r="D35" t="str">
            <v>Kec. Bonang</v>
          </cell>
          <cell r="H35">
            <v>23</v>
          </cell>
          <cell r="I35">
            <v>16</v>
          </cell>
          <cell r="K35">
            <v>23</v>
          </cell>
          <cell r="L35">
            <v>19</v>
          </cell>
          <cell r="N35">
            <v>23</v>
          </cell>
          <cell r="O35">
            <v>15</v>
          </cell>
          <cell r="Q35">
            <v>14</v>
          </cell>
          <cell r="R35">
            <v>11</v>
          </cell>
          <cell r="T35">
            <v>16</v>
          </cell>
          <cell r="U35">
            <v>16</v>
          </cell>
          <cell r="W35">
            <v>12</v>
          </cell>
          <cell r="X35">
            <v>17</v>
          </cell>
          <cell r="AC35">
            <v>18</v>
          </cell>
          <cell r="AD35">
            <v>15</v>
          </cell>
          <cell r="AF35">
            <v>93</v>
          </cell>
          <cell r="AG35">
            <v>79</v>
          </cell>
          <cell r="AI35">
            <v>0</v>
          </cell>
          <cell r="AJ35">
            <v>0</v>
          </cell>
          <cell r="AL35">
            <v>14</v>
          </cell>
          <cell r="AM35">
            <v>21</v>
          </cell>
          <cell r="AO35">
            <v>0</v>
          </cell>
          <cell r="AP35">
            <v>0</v>
          </cell>
          <cell r="AR35">
            <v>0</v>
          </cell>
          <cell r="AS35">
            <v>0</v>
          </cell>
        </row>
        <row r="36">
          <cell r="D36" t="str">
            <v>Kec. Bonang</v>
          </cell>
          <cell r="H36">
            <v>24</v>
          </cell>
          <cell r="I36">
            <v>21</v>
          </cell>
          <cell r="K36">
            <v>16</v>
          </cell>
          <cell r="L36">
            <v>19</v>
          </cell>
          <cell r="N36">
            <v>15</v>
          </cell>
          <cell r="O36">
            <v>20</v>
          </cell>
          <cell r="Q36">
            <v>18</v>
          </cell>
          <cell r="R36">
            <v>11</v>
          </cell>
          <cell r="T36">
            <v>15</v>
          </cell>
          <cell r="U36">
            <v>14</v>
          </cell>
          <cell r="W36">
            <v>21</v>
          </cell>
          <cell r="X36">
            <v>39</v>
          </cell>
          <cell r="AC36">
            <v>15</v>
          </cell>
          <cell r="AD36">
            <v>15</v>
          </cell>
          <cell r="AF36">
            <v>91</v>
          </cell>
          <cell r="AG36">
            <v>108</v>
          </cell>
          <cell r="AI36">
            <v>3</v>
          </cell>
          <cell r="AJ36">
            <v>1</v>
          </cell>
          <cell r="AL36">
            <v>17</v>
          </cell>
          <cell r="AM36">
            <v>22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</row>
        <row r="37">
          <cell r="D37" t="str">
            <v>Kec. Bonang</v>
          </cell>
          <cell r="H37">
            <v>14</v>
          </cell>
          <cell r="I37">
            <v>4</v>
          </cell>
          <cell r="K37">
            <v>6</v>
          </cell>
          <cell r="L37">
            <v>8</v>
          </cell>
          <cell r="N37">
            <v>7</v>
          </cell>
          <cell r="O37">
            <v>2</v>
          </cell>
          <cell r="Q37">
            <v>7</v>
          </cell>
          <cell r="R37">
            <v>4</v>
          </cell>
          <cell r="T37">
            <v>7</v>
          </cell>
          <cell r="U37">
            <v>8</v>
          </cell>
          <cell r="W37">
            <v>5</v>
          </cell>
          <cell r="X37">
            <v>4</v>
          </cell>
          <cell r="AC37">
            <v>11</v>
          </cell>
          <cell r="AD37">
            <v>2</v>
          </cell>
          <cell r="AF37">
            <v>35</v>
          </cell>
          <cell r="AG37">
            <v>28</v>
          </cell>
          <cell r="AI37">
            <v>0</v>
          </cell>
          <cell r="AJ37">
            <v>0</v>
          </cell>
          <cell r="AL37">
            <v>6</v>
          </cell>
          <cell r="AM37">
            <v>5</v>
          </cell>
          <cell r="AO37">
            <v>1</v>
          </cell>
          <cell r="AP37">
            <v>1</v>
          </cell>
          <cell r="AR37">
            <v>0</v>
          </cell>
          <cell r="AS37">
            <v>0</v>
          </cell>
        </row>
        <row r="38">
          <cell r="D38" t="str">
            <v>Kec. Bonang</v>
          </cell>
          <cell r="H38">
            <v>13</v>
          </cell>
          <cell r="I38">
            <v>16</v>
          </cell>
          <cell r="K38">
            <v>9</v>
          </cell>
          <cell r="L38">
            <v>15</v>
          </cell>
          <cell r="N38">
            <v>14</v>
          </cell>
          <cell r="O38">
            <v>21</v>
          </cell>
          <cell r="Q38">
            <v>9</v>
          </cell>
          <cell r="R38">
            <v>14</v>
          </cell>
          <cell r="T38">
            <v>13</v>
          </cell>
          <cell r="U38">
            <v>15</v>
          </cell>
          <cell r="W38">
            <v>12</v>
          </cell>
          <cell r="X38">
            <v>13</v>
          </cell>
          <cell r="AC38">
            <v>13</v>
          </cell>
          <cell r="AD38">
            <v>14</v>
          </cell>
          <cell r="AF38">
            <v>55</v>
          </cell>
          <cell r="AG38">
            <v>80</v>
          </cell>
          <cell r="AI38">
            <v>2</v>
          </cell>
          <cell r="AJ38">
            <v>0</v>
          </cell>
          <cell r="AL38">
            <v>15</v>
          </cell>
          <cell r="AM38">
            <v>20</v>
          </cell>
          <cell r="AO38">
            <v>0</v>
          </cell>
          <cell r="AP38">
            <v>0</v>
          </cell>
          <cell r="AR38">
            <v>0</v>
          </cell>
          <cell r="AS38">
            <v>0</v>
          </cell>
        </row>
        <row r="39">
          <cell r="D39" t="str">
            <v>Kec. Bonang</v>
          </cell>
          <cell r="H39">
            <v>31</v>
          </cell>
          <cell r="I39">
            <v>26</v>
          </cell>
          <cell r="K39">
            <v>32</v>
          </cell>
          <cell r="L39">
            <v>33</v>
          </cell>
          <cell r="N39">
            <v>27</v>
          </cell>
          <cell r="O39">
            <v>25</v>
          </cell>
          <cell r="Q39">
            <v>29</v>
          </cell>
          <cell r="R39">
            <v>14</v>
          </cell>
          <cell r="T39">
            <v>32</v>
          </cell>
          <cell r="U39">
            <v>23</v>
          </cell>
          <cell r="W39">
            <v>28</v>
          </cell>
          <cell r="X39">
            <v>24</v>
          </cell>
          <cell r="AC39">
            <v>13</v>
          </cell>
          <cell r="AD39">
            <v>15</v>
          </cell>
          <cell r="AF39">
            <v>165</v>
          </cell>
          <cell r="AG39">
            <v>128</v>
          </cell>
          <cell r="AI39">
            <v>1</v>
          </cell>
          <cell r="AJ39">
            <v>2</v>
          </cell>
          <cell r="AL39">
            <v>29</v>
          </cell>
          <cell r="AM39">
            <v>38</v>
          </cell>
          <cell r="AO39">
            <v>0</v>
          </cell>
          <cell r="AP39">
            <v>0</v>
          </cell>
          <cell r="AR39">
            <v>0</v>
          </cell>
          <cell r="AS39">
            <v>0</v>
          </cell>
        </row>
        <row r="40">
          <cell r="D40" t="str">
            <v>Kec. Bonang</v>
          </cell>
          <cell r="H40">
            <v>16</v>
          </cell>
          <cell r="I40">
            <v>12</v>
          </cell>
          <cell r="K40">
            <v>14</v>
          </cell>
          <cell r="L40">
            <v>10</v>
          </cell>
          <cell r="N40">
            <v>13</v>
          </cell>
          <cell r="O40">
            <v>13</v>
          </cell>
          <cell r="Q40">
            <v>8</v>
          </cell>
          <cell r="R40">
            <v>12</v>
          </cell>
          <cell r="T40">
            <v>11</v>
          </cell>
          <cell r="U40">
            <v>9</v>
          </cell>
          <cell r="W40">
            <v>13</v>
          </cell>
          <cell r="X40">
            <v>11</v>
          </cell>
          <cell r="AC40">
            <v>11</v>
          </cell>
          <cell r="AD40">
            <v>9</v>
          </cell>
          <cell r="AF40">
            <v>64</v>
          </cell>
          <cell r="AG40">
            <v>58</v>
          </cell>
          <cell r="AI40">
            <v>0</v>
          </cell>
          <cell r="AJ40">
            <v>0</v>
          </cell>
          <cell r="AL40">
            <v>20</v>
          </cell>
          <cell r="AM40">
            <v>10</v>
          </cell>
          <cell r="AO40">
            <v>3</v>
          </cell>
          <cell r="AP40">
            <v>2</v>
          </cell>
          <cell r="AR40">
            <v>0</v>
          </cell>
          <cell r="AS40">
            <v>0</v>
          </cell>
        </row>
        <row r="41">
          <cell r="D41" t="str">
            <v>Kec. Bonang</v>
          </cell>
          <cell r="H41">
            <v>13</v>
          </cell>
          <cell r="I41">
            <v>12</v>
          </cell>
          <cell r="K41">
            <v>12</v>
          </cell>
          <cell r="L41">
            <v>11</v>
          </cell>
          <cell r="N41">
            <v>7</v>
          </cell>
          <cell r="O41">
            <v>10</v>
          </cell>
          <cell r="Q41">
            <v>14</v>
          </cell>
          <cell r="R41">
            <v>8</v>
          </cell>
          <cell r="T41">
            <v>12</v>
          </cell>
          <cell r="U41">
            <v>15</v>
          </cell>
          <cell r="W41">
            <v>9</v>
          </cell>
          <cell r="X41">
            <v>11</v>
          </cell>
          <cell r="AC41">
            <v>4</v>
          </cell>
          <cell r="AD41">
            <v>8</v>
          </cell>
          <cell r="AF41">
            <v>63</v>
          </cell>
          <cell r="AG41">
            <v>59</v>
          </cell>
          <cell r="AI41">
            <v>0</v>
          </cell>
          <cell r="AJ41">
            <v>0</v>
          </cell>
          <cell r="AL41">
            <v>11</v>
          </cell>
          <cell r="AM41">
            <v>12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</row>
        <row r="42">
          <cell r="D42" t="str">
            <v>Kec. Bonang</v>
          </cell>
          <cell r="H42">
            <v>18</v>
          </cell>
          <cell r="I42">
            <v>26</v>
          </cell>
          <cell r="K42">
            <v>33</v>
          </cell>
          <cell r="L42">
            <v>15</v>
          </cell>
          <cell r="N42">
            <v>15</v>
          </cell>
          <cell r="O42">
            <v>21</v>
          </cell>
          <cell r="Q42">
            <v>18</v>
          </cell>
          <cell r="R42">
            <v>15</v>
          </cell>
          <cell r="T42">
            <v>21</v>
          </cell>
          <cell r="U42">
            <v>14</v>
          </cell>
          <cell r="W42">
            <v>11</v>
          </cell>
          <cell r="X42">
            <v>16</v>
          </cell>
          <cell r="AC42">
            <v>8</v>
          </cell>
          <cell r="AD42">
            <v>17</v>
          </cell>
          <cell r="AF42">
            <v>108</v>
          </cell>
          <cell r="AG42">
            <v>88</v>
          </cell>
          <cell r="AI42">
            <v>0</v>
          </cell>
          <cell r="AJ42">
            <v>2</v>
          </cell>
          <cell r="AL42">
            <v>16</v>
          </cell>
          <cell r="AM42">
            <v>16</v>
          </cell>
          <cell r="AO42">
            <v>3</v>
          </cell>
          <cell r="AP42">
            <v>0</v>
          </cell>
          <cell r="AR42">
            <v>0</v>
          </cell>
          <cell r="AS42">
            <v>0</v>
          </cell>
        </row>
        <row r="43">
          <cell r="D43" t="str">
            <v>Kec. Bonang</v>
          </cell>
          <cell r="H43">
            <v>14</v>
          </cell>
          <cell r="I43">
            <v>21</v>
          </cell>
          <cell r="K43">
            <v>17</v>
          </cell>
          <cell r="L43">
            <v>13</v>
          </cell>
          <cell r="N43">
            <v>22</v>
          </cell>
          <cell r="O43">
            <v>17</v>
          </cell>
          <cell r="Q43">
            <v>14</v>
          </cell>
          <cell r="R43">
            <v>15</v>
          </cell>
          <cell r="T43">
            <v>13</v>
          </cell>
          <cell r="U43">
            <v>23</v>
          </cell>
          <cell r="W43">
            <v>23</v>
          </cell>
          <cell r="X43">
            <v>22</v>
          </cell>
          <cell r="AC43">
            <v>6</v>
          </cell>
          <cell r="AD43">
            <v>18</v>
          </cell>
          <cell r="AF43">
            <v>95</v>
          </cell>
          <cell r="AG43">
            <v>93</v>
          </cell>
          <cell r="AI43">
            <v>2</v>
          </cell>
          <cell r="AJ43">
            <v>0</v>
          </cell>
          <cell r="AL43">
            <v>23</v>
          </cell>
          <cell r="AM43">
            <v>18</v>
          </cell>
          <cell r="AO43">
            <v>0</v>
          </cell>
          <cell r="AP43">
            <v>1</v>
          </cell>
          <cell r="AR43">
            <v>0</v>
          </cell>
          <cell r="AS43">
            <v>0</v>
          </cell>
        </row>
        <row r="44">
          <cell r="D44" t="str">
            <v>Kec. Bonang</v>
          </cell>
          <cell r="H44">
            <v>23</v>
          </cell>
          <cell r="I44">
            <v>20</v>
          </cell>
          <cell r="K44">
            <v>35</v>
          </cell>
          <cell r="L44">
            <v>15</v>
          </cell>
          <cell r="N44">
            <v>27</v>
          </cell>
          <cell r="O44">
            <v>36</v>
          </cell>
          <cell r="Q44">
            <v>20</v>
          </cell>
          <cell r="R44">
            <v>26</v>
          </cell>
          <cell r="T44">
            <v>25</v>
          </cell>
          <cell r="U44">
            <v>26</v>
          </cell>
          <cell r="W44">
            <v>29</v>
          </cell>
          <cell r="X44">
            <v>31</v>
          </cell>
          <cell r="AC44">
            <v>17</v>
          </cell>
          <cell r="AD44">
            <v>18</v>
          </cell>
          <cell r="AF44">
            <v>137</v>
          </cell>
          <cell r="AG44">
            <v>135</v>
          </cell>
          <cell r="AI44">
            <v>5</v>
          </cell>
          <cell r="AJ44">
            <v>1</v>
          </cell>
          <cell r="AL44">
            <v>30</v>
          </cell>
          <cell r="AM44">
            <v>35</v>
          </cell>
          <cell r="AO44">
            <v>8</v>
          </cell>
          <cell r="AP44">
            <v>0</v>
          </cell>
          <cell r="AR44">
            <v>0</v>
          </cell>
          <cell r="AS44">
            <v>0</v>
          </cell>
        </row>
        <row r="45">
          <cell r="D45" t="str">
            <v>Kec. Bonang</v>
          </cell>
          <cell r="H45">
            <v>18</v>
          </cell>
          <cell r="I45">
            <v>18</v>
          </cell>
          <cell r="K45">
            <v>23</v>
          </cell>
          <cell r="L45">
            <v>11</v>
          </cell>
          <cell r="N45">
            <v>23</v>
          </cell>
          <cell r="O45">
            <v>24</v>
          </cell>
          <cell r="Q45">
            <v>20</v>
          </cell>
          <cell r="R45">
            <v>17</v>
          </cell>
          <cell r="T45">
            <v>23</v>
          </cell>
          <cell r="U45">
            <v>25</v>
          </cell>
          <cell r="W45">
            <v>24</v>
          </cell>
          <cell r="X45">
            <v>23</v>
          </cell>
          <cell r="AC45">
            <v>15</v>
          </cell>
          <cell r="AD45">
            <v>12</v>
          </cell>
          <cell r="AF45">
            <v>110</v>
          </cell>
          <cell r="AG45">
            <v>105</v>
          </cell>
          <cell r="AI45">
            <v>6</v>
          </cell>
          <cell r="AJ45">
            <v>1</v>
          </cell>
          <cell r="AL45">
            <v>23</v>
          </cell>
          <cell r="AM45">
            <v>16</v>
          </cell>
          <cell r="AO45">
            <v>3</v>
          </cell>
          <cell r="AP45">
            <v>2</v>
          </cell>
          <cell r="AR45">
            <v>0</v>
          </cell>
          <cell r="AS45">
            <v>0</v>
          </cell>
        </row>
        <row r="46">
          <cell r="D46" t="str">
            <v>Kec. Bonang</v>
          </cell>
          <cell r="H46">
            <v>19</v>
          </cell>
          <cell r="I46">
            <v>12</v>
          </cell>
          <cell r="K46">
            <v>12</v>
          </cell>
          <cell r="L46">
            <v>8</v>
          </cell>
          <cell r="N46">
            <v>10</v>
          </cell>
          <cell r="O46">
            <v>15</v>
          </cell>
          <cell r="Q46">
            <v>13</v>
          </cell>
          <cell r="R46">
            <v>12</v>
          </cell>
          <cell r="T46">
            <v>15</v>
          </cell>
          <cell r="U46">
            <v>12</v>
          </cell>
          <cell r="W46">
            <v>11</v>
          </cell>
          <cell r="X46">
            <v>5</v>
          </cell>
          <cell r="AC46">
            <v>15</v>
          </cell>
          <cell r="AD46">
            <v>11</v>
          </cell>
          <cell r="AF46">
            <v>64</v>
          </cell>
          <cell r="AG46">
            <v>53</v>
          </cell>
          <cell r="AI46">
            <v>1</v>
          </cell>
          <cell r="AJ46">
            <v>0</v>
          </cell>
          <cell r="AL46">
            <v>8</v>
          </cell>
          <cell r="AM46">
            <v>14</v>
          </cell>
          <cell r="AO46">
            <v>0</v>
          </cell>
          <cell r="AP46">
            <v>0</v>
          </cell>
          <cell r="AR46">
            <v>0</v>
          </cell>
          <cell r="AS46">
            <v>0</v>
          </cell>
        </row>
        <row r="47">
          <cell r="D47" t="str">
            <v>Kec. Bonang</v>
          </cell>
          <cell r="H47">
            <v>48</v>
          </cell>
          <cell r="I47">
            <v>34</v>
          </cell>
          <cell r="K47">
            <v>29</v>
          </cell>
          <cell r="L47">
            <v>27</v>
          </cell>
          <cell r="N47">
            <v>43</v>
          </cell>
          <cell r="O47">
            <v>35</v>
          </cell>
          <cell r="Q47">
            <v>37</v>
          </cell>
          <cell r="R47">
            <v>16</v>
          </cell>
          <cell r="T47">
            <v>36</v>
          </cell>
          <cell r="U47">
            <v>20</v>
          </cell>
          <cell r="W47">
            <v>31</v>
          </cell>
          <cell r="X47">
            <v>32</v>
          </cell>
          <cell r="AC47">
            <v>32</v>
          </cell>
          <cell r="AD47">
            <v>22</v>
          </cell>
          <cell r="AF47">
            <v>190</v>
          </cell>
          <cell r="AG47">
            <v>142</v>
          </cell>
          <cell r="AI47">
            <v>2</v>
          </cell>
          <cell r="AJ47">
            <v>0</v>
          </cell>
          <cell r="AL47">
            <v>21</v>
          </cell>
          <cell r="AM47">
            <v>30</v>
          </cell>
          <cell r="AO47">
            <v>7</v>
          </cell>
          <cell r="AP47">
            <v>1</v>
          </cell>
          <cell r="AR47">
            <v>0</v>
          </cell>
          <cell r="AS47">
            <v>0</v>
          </cell>
        </row>
        <row r="48">
          <cell r="D48" t="str">
            <v>Kec. Demak</v>
          </cell>
          <cell r="H48">
            <v>26</v>
          </cell>
          <cell r="I48">
            <v>18</v>
          </cell>
          <cell r="K48">
            <v>32</v>
          </cell>
          <cell r="L48">
            <v>38</v>
          </cell>
          <cell r="N48">
            <v>14</v>
          </cell>
          <cell r="O48">
            <v>14</v>
          </cell>
          <cell r="Q48">
            <v>22</v>
          </cell>
          <cell r="R48">
            <v>21</v>
          </cell>
          <cell r="T48">
            <v>23</v>
          </cell>
          <cell r="U48">
            <v>21</v>
          </cell>
          <cell r="W48">
            <v>30</v>
          </cell>
          <cell r="X48">
            <v>14</v>
          </cell>
          <cell r="AC48">
            <v>17</v>
          </cell>
          <cell r="AD48">
            <v>14</v>
          </cell>
          <cell r="AF48">
            <v>129</v>
          </cell>
          <cell r="AG48">
            <v>112</v>
          </cell>
          <cell r="AI48">
            <v>1</v>
          </cell>
          <cell r="AJ48">
            <v>0</v>
          </cell>
          <cell r="AL48">
            <v>26</v>
          </cell>
          <cell r="AM48">
            <v>14</v>
          </cell>
          <cell r="AO48">
            <v>2</v>
          </cell>
          <cell r="AP48">
            <v>1</v>
          </cell>
          <cell r="AR48">
            <v>0</v>
          </cell>
          <cell r="AS48">
            <v>0</v>
          </cell>
        </row>
        <row r="49">
          <cell r="D49" t="str">
            <v>Kec. Demak</v>
          </cell>
          <cell r="H49">
            <v>25</v>
          </cell>
          <cell r="I49">
            <v>34</v>
          </cell>
          <cell r="K49">
            <v>19</v>
          </cell>
          <cell r="L49">
            <v>22</v>
          </cell>
          <cell r="N49">
            <v>39</v>
          </cell>
          <cell r="O49">
            <v>27</v>
          </cell>
          <cell r="Q49">
            <v>24</v>
          </cell>
          <cell r="R49">
            <v>22</v>
          </cell>
          <cell r="T49">
            <v>27</v>
          </cell>
          <cell r="U49">
            <v>26</v>
          </cell>
          <cell r="W49">
            <v>20</v>
          </cell>
          <cell r="X49">
            <v>22</v>
          </cell>
          <cell r="AC49">
            <v>23</v>
          </cell>
          <cell r="AD49">
            <v>24</v>
          </cell>
          <cell r="AF49">
            <v>131</v>
          </cell>
          <cell r="AG49">
            <v>129</v>
          </cell>
          <cell r="AI49">
            <v>0</v>
          </cell>
          <cell r="AJ49">
            <v>0</v>
          </cell>
          <cell r="AL49">
            <v>30</v>
          </cell>
          <cell r="AM49">
            <v>25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</row>
        <row r="50">
          <cell r="D50" t="str">
            <v>Kec. Demak</v>
          </cell>
          <cell r="H50">
            <v>19</v>
          </cell>
          <cell r="I50">
            <v>5</v>
          </cell>
          <cell r="K50">
            <v>14</v>
          </cell>
          <cell r="L50">
            <v>7</v>
          </cell>
          <cell r="N50">
            <v>8</v>
          </cell>
          <cell r="O50">
            <v>8</v>
          </cell>
          <cell r="Q50">
            <v>15</v>
          </cell>
          <cell r="R50">
            <v>8</v>
          </cell>
          <cell r="T50">
            <v>12</v>
          </cell>
          <cell r="U50">
            <v>9</v>
          </cell>
          <cell r="W50">
            <v>10</v>
          </cell>
          <cell r="X50">
            <v>8</v>
          </cell>
          <cell r="AC50">
            <v>10</v>
          </cell>
          <cell r="AD50">
            <v>4</v>
          </cell>
          <cell r="AF50">
            <v>67</v>
          </cell>
          <cell r="AG50">
            <v>41</v>
          </cell>
          <cell r="AI50">
            <v>1</v>
          </cell>
          <cell r="AJ50">
            <v>0</v>
          </cell>
          <cell r="AL50">
            <v>10</v>
          </cell>
          <cell r="AM50">
            <v>6</v>
          </cell>
          <cell r="AO50">
            <v>0</v>
          </cell>
          <cell r="AP50">
            <v>0</v>
          </cell>
          <cell r="AR50">
            <v>0</v>
          </cell>
          <cell r="AS50">
            <v>0</v>
          </cell>
        </row>
        <row r="51">
          <cell r="D51" t="str">
            <v>Kec. Demak</v>
          </cell>
          <cell r="H51">
            <v>5</v>
          </cell>
          <cell r="I51">
            <v>5</v>
          </cell>
          <cell r="K51">
            <v>5</v>
          </cell>
          <cell r="L51">
            <v>8</v>
          </cell>
          <cell r="N51">
            <v>4</v>
          </cell>
          <cell r="O51">
            <v>7</v>
          </cell>
          <cell r="Q51">
            <v>1</v>
          </cell>
          <cell r="R51">
            <v>2</v>
          </cell>
          <cell r="T51">
            <v>1</v>
          </cell>
          <cell r="U51">
            <v>5</v>
          </cell>
          <cell r="W51">
            <v>11</v>
          </cell>
          <cell r="X51">
            <v>4</v>
          </cell>
          <cell r="AC51">
            <v>5</v>
          </cell>
          <cell r="AD51">
            <v>5</v>
          </cell>
          <cell r="AF51">
            <v>20</v>
          </cell>
          <cell r="AG51">
            <v>25</v>
          </cell>
          <cell r="AI51">
            <v>2</v>
          </cell>
          <cell r="AJ51">
            <v>1</v>
          </cell>
          <cell r="AL51">
            <v>7</v>
          </cell>
          <cell r="AM51">
            <v>5</v>
          </cell>
          <cell r="AO51">
            <v>0</v>
          </cell>
          <cell r="AP51">
            <v>0</v>
          </cell>
          <cell r="AR51">
            <v>0</v>
          </cell>
          <cell r="AS51">
            <v>0</v>
          </cell>
        </row>
        <row r="52">
          <cell r="D52" t="str">
            <v>Kec. Demak</v>
          </cell>
          <cell r="H52">
            <v>10</v>
          </cell>
          <cell r="I52">
            <v>20</v>
          </cell>
          <cell r="K52">
            <v>13</v>
          </cell>
          <cell r="L52">
            <v>14</v>
          </cell>
          <cell r="N52">
            <v>18</v>
          </cell>
          <cell r="O52">
            <v>19</v>
          </cell>
          <cell r="Q52">
            <v>10</v>
          </cell>
          <cell r="R52">
            <v>23</v>
          </cell>
          <cell r="T52">
            <v>15</v>
          </cell>
          <cell r="U52">
            <v>15</v>
          </cell>
          <cell r="W52">
            <v>18</v>
          </cell>
          <cell r="X52">
            <v>15</v>
          </cell>
          <cell r="AC52">
            <v>8</v>
          </cell>
          <cell r="AD52">
            <v>11</v>
          </cell>
          <cell r="AF52">
            <v>75</v>
          </cell>
          <cell r="AG52">
            <v>94</v>
          </cell>
          <cell r="AI52">
            <v>1</v>
          </cell>
          <cell r="AJ52">
            <v>1</v>
          </cell>
          <cell r="AL52">
            <v>15</v>
          </cell>
          <cell r="AM52">
            <v>11</v>
          </cell>
          <cell r="AO52">
            <v>0</v>
          </cell>
          <cell r="AP52">
            <v>0</v>
          </cell>
          <cell r="AR52">
            <v>0</v>
          </cell>
          <cell r="AS52">
            <v>0</v>
          </cell>
        </row>
        <row r="53">
          <cell r="D53" t="str">
            <v>Kec. Demak</v>
          </cell>
          <cell r="H53">
            <v>38</v>
          </cell>
          <cell r="I53">
            <v>20</v>
          </cell>
          <cell r="K53">
            <v>37</v>
          </cell>
          <cell r="L53">
            <v>41</v>
          </cell>
          <cell r="N53">
            <v>32</v>
          </cell>
          <cell r="O53">
            <v>29</v>
          </cell>
          <cell r="Q53">
            <v>35</v>
          </cell>
          <cell r="R53">
            <v>25</v>
          </cell>
          <cell r="T53">
            <v>24</v>
          </cell>
          <cell r="U53">
            <v>47</v>
          </cell>
          <cell r="W53">
            <v>41</v>
          </cell>
          <cell r="X53">
            <v>31</v>
          </cell>
          <cell r="AC53">
            <v>18</v>
          </cell>
          <cell r="AD53">
            <v>12</v>
          </cell>
          <cell r="AF53">
            <v>188</v>
          </cell>
          <cell r="AG53">
            <v>181</v>
          </cell>
          <cell r="AI53">
            <v>1</v>
          </cell>
          <cell r="AJ53">
            <v>0</v>
          </cell>
          <cell r="AL53">
            <v>38</v>
          </cell>
          <cell r="AM53">
            <v>31</v>
          </cell>
          <cell r="AO53">
            <v>0</v>
          </cell>
          <cell r="AP53">
            <v>0</v>
          </cell>
          <cell r="AR53">
            <v>0</v>
          </cell>
          <cell r="AS53">
            <v>0</v>
          </cell>
        </row>
        <row r="54">
          <cell r="D54" t="str">
            <v>Kec. Demak</v>
          </cell>
          <cell r="H54">
            <v>27</v>
          </cell>
          <cell r="I54">
            <v>29</v>
          </cell>
          <cell r="K54">
            <v>28</v>
          </cell>
          <cell r="L54">
            <v>19</v>
          </cell>
          <cell r="N54">
            <v>9</v>
          </cell>
          <cell r="O54">
            <v>14</v>
          </cell>
          <cell r="Q54">
            <v>24</v>
          </cell>
          <cell r="R54">
            <v>17</v>
          </cell>
          <cell r="T54">
            <v>22</v>
          </cell>
          <cell r="U54">
            <v>17</v>
          </cell>
          <cell r="W54">
            <v>18</v>
          </cell>
          <cell r="X54">
            <v>17</v>
          </cell>
          <cell r="AC54">
            <v>11</v>
          </cell>
          <cell r="AD54">
            <v>12</v>
          </cell>
          <cell r="AF54">
            <v>117</v>
          </cell>
          <cell r="AG54">
            <v>101</v>
          </cell>
          <cell r="AI54">
            <v>0</v>
          </cell>
          <cell r="AJ54">
            <v>0</v>
          </cell>
          <cell r="AL54">
            <v>23</v>
          </cell>
          <cell r="AM54">
            <v>26</v>
          </cell>
          <cell r="AO54">
            <v>0</v>
          </cell>
          <cell r="AP54">
            <v>0</v>
          </cell>
          <cell r="AR54">
            <v>0</v>
          </cell>
          <cell r="AS54">
            <v>0</v>
          </cell>
        </row>
        <row r="55">
          <cell r="D55" t="str">
            <v>Kec. Demak</v>
          </cell>
          <cell r="H55">
            <v>40</v>
          </cell>
          <cell r="I55">
            <v>37</v>
          </cell>
          <cell r="K55">
            <v>45</v>
          </cell>
          <cell r="L55">
            <v>35</v>
          </cell>
          <cell r="N55">
            <v>35</v>
          </cell>
          <cell r="O55">
            <v>35</v>
          </cell>
          <cell r="Q55">
            <v>36</v>
          </cell>
          <cell r="R55">
            <v>33</v>
          </cell>
          <cell r="T55">
            <v>50</v>
          </cell>
          <cell r="U55">
            <v>30</v>
          </cell>
          <cell r="W55">
            <v>35</v>
          </cell>
          <cell r="X55">
            <v>28</v>
          </cell>
          <cell r="AC55">
            <v>24</v>
          </cell>
          <cell r="AD55">
            <v>22</v>
          </cell>
          <cell r="AF55">
            <v>217</v>
          </cell>
          <cell r="AG55">
            <v>176</v>
          </cell>
          <cell r="AI55">
            <v>0</v>
          </cell>
          <cell r="AJ55">
            <v>0</v>
          </cell>
          <cell r="AL55">
            <v>44</v>
          </cell>
          <cell r="AM55">
            <v>48</v>
          </cell>
          <cell r="AO55">
            <v>0</v>
          </cell>
          <cell r="AP55">
            <v>0</v>
          </cell>
          <cell r="AR55">
            <v>0</v>
          </cell>
          <cell r="AS55">
            <v>0</v>
          </cell>
        </row>
        <row r="56">
          <cell r="D56" t="str">
            <v>Kec. Demak</v>
          </cell>
          <cell r="H56">
            <v>30</v>
          </cell>
          <cell r="I56">
            <v>33</v>
          </cell>
          <cell r="K56">
            <v>43</v>
          </cell>
          <cell r="L56">
            <v>30</v>
          </cell>
          <cell r="N56">
            <v>23</v>
          </cell>
          <cell r="O56">
            <v>25</v>
          </cell>
          <cell r="Q56">
            <v>38</v>
          </cell>
          <cell r="R56">
            <v>31</v>
          </cell>
          <cell r="T56">
            <v>36</v>
          </cell>
          <cell r="U56">
            <v>39</v>
          </cell>
          <cell r="W56">
            <v>28</v>
          </cell>
          <cell r="X56">
            <v>34</v>
          </cell>
          <cell r="AC56">
            <v>17</v>
          </cell>
          <cell r="AD56">
            <v>19</v>
          </cell>
          <cell r="AF56">
            <v>181</v>
          </cell>
          <cell r="AG56">
            <v>173</v>
          </cell>
          <cell r="AI56">
            <v>0</v>
          </cell>
          <cell r="AJ56">
            <v>0</v>
          </cell>
          <cell r="AL56">
            <v>28</v>
          </cell>
          <cell r="AM56">
            <v>27</v>
          </cell>
          <cell r="AO56">
            <v>0</v>
          </cell>
          <cell r="AP56">
            <v>0</v>
          </cell>
          <cell r="AR56">
            <v>0</v>
          </cell>
          <cell r="AS56">
            <v>0</v>
          </cell>
        </row>
        <row r="57">
          <cell r="D57" t="str">
            <v>Kec. Demak</v>
          </cell>
          <cell r="H57">
            <v>23</v>
          </cell>
          <cell r="I57">
            <v>15</v>
          </cell>
          <cell r="K57">
            <v>31</v>
          </cell>
          <cell r="L57">
            <v>20</v>
          </cell>
          <cell r="N57">
            <v>19</v>
          </cell>
          <cell r="O57">
            <v>17</v>
          </cell>
          <cell r="Q57">
            <v>25</v>
          </cell>
          <cell r="R57">
            <v>23</v>
          </cell>
          <cell r="T57">
            <v>25</v>
          </cell>
          <cell r="U57">
            <v>25</v>
          </cell>
          <cell r="W57">
            <v>25</v>
          </cell>
          <cell r="X57">
            <v>19</v>
          </cell>
          <cell r="AC57">
            <v>16</v>
          </cell>
          <cell r="AD57">
            <v>10</v>
          </cell>
          <cell r="AF57">
            <v>132</v>
          </cell>
          <cell r="AG57">
            <v>109</v>
          </cell>
          <cell r="AI57">
            <v>0</v>
          </cell>
          <cell r="AJ57">
            <v>0</v>
          </cell>
          <cell r="AL57">
            <v>19</v>
          </cell>
          <cell r="AM57">
            <v>23</v>
          </cell>
          <cell r="AO57">
            <v>1</v>
          </cell>
          <cell r="AP57">
            <v>0</v>
          </cell>
          <cell r="AR57">
            <v>0</v>
          </cell>
          <cell r="AS57">
            <v>0</v>
          </cell>
        </row>
        <row r="58">
          <cell r="D58" t="str">
            <v>Kec. Demak</v>
          </cell>
          <cell r="H58">
            <v>15</v>
          </cell>
          <cell r="I58">
            <v>10</v>
          </cell>
          <cell r="K58">
            <v>12</v>
          </cell>
          <cell r="L58">
            <v>7</v>
          </cell>
          <cell r="N58">
            <v>19</v>
          </cell>
          <cell r="O58">
            <v>17</v>
          </cell>
          <cell r="Q58">
            <v>33</v>
          </cell>
          <cell r="R58">
            <v>5</v>
          </cell>
          <cell r="T58">
            <v>15</v>
          </cell>
          <cell r="U58">
            <v>14</v>
          </cell>
          <cell r="W58">
            <v>21</v>
          </cell>
          <cell r="X58">
            <v>20</v>
          </cell>
          <cell r="AC58">
            <v>4</v>
          </cell>
          <cell r="AD58">
            <v>7</v>
          </cell>
          <cell r="AF58">
            <v>109</v>
          </cell>
          <cell r="AG58">
            <v>65</v>
          </cell>
          <cell r="AI58">
            <v>2</v>
          </cell>
          <cell r="AJ58">
            <v>1</v>
          </cell>
          <cell r="AL58">
            <v>18</v>
          </cell>
          <cell r="AM58">
            <v>18</v>
          </cell>
          <cell r="AO58">
            <v>0</v>
          </cell>
          <cell r="AP58">
            <v>0</v>
          </cell>
          <cell r="AR58">
            <v>0</v>
          </cell>
          <cell r="AS58">
            <v>0</v>
          </cell>
        </row>
        <row r="59">
          <cell r="D59" t="str">
            <v>Kec. Demak</v>
          </cell>
          <cell r="H59">
            <v>16</v>
          </cell>
          <cell r="I59">
            <v>4</v>
          </cell>
          <cell r="K59">
            <v>15</v>
          </cell>
          <cell r="L59">
            <v>14</v>
          </cell>
          <cell r="N59">
            <v>16</v>
          </cell>
          <cell r="O59">
            <v>20</v>
          </cell>
          <cell r="Q59">
            <v>15</v>
          </cell>
          <cell r="R59">
            <v>14</v>
          </cell>
          <cell r="T59">
            <v>19</v>
          </cell>
          <cell r="U59">
            <v>28</v>
          </cell>
          <cell r="W59">
            <v>18</v>
          </cell>
          <cell r="X59">
            <v>21</v>
          </cell>
          <cell r="AC59">
            <v>6</v>
          </cell>
          <cell r="AD59">
            <v>2</v>
          </cell>
          <cell r="AF59">
            <v>89</v>
          </cell>
          <cell r="AG59">
            <v>97</v>
          </cell>
          <cell r="AI59">
            <v>4</v>
          </cell>
          <cell r="AJ59">
            <v>2</v>
          </cell>
          <cell r="AL59">
            <v>15</v>
          </cell>
          <cell r="AM59">
            <v>16</v>
          </cell>
          <cell r="AO59">
            <v>0</v>
          </cell>
          <cell r="AP59">
            <v>0</v>
          </cell>
          <cell r="AR59">
            <v>0</v>
          </cell>
          <cell r="AS59">
            <v>0</v>
          </cell>
        </row>
        <row r="60">
          <cell r="D60" t="str">
            <v>Kec. Demak</v>
          </cell>
          <cell r="H60">
            <v>14</v>
          </cell>
          <cell r="I60">
            <v>11</v>
          </cell>
          <cell r="K60">
            <v>9</v>
          </cell>
          <cell r="L60">
            <v>15</v>
          </cell>
          <cell r="N60">
            <v>15</v>
          </cell>
          <cell r="O60">
            <v>5</v>
          </cell>
          <cell r="Q60">
            <v>21</v>
          </cell>
          <cell r="R60">
            <v>12</v>
          </cell>
          <cell r="T60">
            <v>9</v>
          </cell>
          <cell r="U60">
            <v>9</v>
          </cell>
          <cell r="W60">
            <v>19</v>
          </cell>
          <cell r="X60">
            <v>12</v>
          </cell>
          <cell r="AC60">
            <v>7</v>
          </cell>
          <cell r="AD60">
            <v>7</v>
          </cell>
          <cell r="AF60">
            <v>80</v>
          </cell>
          <cell r="AG60">
            <v>57</v>
          </cell>
          <cell r="AI60">
            <v>0</v>
          </cell>
          <cell r="AJ60">
            <v>0</v>
          </cell>
          <cell r="AL60">
            <v>13</v>
          </cell>
          <cell r="AM60">
            <v>13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</row>
        <row r="61">
          <cell r="D61" t="str">
            <v>Kec. Demak</v>
          </cell>
          <cell r="H61">
            <v>6</v>
          </cell>
          <cell r="I61">
            <v>4</v>
          </cell>
          <cell r="K61">
            <v>7</v>
          </cell>
          <cell r="L61">
            <v>5</v>
          </cell>
          <cell r="N61">
            <v>11</v>
          </cell>
          <cell r="O61">
            <v>9</v>
          </cell>
          <cell r="Q61">
            <v>5</v>
          </cell>
          <cell r="R61">
            <v>9</v>
          </cell>
          <cell r="T61">
            <v>6</v>
          </cell>
          <cell r="U61">
            <v>5</v>
          </cell>
          <cell r="W61">
            <v>8</v>
          </cell>
          <cell r="X61">
            <v>12</v>
          </cell>
          <cell r="AC61">
            <v>5</v>
          </cell>
          <cell r="AD61">
            <v>5</v>
          </cell>
          <cell r="AF61">
            <v>38</v>
          </cell>
          <cell r="AG61">
            <v>39</v>
          </cell>
          <cell r="AI61">
            <v>0</v>
          </cell>
          <cell r="AJ61">
            <v>0</v>
          </cell>
          <cell r="AL61">
            <v>6</v>
          </cell>
          <cell r="AM61">
            <v>13</v>
          </cell>
          <cell r="AO61">
            <v>0</v>
          </cell>
          <cell r="AP61">
            <v>0</v>
          </cell>
          <cell r="AR61">
            <v>0</v>
          </cell>
          <cell r="AS61">
            <v>0</v>
          </cell>
        </row>
        <row r="62">
          <cell r="D62" t="str">
            <v>Kec. Demak</v>
          </cell>
          <cell r="H62">
            <v>5</v>
          </cell>
          <cell r="I62">
            <v>3</v>
          </cell>
          <cell r="K62">
            <v>3</v>
          </cell>
          <cell r="L62">
            <v>1</v>
          </cell>
          <cell r="N62">
            <v>5</v>
          </cell>
          <cell r="O62">
            <v>4</v>
          </cell>
          <cell r="Q62">
            <v>8</v>
          </cell>
          <cell r="R62">
            <v>3</v>
          </cell>
          <cell r="T62">
            <v>4</v>
          </cell>
          <cell r="U62">
            <v>12</v>
          </cell>
          <cell r="W62">
            <v>9</v>
          </cell>
          <cell r="X62">
            <v>9</v>
          </cell>
          <cell r="AC62">
            <v>6</v>
          </cell>
          <cell r="AD62">
            <v>0</v>
          </cell>
          <cell r="AF62">
            <v>27</v>
          </cell>
          <cell r="AG62">
            <v>31</v>
          </cell>
          <cell r="AI62">
            <v>1</v>
          </cell>
          <cell r="AJ62">
            <v>1</v>
          </cell>
          <cell r="AL62">
            <v>10</v>
          </cell>
          <cell r="AM62">
            <v>4</v>
          </cell>
          <cell r="AO62">
            <v>0</v>
          </cell>
          <cell r="AP62">
            <v>0</v>
          </cell>
          <cell r="AR62">
            <v>0</v>
          </cell>
          <cell r="AS62">
            <v>0</v>
          </cell>
        </row>
        <row r="63">
          <cell r="D63" t="str">
            <v>Kec. Demak</v>
          </cell>
          <cell r="H63">
            <v>6</v>
          </cell>
          <cell r="I63">
            <v>5</v>
          </cell>
          <cell r="K63">
            <v>10</v>
          </cell>
          <cell r="L63">
            <v>7</v>
          </cell>
          <cell r="N63">
            <v>8</v>
          </cell>
          <cell r="O63">
            <v>4</v>
          </cell>
          <cell r="Q63">
            <v>8</v>
          </cell>
          <cell r="R63">
            <v>3</v>
          </cell>
          <cell r="T63">
            <v>11</v>
          </cell>
          <cell r="U63">
            <v>4</v>
          </cell>
          <cell r="W63">
            <v>12</v>
          </cell>
          <cell r="X63">
            <v>4</v>
          </cell>
          <cell r="AC63">
            <v>2</v>
          </cell>
          <cell r="AD63">
            <v>3</v>
          </cell>
          <cell r="AF63">
            <v>52</v>
          </cell>
          <cell r="AG63">
            <v>24</v>
          </cell>
          <cell r="AI63">
            <v>1</v>
          </cell>
          <cell r="AJ63">
            <v>0</v>
          </cell>
          <cell r="AL63">
            <v>8</v>
          </cell>
          <cell r="AM63">
            <v>12</v>
          </cell>
          <cell r="AO63">
            <v>1</v>
          </cell>
          <cell r="AP63">
            <v>1</v>
          </cell>
          <cell r="AR63">
            <v>0</v>
          </cell>
          <cell r="AS63">
            <v>0</v>
          </cell>
        </row>
        <row r="64">
          <cell r="D64" t="str">
            <v>Kec. Demak</v>
          </cell>
          <cell r="H64">
            <v>27</v>
          </cell>
          <cell r="I64">
            <v>33</v>
          </cell>
          <cell r="K64">
            <v>32</v>
          </cell>
          <cell r="L64">
            <v>39</v>
          </cell>
          <cell r="N64">
            <v>46</v>
          </cell>
          <cell r="O64">
            <v>35</v>
          </cell>
          <cell r="Q64">
            <v>30</v>
          </cell>
          <cell r="R64">
            <v>23</v>
          </cell>
          <cell r="T64">
            <v>39</v>
          </cell>
          <cell r="U64">
            <v>30</v>
          </cell>
          <cell r="W64">
            <v>27</v>
          </cell>
          <cell r="X64">
            <v>38</v>
          </cell>
          <cell r="AC64">
            <v>10</v>
          </cell>
          <cell r="AD64">
            <v>20</v>
          </cell>
          <cell r="AF64">
            <v>190</v>
          </cell>
          <cell r="AG64">
            <v>177</v>
          </cell>
          <cell r="AI64">
            <v>1</v>
          </cell>
          <cell r="AJ64">
            <v>1</v>
          </cell>
          <cell r="AL64">
            <v>33</v>
          </cell>
          <cell r="AM64">
            <v>33</v>
          </cell>
          <cell r="AO64">
            <v>0</v>
          </cell>
          <cell r="AP64">
            <v>0</v>
          </cell>
          <cell r="AR64">
            <v>0</v>
          </cell>
          <cell r="AS64">
            <v>0</v>
          </cell>
        </row>
        <row r="65">
          <cell r="D65" t="str">
            <v>Kec. Demak</v>
          </cell>
          <cell r="H65">
            <v>22</v>
          </cell>
          <cell r="I65">
            <v>7</v>
          </cell>
          <cell r="K65">
            <v>10</v>
          </cell>
          <cell r="L65">
            <v>17</v>
          </cell>
          <cell r="N65">
            <v>11</v>
          </cell>
          <cell r="O65">
            <v>8</v>
          </cell>
          <cell r="Q65">
            <v>11</v>
          </cell>
          <cell r="R65">
            <v>19</v>
          </cell>
          <cell r="T65">
            <v>16</v>
          </cell>
          <cell r="U65">
            <v>11</v>
          </cell>
          <cell r="W65">
            <v>16</v>
          </cell>
          <cell r="X65">
            <v>21</v>
          </cell>
          <cell r="AC65">
            <v>15</v>
          </cell>
          <cell r="AD65">
            <v>1</v>
          </cell>
          <cell r="AF65">
            <v>70</v>
          </cell>
          <cell r="AG65">
            <v>82</v>
          </cell>
          <cell r="AI65">
            <v>1</v>
          </cell>
          <cell r="AJ65">
            <v>0</v>
          </cell>
          <cell r="AL65">
            <v>13</v>
          </cell>
          <cell r="AM65">
            <v>17</v>
          </cell>
          <cell r="AO65">
            <v>0</v>
          </cell>
          <cell r="AP65">
            <v>0</v>
          </cell>
          <cell r="AR65">
            <v>0</v>
          </cell>
          <cell r="AS65">
            <v>0</v>
          </cell>
        </row>
        <row r="66">
          <cell r="D66" t="str">
            <v>Kec. Demak</v>
          </cell>
          <cell r="H66">
            <v>19</v>
          </cell>
          <cell r="I66">
            <v>17</v>
          </cell>
          <cell r="K66">
            <v>22</v>
          </cell>
          <cell r="L66">
            <v>22</v>
          </cell>
          <cell r="N66">
            <v>13</v>
          </cell>
          <cell r="O66">
            <v>18</v>
          </cell>
          <cell r="Q66">
            <v>14</v>
          </cell>
          <cell r="R66">
            <v>25</v>
          </cell>
          <cell r="T66">
            <v>14</v>
          </cell>
          <cell r="U66">
            <v>23</v>
          </cell>
          <cell r="W66">
            <v>19</v>
          </cell>
          <cell r="X66">
            <v>18</v>
          </cell>
          <cell r="AC66">
            <v>8</v>
          </cell>
          <cell r="AD66">
            <v>14</v>
          </cell>
          <cell r="AF66">
            <v>93</v>
          </cell>
          <cell r="AG66">
            <v>109</v>
          </cell>
          <cell r="AI66">
            <v>0</v>
          </cell>
          <cell r="AJ66">
            <v>0</v>
          </cell>
          <cell r="AL66">
            <v>14</v>
          </cell>
          <cell r="AM66">
            <v>16</v>
          </cell>
          <cell r="AO66">
            <v>0</v>
          </cell>
          <cell r="AP66">
            <v>0</v>
          </cell>
          <cell r="AR66">
            <v>0</v>
          </cell>
          <cell r="AS66">
            <v>0</v>
          </cell>
        </row>
        <row r="67">
          <cell r="D67" t="str">
            <v>Kec. Demak</v>
          </cell>
          <cell r="H67">
            <v>16</v>
          </cell>
          <cell r="I67">
            <v>15</v>
          </cell>
          <cell r="K67">
            <v>2</v>
          </cell>
          <cell r="L67">
            <v>15</v>
          </cell>
          <cell r="N67">
            <v>10</v>
          </cell>
          <cell r="O67">
            <v>5</v>
          </cell>
          <cell r="Q67">
            <v>13</v>
          </cell>
          <cell r="R67">
            <v>5</v>
          </cell>
          <cell r="T67">
            <v>9</v>
          </cell>
          <cell r="U67">
            <v>8</v>
          </cell>
          <cell r="W67">
            <v>15</v>
          </cell>
          <cell r="X67">
            <v>5</v>
          </cell>
          <cell r="AC67">
            <v>7</v>
          </cell>
          <cell r="AD67">
            <v>9</v>
          </cell>
          <cell r="AF67">
            <v>58</v>
          </cell>
          <cell r="AG67">
            <v>44</v>
          </cell>
          <cell r="AI67">
            <v>0</v>
          </cell>
          <cell r="AJ67">
            <v>0</v>
          </cell>
          <cell r="AL67">
            <v>10</v>
          </cell>
          <cell r="AM67">
            <v>19</v>
          </cell>
          <cell r="AO67">
            <v>0</v>
          </cell>
          <cell r="AP67">
            <v>0</v>
          </cell>
          <cell r="AR67">
            <v>0</v>
          </cell>
          <cell r="AS67">
            <v>0</v>
          </cell>
        </row>
        <row r="68">
          <cell r="D68" t="str">
            <v>Kec. Demak</v>
          </cell>
          <cell r="H68">
            <v>21</v>
          </cell>
          <cell r="I68">
            <v>12</v>
          </cell>
          <cell r="K68">
            <v>13</v>
          </cell>
          <cell r="L68">
            <v>11</v>
          </cell>
          <cell r="N68">
            <v>20</v>
          </cell>
          <cell r="O68">
            <v>27</v>
          </cell>
          <cell r="Q68">
            <v>14</v>
          </cell>
          <cell r="R68">
            <v>18</v>
          </cell>
          <cell r="T68">
            <v>20</v>
          </cell>
          <cell r="U68">
            <v>15</v>
          </cell>
          <cell r="W68">
            <v>28</v>
          </cell>
          <cell r="X68">
            <v>18</v>
          </cell>
          <cell r="AC68">
            <v>17</v>
          </cell>
          <cell r="AD68">
            <v>13</v>
          </cell>
          <cell r="AF68">
            <v>99</v>
          </cell>
          <cell r="AG68">
            <v>88</v>
          </cell>
          <cell r="AI68">
            <v>0</v>
          </cell>
          <cell r="AJ68">
            <v>0</v>
          </cell>
          <cell r="AL68">
            <v>14</v>
          </cell>
          <cell r="AM68">
            <v>14</v>
          </cell>
          <cell r="AO68">
            <v>0</v>
          </cell>
          <cell r="AP68">
            <v>0</v>
          </cell>
          <cell r="AR68">
            <v>0</v>
          </cell>
          <cell r="AS68">
            <v>0</v>
          </cell>
        </row>
        <row r="69">
          <cell r="D69" t="str">
            <v>Kec. Demak</v>
          </cell>
          <cell r="H69">
            <v>14</v>
          </cell>
          <cell r="I69">
            <v>12</v>
          </cell>
          <cell r="K69">
            <v>21</v>
          </cell>
          <cell r="L69">
            <v>19</v>
          </cell>
          <cell r="N69">
            <v>13</v>
          </cell>
          <cell r="O69">
            <v>10</v>
          </cell>
          <cell r="Q69">
            <v>3</v>
          </cell>
          <cell r="R69">
            <v>17</v>
          </cell>
          <cell r="T69">
            <v>17</v>
          </cell>
          <cell r="U69">
            <v>13</v>
          </cell>
          <cell r="W69">
            <v>11</v>
          </cell>
          <cell r="X69">
            <v>17</v>
          </cell>
          <cell r="AC69">
            <v>13</v>
          </cell>
          <cell r="AD69">
            <v>11</v>
          </cell>
          <cell r="AF69">
            <v>65</v>
          </cell>
          <cell r="AG69">
            <v>77</v>
          </cell>
          <cell r="AI69">
            <v>1</v>
          </cell>
          <cell r="AJ69">
            <v>0</v>
          </cell>
          <cell r="AL69">
            <v>18</v>
          </cell>
          <cell r="AM69">
            <v>7</v>
          </cell>
          <cell r="AO69">
            <v>0</v>
          </cell>
          <cell r="AP69">
            <v>1</v>
          </cell>
          <cell r="AR69">
            <v>0</v>
          </cell>
          <cell r="AS69">
            <v>0</v>
          </cell>
        </row>
        <row r="70">
          <cell r="D70" t="str">
            <v>Kec. Demak</v>
          </cell>
          <cell r="H70">
            <v>17</v>
          </cell>
          <cell r="I70">
            <v>12</v>
          </cell>
          <cell r="K70">
            <v>20</v>
          </cell>
          <cell r="L70">
            <v>16</v>
          </cell>
          <cell r="N70">
            <v>24</v>
          </cell>
          <cell r="O70">
            <v>10</v>
          </cell>
          <cell r="Q70">
            <v>15</v>
          </cell>
          <cell r="R70">
            <v>22</v>
          </cell>
          <cell r="T70">
            <v>12</v>
          </cell>
          <cell r="U70">
            <v>22</v>
          </cell>
          <cell r="W70">
            <v>17</v>
          </cell>
          <cell r="X70">
            <v>12</v>
          </cell>
          <cell r="AC70">
            <v>8</v>
          </cell>
          <cell r="AD70">
            <v>9</v>
          </cell>
          <cell r="AF70">
            <v>95</v>
          </cell>
          <cell r="AG70">
            <v>85</v>
          </cell>
          <cell r="AI70">
            <v>2</v>
          </cell>
          <cell r="AJ70">
            <v>0</v>
          </cell>
          <cell r="AL70">
            <v>16</v>
          </cell>
          <cell r="AM70">
            <v>20</v>
          </cell>
          <cell r="AO70">
            <v>0</v>
          </cell>
          <cell r="AP70">
            <v>0</v>
          </cell>
          <cell r="AR70">
            <v>0</v>
          </cell>
          <cell r="AS70">
            <v>0</v>
          </cell>
        </row>
        <row r="71">
          <cell r="D71" t="str">
            <v>Kec. Demak</v>
          </cell>
          <cell r="H71">
            <v>8</v>
          </cell>
          <cell r="I71">
            <v>16</v>
          </cell>
          <cell r="K71">
            <v>11</v>
          </cell>
          <cell r="L71">
            <v>9</v>
          </cell>
          <cell r="N71">
            <v>16</v>
          </cell>
          <cell r="O71">
            <v>16</v>
          </cell>
          <cell r="Q71">
            <v>12</v>
          </cell>
          <cell r="R71">
            <v>12</v>
          </cell>
          <cell r="T71">
            <v>15</v>
          </cell>
          <cell r="U71">
            <v>7</v>
          </cell>
          <cell r="W71">
            <v>12</v>
          </cell>
          <cell r="X71">
            <v>15</v>
          </cell>
          <cell r="AC71">
            <v>4</v>
          </cell>
          <cell r="AD71">
            <v>12</v>
          </cell>
          <cell r="AF71">
            <v>70</v>
          </cell>
          <cell r="AG71">
            <v>63</v>
          </cell>
          <cell r="AI71">
            <v>0</v>
          </cell>
          <cell r="AJ71">
            <v>0</v>
          </cell>
          <cell r="AL71">
            <v>18</v>
          </cell>
          <cell r="AM71">
            <v>22</v>
          </cell>
          <cell r="AO71">
            <v>4</v>
          </cell>
          <cell r="AP71">
            <v>0</v>
          </cell>
          <cell r="AR71">
            <v>0</v>
          </cell>
          <cell r="AS71">
            <v>0</v>
          </cell>
        </row>
        <row r="72">
          <cell r="D72" t="str">
            <v>Kec. Demak</v>
          </cell>
          <cell r="H72">
            <v>7</v>
          </cell>
          <cell r="I72">
            <v>4</v>
          </cell>
          <cell r="K72">
            <v>10</v>
          </cell>
          <cell r="L72">
            <v>5</v>
          </cell>
          <cell r="N72">
            <v>7</v>
          </cell>
          <cell r="O72">
            <v>7</v>
          </cell>
          <cell r="Q72">
            <v>7</v>
          </cell>
          <cell r="R72">
            <v>9</v>
          </cell>
          <cell r="T72">
            <v>18</v>
          </cell>
          <cell r="U72">
            <v>8</v>
          </cell>
          <cell r="W72">
            <v>10</v>
          </cell>
          <cell r="X72">
            <v>15</v>
          </cell>
          <cell r="AC72">
            <v>4</v>
          </cell>
          <cell r="AD72">
            <v>2</v>
          </cell>
          <cell r="AF72">
            <v>54</v>
          </cell>
          <cell r="AG72">
            <v>46</v>
          </cell>
          <cell r="AI72">
            <v>1</v>
          </cell>
          <cell r="AJ72">
            <v>0</v>
          </cell>
          <cell r="AL72">
            <v>23</v>
          </cell>
          <cell r="AM72">
            <v>9</v>
          </cell>
          <cell r="AO72">
            <v>3</v>
          </cell>
          <cell r="AP72">
            <v>0</v>
          </cell>
          <cell r="AR72">
            <v>0</v>
          </cell>
          <cell r="AS72">
            <v>0</v>
          </cell>
        </row>
        <row r="73">
          <cell r="D73" t="str">
            <v>Kec. Demak</v>
          </cell>
          <cell r="H73">
            <v>22</v>
          </cell>
          <cell r="I73">
            <v>20</v>
          </cell>
          <cell r="K73">
            <v>27</v>
          </cell>
          <cell r="L73">
            <v>21</v>
          </cell>
          <cell r="N73">
            <v>21</v>
          </cell>
          <cell r="O73">
            <v>10</v>
          </cell>
          <cell r="Q73">
            <v>20</v>
          </cell>
          <cell r="R73">
            <v>17</v>
          </cell>
          <cell r="T73">
            <v>18</v>
          </cell>
          <cell r="U73">
            <v>22</v>
          </cell>
          <cell r="W73">
            <v>34</v>
          </cell>
          <cell r="X73">
            <v>29</v>
          </cell>
          <cell r="AC73">
            <v>9</v>
          </cell>
          <cell r="AD73">
            <v>14</v>
          </cell>
          <cell r="AF73">
            <v>133</v>
          </cell>
          <cell r="AG73">
            <v>103</v>
          </cell>
          <cell r="AI73">
            <v>0</v>
          </cell>
          <cell r="AJ73">
            <v>2</v>
          </cell>
          <cell r="AL73">
            <v>31</v>
          </cell>
          <cell r="AM73">
            <v>27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</row>
        <row r="74">
          <cell r="D74" t="str">
            <v>Kec. Demak</v>
          </cell>
          <cell r="H74">
            <v>10</v>
          </cell>
          <cell r="I74">
            <v>5</v>
          </cell>
          <cell r="K74">
            <v>12</v>
          </cell>
          <cell r="L74">
            <v>12</v>
          </cell>
          <cell r="N74">
            <v>15</v>
          </cell>
          <cell r="O74">
            <v>10</v>
          </cell>
          <cell r="Q74">
            <v>9</v>
          </cell>
          <cell r="R74">
            <v>12</v>
          </cell>
          <cell r="T74">
            <v>10</v>
          </cell>
          <cell r="U74">
            <v>18</v>
          </cell>
          <cell r="W74">
            <v>12</v>
          </cell>
          <cell r="X74">
            <v>18</v>
          </cell>
          <cell r="AC74">
            <v>9</v>
          </cell>
          <cell r="AD74">
            <v>8</v>
          </cell>
          <cell r="AF74">
            <v>58</v>
          </cell>
          <cell r="AG74">
            <v>66</v>
          </cell>
          <cell r="AI74">
            <v>1</v>
          </cell>
          <cell r="AJ74">
            <v>1</v>
          </cell>
          <cell r="AL74">
            <v>16</v>
          </cell>
          <cell r="AM74">
            <v>12</v>
          </cell>
          <cell r="AO74">
            <v>3</v>
          </cell>
          <cell r="AP74">
            <v>1</v>
          </cell>
          <cell r="AR74">
            <v>0</v>
          </cell>
          <cell r="AS74">
            <v>0</v>
          </cell>
        </row>
        <row r="75">
          <cell r="D75" t="str">
            <v>Kec. Demak</v>
          </cell>
          <cell r="H75">
            <v>21</v>
          </cell>
          <cell r="I75">
            <v>8</v>
          </cell>
          <cell r="K75">
            <v>18</v>
          </cell>
          <cell r="L75">
            <v>15</v>
          </cell>
          <cell r="N75">
            <v>21</v>
          </cell>
          <cell r="O75">
            <v>13</v>
          </cell>
          <cell r="Q75">
            <v>15</v>
          </cell>
          <cell r="R75">
            <v>19</v>
          </cell>
          <cell r="T75">
            <v>18</v>
          </cell>
          <cell r="U75">
            <v>14</v>
          </cell>
          <cell r="W75">
            <v>27</v>
          </cell>
          <cell r="X75">
            <v>11</v>
          </cell>
          <cell r="AC75">
            <v>8</v>
          </cell>
          <cell r="AD75">
            <v>6</v>
          </cell>
          <cell r="AF75">
            <v>109</v>
          </cell>
          <cell r="AG75">
            <v>74</v>
          </cell>
          <cell r="AI75">
            <v>3</v>
          </cell>
          <cell r="AJ75">
            <v>0</v>
          </cell>
          <cell r="AL75">
            <v>20</v>
          </cell>
          <cell r="AM75">
            <v>13</v>
          </cell>
          <cell r="AO75">
            <v>0</v>
          </cell>
          <cell r="AP75">
            <v>0</v>
          </cell>
          <cell r="AR75">
            <v>0</v>
          </cell>
          <cell r="AS75">
            <v>0</v>
          </cell>
        </row>
        <row r="76">
          <cell r="D76" t="str">
            <v>Kec. Demak</v>
          </cell>
          <cell r="H76">
            <v>12</v>
          </cell>
          <cell r="I76">
            <v>12</v>
          </cell>
          <cell r="K76">
            <v>14</v>
          </cell>
          <cell r="L76">
            <v>14</v>
          </cell>
          <cell r="N76">
            <v>19</v>
          </cell>
          <cell r="O76">
            <v>16</v>
          </cell>
          <cell r="Q76">
            <v>16</v>
          </cell>
          <cell r="R76">
            <v>17</v>
          </cell>
          <cell r="T76">
            <v>12</v>
          </cell>
          <cell r="U76">
            <v>13</v>
          </cell>
          <cell r="W76">
            <v>12</v>
          </cell>
          <cell r="X76">
            <v>17</v>
          </cell>
          <cell r="AC76">
            <v>9</v>
          </cell>
          <cell r="AD76">
            <v>9</v>
          </cell>
          <cell r="AF76">
            <v>75</v>
          </cell>
          <cell r="AG76">
            <v>80</v>
          </cell>
          <cell r="AI76">
            <v>1</v>
          </cell>
          <cell r="AJ76">
            <v>0</v>
          </cell>
          <cell r="AL76">
            <v>18</v>
          </cell>
          <cell r="AM76">
            <v>21</v>
          </cell>
          <cell r="AO76">
            <v>2</v>
          </cell>
          <cell r="AP76">
            <v>0</v>
          </cell>
          <cell r="AR76">
            <v>0</v>
          </cell>
          <cell r="AS76">
            <v>0</v>
          </cell>
        </row>
        <row r="77">
          <cell r="D77" t="str">
            <v>Kec. Demak</v>
          </cell>
          <cell r="H77">
            <v>11</v>
          </cell>
          <cell r="I77">
            <v>12</v>
          </cell>
          <cell r="K77">
            <v>11</v>
          </cell>
          <cell r="L77">
            <v>9</v>
          </cell>
          <cell r="N77">
            <v>10</v>
          </cell>
          <cell r="O77">
            <v>8</v>
          </cell>
          <cell r="Q77">
            <v>10</v>
          </cell>
          <cell r="R77">
            <v>9</v>
          </cell>
          <cell r="T77">
            <v>9</v>
          </cell>
          <cell r="U77">
            <v>12</v>
          </cell>
          <cell r="W77">
            <v>12</v>
          </cell>
          <cell r="X77">
            <v>13</v>
          </cell>
          <cell r="AC77">
            <v>9</v>
          </cell>
          <cell r="AD77">
            <v>9</v>
          </cell>
          <cell r="AF77">
            <v>54</v>
          </cell>
          <cell r="AG77">
            <v>54</v>
          </cell>
          <cell r="AI77">
            <v>0</v>
          </cell>
          <cell r="AJ77">
            <v>0</v>
          </cell>
          <cell r="AL77">
            <v>13</v>
          </cell>
          <cell r="AM77">
            <v>14</v>
          </cell>
          <cell r="AO77">
            <v>1</v>
          </cell>
          <cell r="AP77">
            <v>2</v>
          </cell>
          <cell r="AR77">
            <v>0</v>
          </cell>
          <cell r="AS77">
            <v>0</v>
          </cell>
        </row>
        <row r="78">
          <cell r="D78" t="str">
            <v>Kec. Demak</v>
          </cell>
          <cell r="H78">
            <v>57</v>
          </cell>
          <cell r="I78">
            <v>43</v>
          </cell>
          <cell r="K78">
            <v>11</v>
          </cell>
          <cell r="L78">
            <v>12</v>
          </cell>
          <cell r="N78">
            <v>29</v>
          </cell>
          <cell r="O78">
            <v>20</v>
          </cell>
          <cell r="Q78">
            <v>10</v>
          </cell>
          <cell r="R78">
            <v>14</v>
          </cell>
          <cell r="T78">
            <v>18</v>
          </cell>
          <cell r="U78">
            <v>9</v>
          </cell>
          <cell r="W78">
            <v>21</v>
          </cell>
          <cell r="X78">
            <v>16</v>
          </cell>
          <cell r="AC78">
            <v>14</v>
          </cell>
          <cell r="AD78">
            <v>13</v>
          </cell>
          <cell r="AF78">
            <v>130</v>
          </cell>
          <cell r="AG78">
            <v>101</v>
          </cell>
          <cell r="AI78">
            <v>2</v>
          </cell>
          <cell r="AJ78">
            <v>0</v>
          </cell>
          <cell r="AL78">
            <v>7</v>
          </cell>
          <cell r="AM78">
            <v>9</v>
          </cell>
          <cell r="AO78">
            <v>1</v>
          </cell>
          <cell r="AP78">
            <v>1</v>
          </cell>
          <cell r="AR78">
            <v>0</v>
          </cell>
          <cell r="AS78">
            <v>0</v>
          </cell>
        </row>
        <row r="79">
          <cell r="D79" t="str">
            <v>Kec. Demak</v>
          </cell>
          <cell r="H79">
            <v>7</v>
          </cell>
          <cell r="I79">
            <v>6</v>
          </cell>
          <cell r="K79">
            <v>11</v>
          </cell>
          <cell r="L79">
            <v>9</v>
          </cell>
          <cell r="N79">
            <v>10</v>
          </cell>
          <cell r="O79">
            <v>8</v>
          </cell>
          <cell r="Q79">
            <v>8</v>
          </cell>
          <cell r="R79">
            <v>8</v>
          </cell>
          <cell r="T79">
            <v>11</v>
          </cell>
          <cell r="U79">
            <v>9</v>
          </cell>
          <cell r="W79">
            <v>3</v>
          </cell>
          <cell r="X79">
            <v>4</v>
          </cell>
          <cell r="AC79">
            <v>3</v>
          </cell>
          <cell r="AD79">
            <v>3</v>
          </cell>
          <cell r="AF79">
            <v>46</v>
          </cell>
          <cell r="AG79">
            <v>40</v>
          </cell>
          <cell r="AI79">
            <v>1</v>
          </cell>
          <cell r="AJ79">
            <v>1</v>
          </cell>
          <cell r="AL79">
            <v>17</v>
          </cell>
          <cell r="AM79">
            <v>14</v>
          </cell>
          <cell r="AO79">
            <v>1</v>
          </cell>
          <cell r="AP79">
            <v>0</v>
          </cell>
          <cell r="AR79">
            <v>0</v>
          </cell>
          <cell r="AS79">
            <v>0</v>
          </cell>
        </row>
        <row r="80">
          <cell r="D80" t="str">
            <v>Kec. Demak</v>
          </cell>
          <cell r="H80">
            <v>7</v>
          </cell>
          <cell r="I80">
            <v>16</v>
          </cell>
          <cell r="K80">
            <v>10</v>
          </cell>
          <cell r="L80">
            <v>9</v>
          </cell>
          <cell r="N80">
            <v>8</v>
          </cell>
          <cell r="O80">
            <v>17</v>
          </cell>
          <cell r="Q80">
            <v>13</v>
          </cell>
          <cell r="R80">
            <v>23</v>
          </cell>
          <cell r="T80">
            <v>14</v>
          </cell>
          <cell r="U80">
            <v>15</v>
          </cell>
          <cell r="W80">
            <v>21</v>
          </cell>
          <cell r="X80">
            <v>9</v>
          </cell>
          <cell r="AC80">
            <v>3</v>
          </cell>
          <cell r="AD80">
            <v>14</v>
          </cell>
          <cell r="AF80">
            <v>70</v>
          </cell>
          <cell r="AG80">
            <v>75</v>
          </cell>
          <cell r="AI80">
            <v>0</v>
          </cell>
          <cell r="AJ80">
            <v>0</v>
          </cell>
          <cell r="AL80">
            <v>22</v>
          </cell>
          <cell r="AM80">
            <v>18</v>
          </cell>
          <cell r="AO80">
            <v>0</v>
          </cell>
          <cell r="AP80">
            <v>0</v>
          </cell>
          <cell r="AR80">
            <v>0</v>
          </cell>
          <cell r="AS80">
            <v>0</v>
          </cell>
        </row>
        <row r="81">
          <cell r="D81" t="str">
            <v>Kec. Demak</v>
          </cell>
          <cell r="H81">
            <v>8</v>
          </cell>
          <cell r="I81">
            <v>12</v>
          </cell>
          <cell r="K81">
            <v>14</v>
          </cell>
          <cell r="L81">
            <v>19</v>
          </cell>
          <cell r="N81">
            <v>12</v>
          </cell>
          <cell r="O81">
            <v>11</v>
          </cell>
          <cell r="Q81">
            <v>15</v>
          </cell>
          <cell r="R81">
            <v>9</v>
          </cell>
          <cell r="T81">
            <v>11</v>
          </cell>
          <cell r="U81">
            <v>14</v>
          </cell>
          <cell r="W81">
            <v>15</v>
          </cell>
          <cell r="X81">
            <v>15</v>
          </cell>
          <cell r="AC81">
            <v>8</v>
          </cell>
          <cell r="AD81">
            <v>12</v>
          </cell>
          <cell r="AF81">
            <v>66</v>
          </cell>
          <cell r="AG81">
            <v>68</v>
          </cell>
          <cell r="AI81">
            <v>1</v>
          </cell>
          <cell r="AJ81">
            <v>0</v>
          </cell>
          <cell r="AL81">
            <v>18</v>
          </cell>
          <cell r="AM81">
            <v>14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</row>
        <row r="82">
          <cell r="D82" t="str">
            <v>Kec. Demak</v>
          </cell>
          <cell r="H82">
            <v>13</v>
          </cell>
          <cell r="I82">
            <v>12</v>
          </cell>
          <cell r="K82">
            <v>20</v>
          </cell>
          <cell r="L82">
            <v>15</v>
          </cell>
          <cell r="N82">
            <v>11</v>
          </cell>
          <cell r="O82">
            <v>5</v>
          </cell>
          <cell r="Q82">
            <v>10</v>
          </cell>
          <cell r="R82">
            <v>9</v>
          </cell>
          <cell r="T82">
            <v>13</v>
          </cell>
          <cell r="U82">
            <v>11</v>
          </cell>
          <cell r="W82">
            <v>10</v>
          </cell>
          <cell r="X82">
            <v>10</v>
          </cell>
          <cell r="AC82">
            <v>9</v>
          </cell>
          <cell r="AD82">
            <v>8</v>
          </cell>
          <cell r="AF82">
            <v>66</v>
          </cell>
          <cell r="AG82">
            <v>54</v>
          </cell>
          <cell r="AI82">
            <v>2</v>
          </cell>
          <cell r="AJ82">
            <v>0</v>
          </cell>
          <cell r="AL82">
            <v>8</v>
          </cell>
          <cell r="AM82">
            <v>9</v>
          </cell>
          <cell r="AO82">
            <v>0</v>
          </cell>
          <cell r="AP82">
            <v>0</v>
          </cell>
          <cell r="AR82">
            <v>0</v>
          </cell>
          <cell r="AS82">
            <v>0</v>
          </cell>
        </row>
        <row r="83">
          <cell r="D83" t="str">
            <v>Kec. Demak</v>
          </cell>
          <cell r="H83">
            <v>15</v>
          </cell>
          <cell r="I83">
            <v>10</v>
          </cell>
          <cell r="K83">
            <v>14</v>
          </cell>
          <cell r="L83">
            <v>4</v>
          </cell>
          <cell r="N83">
            <v>4</v>
          </cell>
          <cell r="O83">
            <v>5</v>
          </cell>
          <cell r="Q83">
            <v>10</v>
          </cell>
          <cell r="R83">
            <v>8</v>
          </cell>
          <cell r="T83">
            <v>9</v>
          </cell>
          <cell r="U83">
            <v>15</v>
          </cell>
          <cell r="W83">
            <v>17</v>
          </cell>
          <cell r="X83">
            <v>8</v>
          </cell>
          <cell r="AC83">
            <v>2</v>
          </cell>
          <cell r="AD83">
            <v>6</v>
          </cell>
          <cell r="AF83">
            <v>67</v>
          </cell>
          <cell r="AG83">
            <v>44</v>
          </cell>
          <cell r="AI83">
            <v>0</v>
          </cell>
          <cell r="AJ83">
            <v>0</v>
          </cell>
          <cell r="AL83">
            <v>15</v>
          </cell>
          <cell r="AM83">
            <v>5</v>
          </cell>
          <cell r="AO83">
            <v>1</v>
          </cell>
          <cell r="AP83">
            <v>0</v>
          </cell>
          <cell r="AR83">
            <v>0</v>
          </cell>
          <cell r="AS83">
            <v>0</v>
          </cell>
        </row>
        <row r="84">
          <cell r="D84" t="str">
            <v>Kec. Demak</v>
          </cell>
          <cell r="H84">
            <v>9</v>
          </cell>
          <cell r="I84">
            <v>7</v>
          </cell>
          <cell r="K84">
            <v>14</v>
          </cell>
          <cell r="L84">
            <v>8</v>
          </cell>
          <cell r="N84">
            <v>11</v>
          </cell>
          <cell r="O84">
            <v>6</v>
          </cell>
          <cell r="Q84">
            <v>8</v>
          </cell>
          <cell r="R84">
            <v>11</v>
          </cell>
          <cell r="T84">
            <v>13</v>
          </cell>
          <cell r="U84">
            <v>10</v>
          </cell>
          <cell r="W84">
            <v>13</v>
          </cell>
          <cell r="X84">
            <v>11</v>
          </cell>
          <cell r="AC84">
            <v>7</v>
          </cell>
          <cell r="AD84">
            <v>2</v>
          </cell>
          <cell r="AF84">
            <v>58</v>
          </cell>
          <cell r="AG84">
            <v>50</v>
          </cell>
          <cell r="AI84">
            <v>3</v>
          </cell>
          <cell r="AJ84">
            <v>1</v>
          </cell>
          <cell r="AL84">
            <v>9</v>
          </cell>
          <cell r="AM84">
            <v>11</v>
          </cell>
          <cell r="AO84">
            <v>0</v>
          </cell>
          <cell r="AP84">
            <v>0</v>
          </cell>
          <cell r="AR84">
            <v>0</v>
          </cell>
          <cell r="AS84">
            <v>0</v>
          </cell>
        </row>
        <row r="85">
          <cell r="D85" t="str">
            <v>Kec. Demak</v>
          </cell>
          <cell r="H85">
            <v>7</v>
          </cell>
          <cell r="I85">
            <v>4</v>
          </cell>
          <cell r="K85">
            <v>8</v>
          </cell>
          <cell r="L85">
            <v>8</v>
          </cell>
          <cell r="N85">
            <v>10</v>
          </cell>
          <cell r="O85">
            <v>10</v>
          </cell>
          <cell r="Q85">
            <v>14</v>
          </cell>
          <cell r="R85">
            <v>12</v>
          </cell>
          <cell r="T85">
            <v>11</v>
          </cell>
          <cell r="U85">
            <v>11</v>
          </cell>
          <cell r="W85">
            <v>8</v>
          </cell>
          <cell r="X85">
            <v>12</v>
          </cell>
          <cell r="AC85">
            <v>1</v>
          </cell>
          <cell r="AD85">
            <v>0</v>
          </cell>
          <cell r="AF85">
            <v>56</v>
          </cell>
          <cell r="AG85">
            <v>57</v>
          </cell>
          <cell r="AI85">
            <v>1</v>
          </cell>
          <cell r="AJ85">
            <v>0</v>
          </cell>
          <cell r="AL85">
            <v>11</v>
          </cell>
          <cell r="AM85">
            <v>8</v>
          </cell>
          <cell r="AO85">
            <v>0</v>
          </cell>
          <cell r="AP85">
            <v>0</v>
          </cell>
          <cell r="AR85">
            <v>0</v>
          </cell>
          <cell r="AS85">
            <v>0</v>
          </cell>
        </row>
        <row r="86">
          <cell r="D86" t="str">
            <v>Kec. Demak</v>
          </cell>
          <cell r="H86">
            <v>12</v>
          </cell>
          <cell r="I86">
            <v>9</v>
          </cell>
          <cell r="K86">
            <v>21</v>
          </cell>
          <cell r="L86">
            <v>21</v>
          </cell>
          <cell r="N86">
            <v>20</v>
          </cell>
          <cell r="O86">
            <v>10</v>
          </cell>
          <cell r="Q86">
            <v>16</v>
          </cell>
          <cell r="R86">
            <v>10</v>
          </cell>
          <cell r="T86">
            <v>16</v>
          </cell>
          <cell r="U86">
            <v>15</v>
          </cell>
          <cell r="W86">
            <v>20</v>
          </cell>
          <cell r="X86">
            <v>10</v>
          </cell>
          <cell r="AC86">
            <v>7</v>
          </cell>
          <cell r="AD86">
            <v>9</v>
          </cell>
          <cell r="AF86">
            <v>96</v>
          </cell>
          <cell r="AG86">
            <v>66</v>
          </cell>
          <cell r="AI86">
            <v>2</v>
          </cell>
          <cell r="AJ86">
            <v>0</v>
          </cell>
          <cell r="AL86">
            <v>28</v>
          </cell>
          <cell r="AM86">
            <v>13</v>
          </cell>
          <cell r="AO86">
            <v>6</v>
          </cell>
          <cell r="AP86">
            <v>0</v>
          </cell>
          <cell r="AR86">
            <v>0</v>
          </cell>
          <cell r="AS86">
            <v>0</v>
          </cell>
        </row>
        <row r="87">
          <cell r="D87" t="str">
            <v>Kec. Demak</v>
          </cell>
          <cell r="H87">
            <v>18</v>
          </cell>
          <cell r="I87">
            <v>19</v>
          </cell>
          <cell r="K87">
            <v>18</v>
          </cell>
          <cell r="L87">
            <v>11</v>
          </cell>
          <cell r="N87">
            <v>11</v>
          </cell>
          <cell r="O87">
            <v>9</v>
          </cell>
          <cell r="Q87">
            <v>5</v>
          </cell>
          <cell r="R87">
            <v>8</v>
          </cell>
          <cell r="T87">
            <v>13</v>
          </cell>
          <cell r="U87">
            <v>17</v>
          </cell>
          <cell r="W87">
            <v>15</v>
          </cell>
          <cell r="X87">
            <v>18</v>
          </cell>
          <cell r="AC87">
            <v>4</v>
          </cell>
          <cell r="AD87">
            <v>8</v>
          </cell>
          <cell r="AF87">
            <v>75</v>
          </cell>
          <cell r="AG87">
            <v>73</v>
          </cell>
          <cell r="AI87">
            <v>1</v>
          </cell>
          <cell r="AJ87">
            <v>1</v>
          </cell>
          <cell r="AL87">
            <v>18</v>
          </cell>
          <cell r="AM87">
            <v>21</v>
          </cell>
          <cell r="AO87">
            <v>0</v>
          </cell>
          <cell r="AP87">
            <v>0</v>
          </cell>
          <cell r="AR87">
            <v>0</v>
          </cell>
          <cell r="AS87">
            <v>0</v>
          </cell>
        </row>
        <row r="88">
          <cell r="D88" t="str">
            <v>Kec. Demak</v>
          </cell>
          <cell r="H88">
            <v>19</v>
          </cell>
          <cell r="I88">
            <v>19</v>
          </cell>
          <cell r="K88">
            <v>19</v>
          </cell>
          <cell r="L88">
            <v>23</v>
          </cell>
          <cell r="N88">
            <v>17</v>
          </cell>
          <cell r="O88">
            <v>25</v>
          </cell>
          <cell r="Q88">
            <v>21</v>
          </cell>
          <cell r="R88">
            <v>11</v>
          </cell>
          <cell r="T88">
            <v>17</v>
          </cell>
          <cell r="U88">
            <v>18</v>
          </cell>
          <cell r="W88">
            <v>13</v>
          </cell>
          <cell r="X88">
            <v>15</v>
          </cell>
          <cell r="AC88">
            <v>11</v>
          </cell>
          <cell r="AD88">
            <v>15</v>
          </cell>
          <cell r="AF88">
            <v>94</v>
          </cell>
          <cell r="AG88">
            <v>95</v>
          </cell>
          <cell r="AI88">
            <v>1</v>
          </cell>
          <cell r="AJ88">
            <v>1</v>
          </cell>
          <cell r="AL88">
            <v>18</v>
          </cell>
          <cell r="AM88">
            <v>15</v>
          </cell>
          <cell r="AO88">
            <v>0</v>
          </cell>
          <cell r="AP88">
            <v>0</v>
          </cell>
          <cell r="AR88">
            <v>0</v>
          </cell>
          <cell r="AS88">
            <v>0</v>
          </cell>
        </row>
        <row r="89">
          <cell r="D89" t="str">
            <v>Kec. Demak</v>
          </cell>
          <cell r="H89">
            <v>7</v>
          </cell>
          <cell r="I89">
            <v>7</v>
          </cell>
          <cell r="K89">
            <v>10</v>
          </cell>
          <cell r="L89">
            <v>10</v>
          </cell>
          <cell r="N89">
            <v>8</v>
          </cell>
          <cell r="O89">
            <v>4</v>
          </cell>
          <cell r="Q89">
            <v>5</v>
          </cell>
          <cell r="R89">
            <v>5</v>
          </cell>
          <cell r="T89">
            <v>10</v>
          </cell>
          <cell r="U89">
            <v>3</v>
          </cell>
          <cell r="W89">
            <v>8</v>
          </cell>
          <cell r="X89">
            <v>5</v>
          </cell>
          <cell r="AC89">
            <v>8</v>
          </cell>
          <cell r="AD89">
            <v>6</v>
          </cell>
          <cell r="AF89">
            <v>40</v>
          </cell>
          <cell r="AG89">
            <v>28</v>
          </cell>
          <cell r="AI89">
            <v>0</v>
          </cell>
          <cell r="AJ89">
            <v>0</v>
          </cell>
          <cell r="AL89">
            <v>4</v>
          </cell>
          <cell r="AM89">
            <v>7</v>
          </cell>
          <cell r="AO89">
            <v>0</v>
          </cell>
          <cell r="AP89">
            <v>0</v>
          </cell>
          <cell r="AR89">
            <v>0</v>
          </cell>
          <cell r="AS89">
            <v>0</v>
          </cell>
        </row>
        <row r="90">
          <cell r="D90" t="str">
            <v>Kec. Demak</v>
          </cell>
          <cell r="H90">
            <v>7</v>
          </cell>
          <cell r="I90">
            <v>10</v>
          </cell>
          <cell r="K90">
            <v>8</v>
          </cell>
          <cell r="L90">
            <v>12</v>
          </cell>
          <cell r="N90">
            <v>7</v>
          </cell>
          <cell r="O90">
            <v>7</v>
          </cell>
          <cell r="Q90">
            <v>10</v>
          </cell>
          <cell r="R90">
            <v>7</v>
          </cell>
          <cell r="T90">
            <v>13</v>
          </cell>
          <cell r="U90">
            <v>12</v>
          </cell>
          <cell r="W90">
            <v>5</v>
          </cell>
          <cell r="X90">
            <v>10</v>
          </cell>
          <cell r="AC90">
            <v>3</v>
          </cell>
          <cell r="AD90">
            <v>5</v>
          </cell>
          <cell r="AF90">
            <v>47</v>
          </cell>
          <cell r="AG90">
            <v>53</v>
          </cell>
          <cell r="AI90">
            <v>0</v>
          </cell>
          <cell r="AJ90">
            <v>0</v>
          </cell>
          <cell r="AL90">
            <v>9</v>
          </cell>
          <cell r="AM90">
            <v>3</v>
          </cell>
          <cell r="AO90">
            <v>0</v>
          </cell>
          <cell r="AP90">
            <v>0</v>
          </cell>
          <cell r="AR90">
            <v>0</v>
          </cell>
          <cell r="AS90">
            <v>0</v>
          </cell>
        </row>
        <row r="91">
          <cell r="D91" t="str">
            <v>Kec. Demak</v>
          </cell>
          <cell r="H91">
            <v>8</v>
          </cell>
          <cell r="I91">
            <v>6</v>
          </cell>
          <cell r="K91">
            <v>6</v>
          </cell>
          <cell r="L91">
            <v>14</v>
          </cell>
          <cell r="N91">
            <v>10</v>
          </cell>
          <cell r="O91">
            <v>6</v>
          </cell>
          <cell r="Q91">
            <v>9</v>
          </cell>
          <cell r="R91">
            <v>8</v>
          </cell>
          <cell r="T91">
            <v>8</v>
          </cell>
          <cell r="U91">
            <v>8</v>
          </cell>
          <cell r="W91">
            <v>11</v>
          </cell>
          <cell r="X91">
            <v>5</v>
          </cell>
          <cell r="AC91">
            <v>8</v>
          </cell>
          <cell r="AD91">
            <v>7</v>
          </cell>
          <cell r="AF91">
            <v>44</v>
          </cell>
          <cell r="AG91">
            <v>40</v>
          </cell>
          <cell r="AI91">
            <v>0</v>
          </cell>
          <cell r="AJ91">
            <v>0</v>
          </cell>
          <cell r="AL91">
            <v>9</v>
          </cell>
          <cell r="AM91">
            <v>4</v>
          </cell>
          <cell r="AO91">
            <v>0</v>
          </cell>
          <cell r="AP91">
            <v>0</v>
          </cell>
          <cell r="AR91">
            <v>0</v>
          </cell>
          <cell r="AS91">
            <v>0</v>
          </cell>
        </row>
        <row r="92">
          <cell r="D92" t="str">
            <v>Kec. Demak</v>
          </cell>
          <cell r="H92">
            <v>11</v>
          </cell>
          <cell r="I92">
            <v>8</v>
          </cell>
          <cell r="K92">
            <v>8</v>
          </cell>
          <cell r="L92">
            <v>9</v>
          </cell>
          <cell r="N92">
            <v>16</v>
          </cell>
          <cell r="O92">
            <v>11</v>
          </cell>
          <cell r="Q92">
            <v>9</v>
          </cell>
          <cell r="R92">
            <v>5</v>
          </cell>
          <cell r="T92">
            <v>9</v>
          </cell>
          <cell r="U92">
            <v>7</v>
          </cell>
          <cell r="W92">
            <v>9</v>
          </cell>
          <cell r="X92">
            <v>12</v>
          </cell>
          <cell r="AC92">
            <v>8</v>
          </cell>
          <cell r="AD92">
            <v>6</v>
          </cell>
          <cell r="AF92">
            <v>54</v>
          </cell>
          <cell r="AG92">
            <v>46</v>
          </cell>
          <cell r="AI92">
            <v>0</v>
          </cell>
          <cell r="AJ92">
            <v>0</v>
          </cell>
          <cell r="AL92">
            <v>8</v>
          </cell>
          <cell r="AM92">
            <v>5</v>
          </cell>
          <cell r="AO92">
            <v>0</v>
          </cell>
          <cell r="AP92">
            <v>0</v>
          </cell>
          <cell r="AR92">
            <v>0</v>
          </cell>
          <cell r="AS92">
            <v>0</v>
          </cell>
        </row>
        <row r="93">
          <cell r="D93" t="str">
            <v>Kec. Demak</v>
          </cell>
          <cell r="H93">
            <v>20</v>
          </cell>
          <cell r="I93">
            <v>13</v>
          </cell>
          <cell r="K93">
            <v>15</v>
          </cell>
          <cell r="L93">
            <v>19</v>
          </cell>
          <cell r="N93">
            <v>15</v>
          </cell>
          <cell r="O93">
            <v>9</v>
          </cell>
          <cell r="Q93">
            <v>15</v>
          </cell>
          <cell r="R93">
            <v>20</v>
          </cell>
          <cell r="T93">
            <v>17</v>
          </cell>
          <cell r="U93">
            <v>11</v>
          </cell>
          <cell r="W93">
            <v>9</v>
          </cell>
          <cell r="X93">
            <v>14</v>
          </cell>
          <cell r="AC93">
            <v>10</v>
          </cell>
          <cell r="AD93">
            <v>8</v>
          </cell>
          <cell r="AF93">
            <v>79</v>
          </cell>
          <cell r="AG93">
            <v>77</v>
          </cell>
          <cell r="AI93">
            <v>2</v>
          </cell>
          <cell r="AJ93">
            <v>1</v>
          </cell>
          <cell r="AL93">
            <v>8</v>
          </cell>
          <cell r="AM93">
            <v>9</v>
          </cell>
          <cell r="AO93">
            <v>0</v>
          </cell>
          <cell r="AP93">
            <v>0</v>
          </cell>
          <cell r="AR93">
            <v>0</v>
          </cell>
          <cell r="AS93">
            <v>0</v>
          </cell>
        </row>
        <row r="94">
          <cell r="D94" t="str">
            <v>Kec. Demak</v>
          </cell>
          <cell r="H94">
            <v>10</v>
          </cell>
          <cell r="I94">
            <v>7</v>
          </cell>
          <cell r="K94">
            <v>5</v>
          </cell>
          <cell r="L94">
            <v>7</v>
          </cell>
          <cell r="N94">
            <v>13</v>
          </cell>
          <cell r="O94">
            <v>7</v>
          </cell>
          <cell r="Q94">
            <v>12</v>
          </cell>
          <cell r="R94">
            <v>2</v>
          </cell>
          <cell r="T94">
            <v>5</v>
          </cell>
          <cell r="U94">
            <v>2</v>
          </cell>
          <cell r="W94">
            <v>6</v>
          </cell>
          <cell r="X94">
            <v>7</v>
          </cell>
          <cell r="AC94">
            <v>3</v>
          </cell>
          <cell r="AD94">
            <v>4</v>
          </cell>
          <cell r="AF94">
            <v>47</v>
          </cell>
          <cell r="AG94">
            <v>28</v>
          </cell>
          <cell r="AI94">
            <v>1</v>
          </cell>
          <cell r="AJ94">
            <v>0</v>
          </cell>
          <cell r="AL94">
            <v>8</v>
          </cell>
          <cell r="AM94">
            <v>6</v>
          </cell>
          <cell r="AO94">
            <v>1</v>
          </cell>
          <cell r="AP94">
            <v>0</v>
          </cell>
          <cell r="AR94">
            <v>0</v>
          </cell>
          <cell r="AS94">
            <v>0</v>
          </cell>
        </row>
        <row r="95">
          <cell r="D95" t="str">
            <v>Kec. Demak</v>
          </cell>
          <cell r="H95">
            <v>9</v>
          </cell>
          <cell r="I95">
            <v>14</v>
          </cell>
          <cell r="K95">
            <v>14</v>
          </cell>
          <cell r="L95">
            <v>21</v>
          </cell>
          <cell r="N95">
            <v>14</v>
          </cell>
          <cell r="O95">
            <v>11</v>
          </cell>
          <cell r="Q95">
            <v>15</v>
          </cell>
          <cell r="R95">
            <v>11</v>
          </cell>
          <cell r="T95">
            <v>33</v>
          </cell>
          <cell r="U95">
            <v>21</v>
          </cell>
          <cell r="W95">
            <v>27</v>
          </cell>
          <cell r="X95">
            <v>25</v>
          </cell>
          <cell r="AC95">
            <v>5</v>
          </cell>
          <cell r="AD95">
            <v>7</v>
          </cell>
          <cell r="AF95">
            <v>105</v>
          </cell>
          <cell r="AG95">
            <v>96</v>
          </cell>
          <cell r="AI95">
            <v>2</v>
          </cell>
          <cell r="AJ95">
            <v>0</v>
          </cell>
          <cell r="AL95">
            <v>25</v>
          </cell>
          <cell r="AM95">
            <v>33</v>
          </cell>
          <cell r="AO95">
            <v>0</v>
          </cell>
          <cell r="AP95">
            <v>0</v>
          </cell>
          <cell r="AR95">
            <v>0</v>
          </cell>
          <cell r="AS95">
            <v>0</v>
          </cell>
        </row>
        <row r="96">
          <cell r="D96" t="str">
            <v>Kec. Demak</v>
          </cell>
          <cell r="H96">
            <v>3</v>
          </cell>
          <cell r="I96">
            <v>4</v>
          </cell>
          <cell r="K96">
            <v>8</v>
          </cell>
          <cell r="L96">
            <v>3</v>
          </cell>
          <cell r="N96">
            <v>4</v>
          </cell>
          <cell r="O96">
            <v>1</v>
          </cell>
          <cell r="Q96">
            <v>2</v>
          </cell>
          <cell r="R96">
            <v>3</v>
          </cell>
          <cell r="T96">
            <v>2</v>
          </cell>
          <cell r="U96">
            <v>6</v>
          </cell>
          <cell r="W96">
            <v>6</v>
          </cell>
          <cell r="X96">
            <v>5</v>
          </cell>
          <cell r="AC96">
            <v>3</v>
          </cell>
          <cell r="AD96">
            <v>2</v>
          </cell>
          <cell r="AF96">
            <v>22</v>
          </cell>
          <cell r="AG96">
            <v>20</v>
          </cell>
          <cell r="AI96">
            <v>0</v>
          </cell>
          <cell r="AJ96">
            <v>0</v>
          </cell>
          <cell r="AL96">
            <v>3</v>
          </cell>
          <cell r="AM96">
            <v>2</v>
          </cell>
          <cell r="AO96">
            <v>0</v>
          </cell>
          <cell r="AP96">
            <v>0</v>
          </cell>
          <cell r="AR96">
            <v>0</v>
          </cell>
          <cell r="AS96">
            <v>0</v>
          </cell>
        </row>
        <row r="97">
          <cell r="D97" t="str">
            <v>Kec. Dempet</v>
          </cell>
          <cell r="H97">
            <v>13</v>
          </cell>
          <cell r="I97">
            <v>12</v>
          </cell>
          <cell r="K97">
            <v>13</v>
          </cell>
          <cell r="L97">
            <v>13</v>
          </cell>
          <cell r="N97">
            <v>12</v>
          </cell>
          <cell r="O97">
            <v>16</v>
          </cell>
          <cell r="Q97">
            <v>8</v>
          </cell>
          <cell r="R97">
            <v>17</v>
          </cell>
          <cell r="T97">
            <v>12</v>
          </cell>
          <cell r="U97">
            <v>10</v>
          </cell>
          <cell r="W97">
            <v>10</v>
          </cell>
          <cell r="X97">
            <v>8</v>
          </cell>
          <cell r="AC97">
            <v>8</v>
          </cell>
          <cell r="AD97">
            <v>10</v>
          </cell>
          <cell r="AF97">
            <v>60</v>
          </cell>
          <cell r="AG97">
            <v>64</v>
          </cell>
          <cell r="AI97">
            <v>0</v>
          </cell>
          <cell r="AJ97">
            <v>2</v>
          </cell>
          <cell r="AL97">
            <v>19</v>
          </cell>
          <cell r="AM97">
            <v>16</v>
          </cell>
          <cell r="AO97">
            <v>3</v>
          </cell>
          <cell r="AP97">
            <v>2</v>
          </cell>
          <cell r="AR97">
            <v>0</v>
          </cell>
          <cell r="AS97">
            <v>0</v>
          </cell>
        </row>
        <row r="98">
          <cell r="D98" t="str">
            <v>Kec. Dempet</v>
          </cell>
          <cell r="H98">
            <v>13</v>
          </cell>
          <cell r="I98">
            <v>7</v>
          </cell>
          <cell r="K98">
            <v>10</v>
          </cell>
          <cell r="L98">
            <v>13</v>
          </cell>
          <cell r="N98">
            <v>6</v>
          </cell>
          <cell r="O98">
            <v>14</v>
          </cell>
          <cell r="Q98">
            <v>11</v>
          </cell>
          <cell r="R98">
            <v>5</v>
          </cell>
          <cell r="T98">
            <v>13</v>
          </cell>
          <cell r="U98">
            <v>14</v>
          </cell>
          <cell r="W98">
            <v>12</v>
          </cell>
          <cell r="X98">
            <v>15</v>
          </cell>
          <cell r="AC98">
            <v>10</v>
          </cell>
          <cell r="AD98">
            <v>4</v>
          </cell>
          <cell r="AF98">
            <v>55</v>
          </cell>
          <cell r="AG98">
            <v>64</v>
          </cell>
          <cell r="AI98">
            <v>0</v>
          </cell>
          <cell r="AJ98">
            <v>0</v>
          </cell>
          <cell r="AL98">
            <v>11</v>
          </cell>
          <cell r="AM98">
            <v>13</v>
          </cell>
          <cell r="AO98">
            <v>3</v>
          </cell>
          <cell r="AP98">
            <v>0</v>
          </cell>
          <cell r="AR98">
            <v>0</v>
          </cell>
          <cell r="AS98">
            <v>0</v>
          </cell>
        </row>
        <row r="99">
          <cell r="D99" t="str">
            <v>Kec. Dempet</v>
          </cell>
          <cell r="H99">
            <v>9</v>
          </cell>
          <cell r="I99">
            <v>4</v>
          </cell>
          <cell r="K99">
            <v>6</v>
          </cell>
          <cell r="L99">
            <v>12</v>
          </cell>
          <cell r="N99">
            <v>7</v>
          </cell>
          <cell r="O99">
            <v>15</v>
          </cell>
          <cell r="Q99">
            <v>3</v>
          </cell>
          <cell r="R99">
            <v>7</v>
          </cell>
          <cell r="T99">
            <v>6</v>
          </cell>
          <cell r="U99">
            <v>5</v>
          </cell>
          <cell r="W99">
            <v>12</v>
          </cell>
          <cell r="X99">
            <v>6</v>
          </cell>
          <cell r="AC99">
            <v>8</v>
          </cell>
          <cell r="AD99">
            <v>4</v>
          </cell>
          <cell r="AF99">
            <v>35</v>
          </cell>
          <cell r="AG99">
            <v>45</v>
          </cell>
          <cell r="AI99">
            <v>0</v>
          </cell>
          <cell r="AJ99">
            <v>0</v>
          </cell>
          <cell r="AL99">
            <v>6</v>
          </cell>
          <cell r="AM99">
            <v>5</v>
          </cell>
          <cell r="AO99">
            <v>0</v>
          </cell>
          <cell r="AP99">
            <v>0</v>
          </cell>
          <cell r="AR99">
            <v>0</v>
          </cell>
          <cell r="AS99">
            <v>0</v>
          </cell>
        </row>
        <row r="100">
          <cell r="D100" t="str">
            <v>Kec. Dempet</v>
          </cell>
          <cell r="H100">
            <v>8</v>
          </cell>
          <cell r="I100">
            <v>6</v>
          </cell>
          <cell r="K100">
            <v>14</v>
          </cell>
          <cell r="L100">
            <v>11</v>
          </cell>
          <cell r="N100">
            <v>12</v>
          </cell>
          <cell r="O100">
            <v>13</v>
          </cell>
          <cell r="Q100">
            <v>14</v>
          </cell>
          <cell r="R100">
            <v>8</v>
          </cell>
          <cell r="T100">
            <v>10</v>
          </cell>
          <cell r="U100">
            <v>9</v>
          </cell>
          <cell r="W100">
            <v>10</v>
          </cell>
          <cell r="X100">
            <v>9</v>
          </cell>
          <cell r="AC100">
            <v>6</v>
          </cell>
          <cell r="AD100">
            <v>5</v>
          </cell>
          <cell r="AF100">
            <v>62</v>
          </cell>
          <cell r="AG100">
            <v>51</v>
          </cell>
          <cell r="AI100">
            <v>0</v>
          </cell>
          <cell r="AJ100">
            <v>0</v>
          </cell>
          <cell r="AL100">
            <v>12</v>
          </cell>
          <cell r="AM100">
            <v>4</v>
          </cell>
          <cell r="AO100">
            <v>0</v>
          </cell>
          <cell r="AP100">
            <v>0</v>
          </cell>
          <cell r="AR100">
            <v>0</v>
          </cell>
          <cell r="AS100">
            <v>0</v>
          </cell>
        </row>
        <row r="101">
          <cell r="D101" t="str">
            <v>Kec. Dempet</v>
          </cell>
          <cell r="H101">
            <v>15</v>
          </cell>
          <cell r="I101">
            <v>10</v>
          </cell>
          <cell r="K101">
            <v>14</v>
          </cell>
          <cell r="L101">
            <v>16</v>
          </cell>
          <cell r="N101">
            <v>14</v>
          </cell>
          <cell r="O101">
            <v>15</v>
          </cell>
          <cell r="Q101">
            <v>18</v>
          </cell>
          <cell r="R101">
            <v>8</v>
          </cell>
          <cell r="T101">
            <v>16</v>
          </cell>
          <cell r="U101">
            <v>11</v>
          </cell>
          <cell r="W101">
            <v>12</v>
          </cell>
          <cell r="X101">
            <v>14</v>
          </cell>
          <cell r="AC101">
            <v>9</v>
          </cell>
          <cell r="AD101">
            <v>9</v>
          </cell>
          <cell r="AF101">
            <v>78</v>
          </cell>
          <cell r="AG101">
            <v>65</v>
          </cell>
          <cell r="AI101">
            <v>2</v>
          </cell>
          <cell r="AJ101">
            <v>0</v>
          </cell>
          <cell r="AL101">
            <v>12</v>
          </cell>
          <cell r="AM101">
            <v>11</v>
          </cell>
          <cell r="AO101">
            <v>3</v>
          </cell>
          <cell r="AP101">
            <v>1</v>
          </cell>
          <cell r="AR101">
            <v>0</v>
          </cell>
          <cell r="AS101">
            <v>0</v>
          </cell>
        </row>
        <row r="102">
          <cell r="D102" t="str">
            <v>Kec. Dempet</v>
          </cell>
          <cell r="H102">
            <v>7</v>
          </cell>
          <cell r="I102">
            <v>4</v>
          </cell>
          <cell r="K102">
            <v>7</v>
          </cell>
          <cell r="L102">
            <v>7</v>
          </cell>
          <cell r="N102">
            <v>11</v>
          </cell>
          <cell r="O102">
            <v>17</v>
          </cell>
          <cell r="Q102">
            <v>10</v>
          </cell>
          <cell r="R102">
            <v>11</v>
          </cell>
          <cell r="T102">
            <v>12</v>
          </cell>
          <cell r="U102">
            <v>15</v>
          </cell>
          <cell r="W102">
            <v>11</v>
          </cell>
          <cell r="X102">
            <v>12</v>
          </cell>
          <cell r="AC102">
            <v>5</v>
          </cell>
          <cell r="AD102">
            <v>5</v>
          </cell>
          <cell r="AF102">
            <v>52</v>
          </cell>
          <cell r="AG102">
            <v>61</v>
          </cell>
          <cell r="AI102">
            <v>1</v>
          </cell>
          <cell r="AJ102">
            <v>0</v>
          </cell>
          <cell r="AL102">
            <v>12</v>
          </cell>
          <cell r="AM102">
            <v>8</v>
          </cell>
          <cell r="AO102">
            <v>0</v>
          </cell>
          <cell r="AP102">
            <v>0</v>
          </cell>
          <cell r="AR102">
            <v>0</v>
          </cell>
          <cell r="AS102">
            <v>0</v>
          </cell>
        </row>
        <row r="103">
          <cell r="D103" t="str">
            <v>Kec. Dempet</v>
          </cell>
          <cell r="H103">
            <v>6</v>
          </cell>
          <cell r="I103">
            <v>6</v>
          </cell>
          <cell r="K103">
            <v>9</v>
          </cell>
          <cell r="L103">
            <v>2</v>
          </cell>
          <cell r="N103">
            <v>13</v>
          </cell>
          <cell r="O103">
            <v>4</v>
          </cell>
          <cell r="Q103">
            <v>5</v>
          </cell>
          <cell r="R103">
            <v>11</v>
          </cell>
          <cell r="T103">
            <v>9</v>
          </cell>
          <cell r="U103">
            <v>7</v>
          </cell>
          <cell r="W103">
            <v>11</v>
          </cell>
          <cell r="X103">
            <v>8</v>
          </cell>
          <cell r="AC103">
            <v>6</v>
          </cell>
          <cell r="AD103">
            <v>5</v>
          </cell>
          <cell r="AF103">
            <v>44</v>
          </cell>
          <cell r="AG103">
            <v>33</v>
          </cell>
          <cell r="AI103">
            <v>3</v>
          </cell>
          <cell r="AJ103">
            <v>0</v>
          </cell>
          <cell r="AL103">
            <v>6</v>
          </cell>
          <cell r="AM103">
            <v>7</v>
          </cell>
          <cell r="AO103">
            <v>0</v>
          </cell>
          <cell r="AP103">
            <v>0</v>
          </cell>
          <cell r="AR103">
            <v>0</v>
          </cell>
          <cell r="AS103">
            <v>0</v>
          </cell>
        </row>
        <row r="104">
          <cell r="D104" t="str">
            <v>Kec. Dempet</v>
          </cell>
          <cell r="H104">
            <v>16</v>
          </cell>
          <cell r="I104">
            <v>12</v>
          </cell>
          <cell r="K104">
            <v>5</v>
          </cell>
          <cell r="L104">
            <v>13</v>
          </cell>
          <cell r="N104">
            <v>9</v>
          </cell>
          <cell r="O104">
            <v>13</v>
          </cell>
          <cell r="Q104">
            <v>8</v>
          </cell>
          <cell r="R104">
            <v>11</v>
          </cell>
          <cell r="T104">
            <v>14</v>
          </cell>
          <cell r="U104">
            <v>7</v>
          </cell>
          <cell r="W104">
            <v>4</v>
          </cell>
          <cell r="X104">
            <v>13</v>
          </cell>
          <cell r="AC104">
            <v>9</v>
          </cell>
          <cell r="AD104">
            <v>9</v>
          </cell>
          <cell r="AF104">
            <v>47</v>
          </cell>
          <cell r="AG104">
            <v>59</v>
          </cell>
          <cell r="AI104">
            <v>0</v>
          </cell>
          <cell r="AJ104">
            <v>1</v>
          </cell>
          <cell r="AL104">
            <v>8</v>
          </cell>
          <cell r="AM104">
            <v>9</v>
          </cell>
          <cell r="AO104">
            <v>0</v>
          </cell>
          <cell r="AP104">
            <v>0</v>
          </cell>
          <cell r="AR104">
            <v>0</v>
          </cell>
          <cell r="AS104">
            <v>0</v>
          </cell>
        </row>
        <row r="105">
          <cell r="D105" t="str">
            <v>Kec. Dempet</v>
          </cell>
          <cell r="H105">
            <v>15</v>
          </cell>
          <cell r="I105">
            <v>13</v>
          </cell>
          <cell r="K105">
            <v>10</v>
          </cell>
          <cell r="L105">
            <v>11</v>
          </cell>
          <cell r="N105">
            <v>19</v>
          </cell>
          <cell r="O105">
            <v>7</v>
          </cell>
          <cell r="Q105">
            <v>13</v>
          </cell>
          <cell r="R105">
            <v>11</v>
          </cell>
          <cell r="T105">
            <v>19</v>
          </cell>
          <cell r="U105">
            <v>14</v>
          </cell>
          <cell r="W105">
            <v>14</v>
          </cell>
          <cell r="X105">
            <v>17</v>
          </cell>
          <cell r="AC105">
            <v>13</v>
          </cell>
          <cell r="AD105">
            <v>9</v>
          </cell>
          <cell r="AF105">
            <v>77</v>
          </cell>
          <cell r="AG105">
            <v>64</v>
          </cell>
          <cell r="AI105">
            <v>0</v>
          </cell>
          <cell r="AJ105">
            <v>0</v>
          </cell>
          <cell r="AL105">
            <v>16</v>
          </cell>
          <cell r="AM105">
            <v>11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</row>
        <row r="106">
          <cell r="D106" t="str">
            <v>Kec. Dempet</v>
          </cell>
          <cell r="H106">
            <v>27</v>
          </cell>
          <cell r="I106">
            <v>21</v>
          </cell>
          <cell r="K106">
            <v>27</v>
          </cell>
          <cell r="L106">
            <v>26</v>
          </cell>
          <cell r="N106">
            <v>28</v>
          </cell>
          <cell r="O106">
            <v>28</v>
          </cell>
          <cell r="Q106">
            <v>16</v>
          </cell>
          <cell r="R106">
            <v>20</v>
          </cell>
          <cell r="T106">
            <v>28</v>
          </cell>
          <cell r="U106">
            <v>22</v>
          </cell>
          <cell r="W106">
            <v>27</v>
          </cell>
          <cell r="X106">
            <v>28</v>
          </cell>
          <cell r="AC106">
            <v>20</v>
          </cell>
          <cell r="AD106">
            <v>16</v>
          </cell>
          <cell r="AF106">
            <v>133</v>
          </cell>
          <cell r="AG106">
            <v>129</v>
          </cell>
          <cell r="AI106">
            <v>0</v>
          </cell>
          <cell r="AJ106">
            <v>0</v>
          </cell>
          <cell r="AL106">
            <v>21</v>
          </cell>
          <cell r="AM106">
            <v>16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</row>
        <row r="107">
          <cell r="D107" t="str">
            <v>Kec. Dempet</v>
          </cell>
          <cell r="H107">
            <v>5</v>
          </cell>
          <cell r="I107">
            <v>9</v>
          </cell>
          <cell r="K107">
            <v>5</v>
          </cell>
          <cell r="L107">
            <v>4</v>
          </cell>
          <cell r="N107">
            <v>4</v>
          </cell>
          <cell r="O107">
            <v>4</v>
          </cell>
          <cell r="Q107">
            <v>12</v>
          </cell>
          <cell r="R107">
            <v>9</v>
          </cell>
          <cell r="T107">
            <v>10</v>
          </cell>
          <cell r="U107">
            <v>8</v>
          </cell>
          <cell r="W107">
            <v>8</v>
          </cell>
          <cell r="X107">
            <v>13</v>
          </cell>
          <cell r="AC107">
            <v>4</v>
          </cell>
          <cell r="AD107">
            <v>8</v>
          </cell>
          <cell r="AF107">
            <v>40</v>
          </cell>
          <cell r="AG107">
            <v>39</v>
          </cell>
          <cell r="AI107">
            <v>0</v>
          </cell>
          <cell r="AJ107">
            <v>0</v>
          </cell>
          <cell r="AL107">
            <v>9</v>
          </cell>
          <cell r="AM107">
            <v>13</v>
          </cell>
          <cell r="AO107">
            <v>0</v>
          </cell>
          <cell r="AP107">
            <v>0</v>
          </cell>
          <cell r="AR107">
            <v>0</v>
          </cell>
          <cell r="AS107">
            <v>0</v>
          </cell>
        </row>
        <row r="108">
          <cell r="D108" t="str">
            <v>Kec. Dempet</v>
          </cell>
          <cell r="H108">
            <v>5</v>
          </cell>
          <cell r="I108">
            <v>14</v>
          </cell>
          <cell r="K108">
            <v>10</v>
          </cell>
          <cell r="L108">
            <v>11</v>
          </cell>
          <cell r="N108">
            <v>5</v>
          </cell>
          <cell r="O108">
            <v>17</v>
          </cell>
          <cell r="Q108">
            <v>11</v>
          </cell>
          <cell r="R108">
            <v>10</v>
          </cell>
          <cell r="T108">
            <v>13</v>
          </cell>
          <cell r="U108">
            <v>8</v>
          </cell>
          <cell r="W108">
            <v>8</v>
          </cell>
          <cell r="X108">
            <v>13</v>
          </cell>
          <cell r="AC108">
            <v>4</v>
          </cell>
          <cell r="AD108">
            <v>13</v>
          </cell>
          <cell r="AF108">
            <v>48</v>
          </cell>
          <cell r="AG108">
            <v>59</v>
          </cell>
          <cell r="AI108">
            <v>0</v>
          </cell>
          <cell r="AJ108">
            <v>1</v>
          </cell>
          <cell r="AL108">
            <v>11</v>
          </cell>
          <cell r="AM108">
            <v>14</v>
          </cell>
          <cell r="AO108">
            <v>0</v>
          </cell>
          <cell r="AP108">
            <v>0</v>
          </cell>
          <cell r="AR108">
            <v>0</v>
          </cell>
          <cell r="AS108">
            <v>0</v>
          </cell>
        </row>
        <row r="109">
          <cell r="D109" t="str">
            <v>Kec. Dempet</v>
          </cell>
          <cell r="H109">
            <v>11</v>
          </cell>
          <cell r="I109">
            <v>10</v>
          </cell>
          <cell r="K109">
            <v>10</v>
          </cell>
          <cell r="L109">
            <v>14</v>
          </cell>
          <cell r="N109">
            <v>6</v>
          </cell>
          <cell r="O109">
            <v>17</v>
          </cell>
          <cell r="Q109">
            <v>8</v>
          </cell>
          <cell r="R109">
            <v>11</v>
          </cell>
          <cell r="T109">
            <v>13</v>
          </cell>
          <cell r="U109">
            <v>11</v>
          </cell>
          <cell r="W109">
            <v>9</v>
          </cell>
          <cell r="X109">
            <v>11</v>
          </cell>
          <cell r="AC109">
            <v>6</v>
          </cell>
          <cell r="AD109">
            <v>6</v>
          </cell>
          <cell r="AF109">
            <v>50</v>
          </cell>
          <cell r="AG109">
            <v>66</v>
          </cell>
          <cell r="AI109">
            <v>1</v>
          </cell>
          <cell r="AJ109">
            <v>2</v>
          </cell>
          <cell r="AL109">
            <v>8</v>
          </cell>
          <cell r="AM109">
            <v>18</v>
          </cell>
          <cell r="AO109">
            <v>0</v>
          </cell>
          <cell r="AP109">
            <v>0</v>
          </cell>
          <cell r="AR109">
            <v>0</v>
          </cell>
          <cell r="AS109">
            <v>0</v>
          </cell>
        </row>
        <row r="110">
          <cell r="D110" t="str">
            <v>Kec. Dempet</v>
          </cell>
          <cell r="H110">
            <v>16</v>
          </cell>
          <cell r="I110">
            <v>16</v>
          </cell>
          <cell r="K110">
            <v>16</v>
          </cell>
          <cell r="L110">
            <v>11</v>
          </cell>
          <cell r="N110">
            <v>12</v>
          </cell>
          <cell r="O110">
            <v>21</v>
          </cell>
          <cell r="Q110">
            <v>11</v>
          </cell>
          <cell r="R110">
            <v>9</v>
          </cell>
          <cell r="T110">
            <v>14</v>
          </cell>
          <cell r="U110">
            <v>10</v>
          </cell>
          <cell r="W110">
            <v>10</v>
          </cell>
          <cell r="X110">
            <v>12</v>
          </cell>
          <cell r="AC110">
            <v>14</v>
          </cell>
          <cell r="AD110">
            <v>11</v>
          </cell>
          <cell r="AF110">
            <v>65</v>
          </cell>
          <cell r="AG110">
            <v>68</v>
          </cell>
          <cell r="AI110">
            <v>0</v>
          </cell>
          <cell r="AJ110">
            <v>0</v>
          </cell>
          <cell r="AL110">
            <v>16</v>
          </cell>
          <cell r="AM110">
            <v>11</v>
          </cell>
          <cell r="AO110">
            <v>1</v>
          </cell>
          <cell r="AP110">
            <v>0</v>
          </cell>
          <cell r="AR110">
            <v>0</v>
          </cell>
          <cell r="AS110">
            <v>0</v>
          </cell>
        </row>
        <row r="111">
          <cell r="D111" t="str">
            <v>Kec. Dempet</v>
          </cell>
          <cell r="H111">
            <v>13</v>
          </cell>
          <cell r="I111">
            <v>13</v>
          </cell>
          <cell r="K111">
            <v>13</v>
          </cell>
          <cell r="L111">
            <v>15</v>
          </cell>
          <cell r="N111">
            <v>21</v>
          </cell>
          <cell r="O111">
            <v>8</v>
          </cell>
          <cell r="Q111">
            <v>16</v>
          </cell>
          <cell r="R111">
            <v>9</v>
          </cell>
          <cell r="T111">
            <v>17</v>
          </cell>
          <cell r="U111">
            <v>10</v>
          </cell>
          <cell r="W111">
            <v>20</v>
          </cell>
          <cell r="X111">
            <v>20</v>
          </cell>
          <cell r="AC111">
            <v>12</v>
          </cell>
          <cell r="AD111">
            <v>11</v>
          </cell>
          <cell r="AF111">
            <v>88</v>
          </cell>
          <cell r="AG111">
            <v>63</v>
          </cell>
          <cell r="AI111">
            <v>0</v>
          </cell>
          <cell r="AJ111">
            <v>1</v>
          </cell>
          <cell r="AL111">
            <v>16</v>
          </cell>
          <cell r="AM111">
            <v>4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</row>
        <row r="112">
          <cell r="D112" t="str">
            <v>Kec. Dempet</v>
          </cell>
          <cell r="H112">
            <v>19</v>
          </cell>
          <cell r="I112">
            <v>17</v>
          </cell>
          <cell r="K112">
            <v>24</v>
          </cell>
          <cell r="L112">
            <v>17</v>
          </cell>
          <cell r="N112">
            <v>23</v>
          </cell>
          <cell r="O112">
            <v>13</v>
          </cell>
          <cell r="Q112">
            <v>19</v>
          </cell>
          <cell r="R112">
            <v>18</v>
          </cell>
          <cell r="T112">
            <v>16</v>
          </cell>
          <cell r="U112">
            <v>21</v>
          </cell>
          <cell r="W112">
            <v>12</v>
          </cell>
          <cell r="X112">
            <v>25</v>
          </cell>
          <cell r="AC112">
            <v>13</v>
          </cell>
          <cell r="AD112">
            <v>11</v>
          </cell>
          <cell r="AF112">
            <v>99</v>
          </cell>
          <cell r="AG112">
            <v>97</v>
          </cell>
          <cell r="AI112">
            <v>1</v>
          </cell>
          <cell r="AJ112">
            <v>3</v>
          </cell>
          <cell r="AL112">
            <v>18</v>
          </cell>
          <cell r="AM112">
            <v>16</v>
          </cell>
          <cell r="AO112">
            <v>6</v>
          </cell>
          <cell r="AP112">
            <v>2</v>
          </cell>
          <cell r="AR112">
            <v>0</v>
          </cell>
          <cell r="AS112">
            <v>0</v>
          </cell>
        </row>
        <row r="113">
          <cell r="D113" t="str">
            <v>Kec. Dempet</v>
          </cell>
          <cell r="H113">
            <v>9</v>
          </cell>
          <cell r="I113">
            <v>16</v>
          </cell>
          <cell r="K113">
            <v>10</v>
          </cell>
          <cell r="L113">
            <v>9</v>
          </cell>
          <cell r="N113">
            <v>12</v>
          </cell>
          <cell r="O113">
            <v>11</v>
          </cell>
          <cell r="Q113">
            <v>10</v>
          </cell>
          <cell r="R113">
            <v>8</v>
          </cell>
          <cell r="T113">
            <v>13</v>
          </cell>
          <cell r="U113">
            <v>14</v>
          </cell>
          <cell r="W113">
            <v>10</v>
          </cell>
          <cell r="X113">
            <v>15</v>
          </cell>
          <cell r="AC113">
            <v>7</v>
          </cell>
          <cell r="AD113">
            <v>9</v>
          </cell>
          <cell r="AF113">
            <v>57</v>
          </cell>
          <cell r="AG113">
            <v>64</v>
          </cell>
          <cell r="AI113">
            <v>0</v>
          </cell>
          <cell r="AJ113">
            <v>0</v>
          </cell>
          <cell r="AL113">
            <v>8</v>
          </cell>
          <cell r="AM113">
            <v>12</v>
          </cell>
          <cell r="AO113">
            <v>1</v>
          </cell>
          <cell r="AP113">
            <v>1</v>
          </cell>
          <cell r="AR113">
            <v>0</v>
          </cell>
          <cell r="AS113">
            <v>0</v>
          </cell>
        </row>
        <row r="114">
          <cell r="D114" t="str">
            <v>Kec. Dempet</v>
          </cell>
          <cell r="H114">
            <v>6</v>
          </cell>
          <cell r="I114">
            <v>8</v>
          </cell>
          <cell r="K114">
            <v>5</v>
          </cell>
          <cell r="L114">
            <v>9</v>
          </cell>
          <cell r="N114">
            <v>0</v>
          </cell>
          <cell r="O114">
            <v>10</v>
          </cell>
          <cell r="Q114">
            <v>5</v>
          </cell>
          <cell r="R114">
            <v>5</v>
          </cell>
          <cell r="T114">
            <v>8</v>
          </cell>
          <cell r="U114">
            <v>2</v>
          </cell>
          <cell r="W114">
            <v>9</v>
          </cell>
          <cell r="X114">
            <v>5</v>
          </cell>
          <cell r="AC114">
            <v>3</v>
          </cell>
          <cell r="AD114">
            <v>5</v>
          </cell>
          <cell r="AF114">
            <v>30</v>
          </cell>
          <cell r="AG114">
            <v>34</v>
          </cell>
          <cell r="AI114">
            <v>0</v>
          </cell>
          <cell r="AJ114">
            <v>0</v>
          </cell>
          <cell r="AL114">
            <v>4</v>
          </cell>
          <cell r="AM114">
            <v>4</v>
          </cell>
          <cell r="AO114">
            <v>0</v>
          </cell>
          <cell r="AP114">
            <v>0</v>
          </cell>
          <cell r="AR114">
            <v>0</v>
          </cell>
          <cell r="AS114">
            <v>0</v>
          </cell>
        </row>
        <row r="115">
          <cell r="D115" t="str">
            <v>Kec. Dempet</v>
          </cell>
          <cell r="H115">
            <v>8</v>
          </cell>
          <cell r="I115">
            <v>6</v>
          </cell>
          <cell r="K115">
            <v>12</v>
          </cell>
          <cell r="L115">
            <v>15</v>
          </cell>
          <cell r="N115">
            <v>6</v>
          </cell>
          <cell r="O115">
            <v>10</v>
          </cell>
          <cell r="Q115">
            <v>11</v>
          </cell>
          <cell r="R115">
            <v>8</v>
          </cell>
          <cell r="T115">
            <v>10</v>
          </cell>
          <cell r="U115">
            <v>10</v>
          </cell>
          <cell r="W115">
            <v>12</v>
          </cell>
          <cell r="X115">
            <v>9</v>
          </cell>
          <cell r="AC115">
            <v>4</v>
          </cell>
          <cell r="AD115">
            <v>3</v>
          </cell>
          <cell r="AF115">
            <v>55</v>
          </cell>
          <cell r="AG115">
            <v>55</v>
          </cell>
          <cell r="AI115">
            <v>0</v>
          </cell>
          <cell r="AJ115">
            <v>0</v>
          </cell>
          <cell r="AL115">
            <v>9</v>
          </cell>
          <cell r="AM115">
            <v>16</v>
          </cell>
          <cell r="AO115">
            <v>0</v>
          </cell>
          <cell r="AP115">
            <v>1</v>
          </cell>
          <cell r="AR115">
            <v>0</v>
          </cell>
          <cell r="AS115">
            <v>0</v>
          </cell>
        </row>
        <row r="116">
          <cell r="D116" t="str">
            <v>Kec. Dempet</v>
          </cell>
          <cell r="H116">
            <v>4</v>
          </cell>
          <cell r="I116">
            <v>4</v>
          </cell>
          <cell r="K116">
            <v>6</v>
          </cell>
          <cell r="L116">
            <v>4</v>
          </cell>
          <cell r="N116">
            <v>5</v>
          </cell>
          <cell r="O116">
            <v>2</v>
          </cell>
          <cell r="Q116">
            <v>6</v>
          </cell>
          <cell r="R116">
            <v>4</v>
          </cell>
          <cell r="T116">
            <v>6</v>
          </cell>
          <cell r="U116">
            <v>6</v>
          </cell>
          <cell r="W116">
            <v>6</v>
          </cell>
          <cell r="X116">
            <v>6</v>
          </cell>
          <cell r="AC116">
            <v>3</v>
          </cell>
          <cell r="AD116">
            <v>4</v>
          </cell>
          <cell r="AF116">
            <v>30</v>
          </cell>
          <cell r="AG116">
            <v>22</v>
          </cell>
          <cell r="AI116">
            <v>0</v>
          </cell>
          <cell r="AJ116">
            <v>0</v>
          </cell>
          <cell r="AL116">
            <v>8</v>
          </cell>
          <cell r="AM116">
            <v>1</v>
          </cell>
          <cell r="AO116">
            <v>0</v>
          </cell>
          <cell r="AP116">
            <v>0</v>
          </cell>
          <cell r="AR116">
            <v>0</v>
          </cell>
          <cell r="AS116">
            <v>0</v>
          </cell>
        </row>
        <row r="117">
          <cell r="D117" t="str">
            <v>Kec. Dempet</v>
          </cell>
          <cell r="H117">
            <v>17</v>
          </cell>
          <cell r="I117">
            <v>18</v>
          </cell>
          <cell r="K117">
            <v>22</v>
          </cell>
          <cell r="L117">
            <v>20</v>
          </cell>
          <cell r="N117">
            <v>14</v>
          </cell>
          <cell r="O117">
            <v>15</v>
          </cell>
          <cell r="Q117">
            <v>22</v>
          </cell>
          <cell r="R117">
            <v>25</v>
          </cell>
          <cell r="T117">
            <v>17</v>
          </cell>
          <cell r="U117">
            <v>23</v>
          </cell>
          <cell r="W117">
            <v>26</v>
          </cell>
          <cell r="X117">
            <v>14</v>
          </cell>
          <cell r="AC117">
            <v>15</v>
          </cell>
          <cell r="AD117">
            <v>14</v>
          </cell>
          <cell r="AF117">
            <v>103</v>
          </cell>
          <cell r="AG117">
            <v>101</v>
          </cell>
          <cell r="AI117">
            <v>0</v>
          </cell>
          <cell r="AJ117">
            <v>0</v>
          </cell>
          <cell r="AL117">
            <v>17</v>
          </cell>
          <cell r="AM117">
            <v>19</v>
          </cell>
          <cell r="AO117">
            <v>0</v>
          </cell>
          <cell r="AP117">
            <v>0</v>
          </cell>
          <cell r="AR117">
            <v>0</v>
          </cell>
          <cell r="AS117">
            <v>0</v>
          </cell>
        </row>
        <row r="118">
          <cell r="D118" t="str">
            <v>Kec. Dempet</v>
          </cell>
          <cell r="H118">
            <v>7</v>
          </cell>
          <cell r="I118">
            <v>7</v>
          </cell>
          <cell r="K118">
            <v>5</v>
          </cell>
          <cell r="L118">
            <v>11</v>
          </cell>
          <cell r="N118">
            <v>8</v>
          </cell>
          <cell r="O118">
            <v>10</v>
          </cell>
          <cell r="Q118">
            <v>12</v>
          </cell>
          <cell r="R118">
            <v>9</v>
          </cell>
          <cell r="T118">
            <v>15</v>
          </cell>
          <cell r="U118">
            <v>15</v>
          </cell>
          <cell r="W118">
            <v>3</v>
          </cell>
          <cell r="X118">
            <v>10</v>
          </cell>
          <cell r="AC118">
            <v>6</v>
          </cell>
          <cell r="AD118">
            <v>5</v>
          </cell>
          <cell r="AF118">
            <v>44</v>
          </cell>
          <cell r="AG118">
            <v>55</v>
          </cell>
          <cell r="AI118">
            <v>0</v>
          </cell>
          <cell r="AJ118">
            <v>2</v>
          </cell>
          <cell r="AL118">
            <v>5</v>
          </cell>
          <cell r="AM118">
            <v>10</v>
          </cell>
          <cell r="AO118">
            <v>0</v>
          </cell>
          <cell r="AP118">
            <v>0</v>
          </cell>
          <cell r="AR118">
            <v>0</v>
          </cell>
          <cell r="AS118">
            <v>0</v>
          </cell>
        </row>
        <row r="119">
          <cell r="D119" t="str">
            <v>Kec. Dempet</v>
          </cell>
          <cell r="H119">
            <v>13</v>
          </cell>
          <cell r="I119">
            <v>8</v>
          </cell>
          <cell r="K119">
            <v>17</v>
          </cell>
          <cell r="L119">
            <v>11</v>
          </cell>
          <cell r="N119">
            <v>14</v>
          </cell>
          <cell r="O119">
            <v>14</v>
          </cell>
          <cell r="Q119">
            <v>17</v>
          </cell>
          <cell r="R119">
            <v>11</v>
          </cell>
          <cell r="T119">
            <v>15</v>
          </cell>
          <cell r="U119">
            <v>15</v>
          </cell>
          <cell r="W119">
            <v>16</v>
          </cell>
          <cell r="X119">
            <v>16</v>
          </cell>
          <cell r="AC119">
            <v>11</v>
          </cell>
          <cell r="AD119">
            <v>6</v>
          </cell>
          <cell r="AF119">
            <v>81</v>
          </cell>
          <cell r="AG119">
            <v>67</v>
          </cell>
          <cell r="AI119">
            <v>0</v>
          </cell>
          <cell r="AJ119">
            <v>2</v>
          </cell>
          <cell r="AL119">
            <v>6</v>
          </cell>
          <cell r="AM119">
            <v>11</v>
          </cell>
          <cell r="AO119">
            <v>0</v>
          </cell>
          <cell r="AP119">
            <v>0</v>
          </cell>
          <cell r="AR119">
            <v>0</v>
          </cell>
          <cell r="AS119">
            <v>0</v>
          </cell>
        </row>
        <row r="120">
          <cell r="D120" t="str">
            <v>Kec. Dempet</v>
          </cell>
          <cell r="H120">
            <v>13</v>
          </cell>
          <cell r="I120">
            <v>16</v>
          </cell>
          <cell r="K120">
            <v>4</v>
          </cell>
          <cell r="L120">
            <v>12</v>
          </cell>
          <cell r="N120">
            <v>13</v>
          </cell>
          <cell r="O120">
            <v>15</v>
          </cell>
          <cell r="Q120">
            <v>12</v>
          </cell>
          <cell r="R120">
            <v>9</v>
          </cell>
          <cell r="T120">
            <v>22</v>
          </cell>
          <cell r="U120">
            <v>12</v>
          </cell>
          <cell r="W120">
            <v>8</v>
          </cell>
          <cell r="X120">
            <v>14</v>
          </cell>
          <cell r="AC120">
            <v>7</v>
          </cell>
          <cell r="AD120">
            <v>15</v>
          </cell>
          <cell r="AF120">
            <v>65</v>
          </cell>
          <cell r="AG120">
            <v>63</v>
          </cell>
          <cell r="AI120">
            <v>0</v>
          </cell>
          <cell r="AJ120">
            <v>0</v>
          </cell>
          <cell r="AL120">
            <v>10</v>
          </cell>
          <cell r="AM120">
            <v>9</v>
          </cell>
          <cell r="AO120">
            <v>0</v>
          </cell>
          <cell r="AP120">
            <v>0</v>
          </cell>
          <cell r="AR120">
            <v>0</v>
          </cell>
          <cell r="AS120">
            <v>0</v>
          </cell>
        </row>
        <row r="121">
          <cell r="D121" t="str">
            <v>Kec. Dempet</v>
          </cell>
          <cell r="H121">
            <v>7</v>
          </cell>
          <cell r="I121">
            <v>6</v>
          </cell>
          <cell r="K121">
            <v>6</v>
          </cell>
          <cell r="L121">
            <v>3</v>
          </cell>
          <cell r="N121">
            <v>12</v>
          </cell>
          <cell r="O121">
            <v>5</v>
          </cell>
          <cell r="Q121">
            <v>4</v>
          </cell>
          <cell r="R121">
            <v>5</v>
          </cell>
          <cell r="T121">
            <v>7</v>
          </cell>
          <cell r="U121">
            <v>8</v>
          </cell>
          <cell r="W121">
            <v>11</v>
          </cell>
          <cell r="X121">
            <v>11</v>
          </cell>
          <cell r="AC121">
            <v>6</v>
          </cell>
          <cell r="AD121">
            <v>6</v>
          </cell>
          <cell r="AF121">
            <v>41</v>
          </cell>
          <cell r="AG121">
            <v>32</v>
          </cell>
          <cell r="AI121">
            <v>0</v>
          </cell>
          <cell r="AJ121">
            <v>0</v>
          </cell>
          <cell r="AL121">
            <v>8</v>
          </cell>
          <cell r="AM121">
            <v>3</v>
          </cell>
          <cell r="AO121">
            <v>0</v>
          </cell>
          <cell r="AP121">
            <v>0</v>
          </cell>
          <cell r="AR121">
            <v>0</v>
          </cell>
          <cell r="AS121">
            <v>0</v>
          </cell>
        </row>
        <row r="122">
          <cell r="D122" t="str">
            <v>Kec. Dempet</v>
          </cell>
          <cell r="H122">
            <v>14</v>
          </cell>
          <cell r="I122">
            <v>7</v>
          </cell>
          <cell r="K122">
            <v>12</v>
          </cell>
          <cell r="L122">
            <v>13</v>
          </cell>
          <cell r="N122">
            <v>21</v>
          </cell>
          <cell r="O122">
            <v>16</v>
          </cell>
          <cell r="Q122">
            <v>10</v>
          </cell>
          <cell r="R122">
            <v>13</v>
          </cell>
          <cell r="T122">
            <v>15</v>
          </cell>
          <cell r="U122">
            <v>20</v>
          </cell>
          <cell r="W122">
            <v>16</v>
          </cell>
          <cell r="X122">
            <v>21</v>
          </cell>
          <cell r="AC122">
            <v>13</v>
          </cell>
          <cell r="AD122">
            <v>4</v>
          </cell>
          <cell r="AF122">
            <v>75</v>
          </cell>
          <cell r="AG122">
            <v>86</v>
          </cell>
          <cell r="AI122">
            <v>0</v>
          </cell>
          <cell r="AJ122">
            <v>0</v>
          </cell>
          <cell r="AL122">
            <v>21</v>
          </cell>
          <cell r="AM122">
            <v>19</v>
          </cell>
          <cell r="AO122">
            <v>0</v>
          </cell>
          <cell r="AP122">
            <v>1</v>
          </cell>
          <cell r="AR122">
            <v>0</v>
          </cell>
          <cell r="AS122">
            <v>0</v>
          </cell>
        </row>
        <row r="123">
          <cell r="D123" t="str">
            <v>Kec. Dempet</v>
          </cell>
          <cell r="H123">
            <v>26</v>
          </cell>
          <cell r="I123">
            <v>22</v>
          </cell>
          <cell r="K123">
            <v>26</v>
          </cell>
          <cell r="L123">
            <v>36</v>
          </cell>
          <cell r="N123">
            <v>27</v>
          </cell>
          <cell r="O123">
            <v>19</v>
          </cell>
          <cell r="Q123">
            <v>36</v>
          </cell>
          <cell r="R123">
            <v>20</v>
          </cell>
          <cell r="T123">
            <v>28</v>
          </cell>
          <cell r="U123">
            <v>34</v>
          </cell>
          <cell r="W123">
            <v>40</v>
          </cell>
          <cell r="X123">
            <v>38</v>
          </cell>
          <cell r="AC123">
            <v>20</v>
          </cell>
          <cell r="AD123">
            <v>15</v>
          </cell>
          <cell r="AF123">
            <v>160</v>
          </cell>
          <cell r="AG123">
            <v>153</v>
          </cell>
          <cell r="AI123">
            <v>3</v>
          </cell>
          <cell r="AJ123">
            <v>1</v>
          </cell>
          <cell r="AL123">
            <v>44</v>
          </cell>
          <cell r="AM123">
            <v>34</v>
          </cell>
          <cell r="AO123">
            <v>2</v>
          </cell>
          <cell r="AP123">
            <v>2</v>
          </cell>
          <cell r="AR123">
            <v>0</v>
          </cell>
          <cell r="AS123">
            <v>0</v>
          </cell>
        </row>
        <row r="124">
          <cell r="D124" t="str">
            <v>Kec. Dempet</v>
          </cell>
          <cell r="H124">
            <v>10</v>
          </cell>
          <cell r="I124">
            <v>9</v>
          </cell>
          <cell r="K124">
            <v>4</v>
          </cell>
          <cell r="L124">
            <v>6</v>
          </cell>
          <cell r="N124">
            <v>9</v>
          </cell>
          <cell r="O124">
            <v>11</v>
          </cell>
          <cell r="Q124">
            <v>7</v>
          </cell>
          <cell r="R124">
            <v>7</v>
          </cell>
          <cell r="T124">
            <v>7</v>
          </cell>
          <cell r="U124">
            <v>11</v>
          </cell>
          <cell r="W124">
            <v>13</v>
          </cell>
          <cell r="X124">
            <v>4</v>
          </cell>
          <cell r="AC124">
            <v>5</v>
          </cell>
          <cell r="AD124">
            <v>5</v>
          </cell>
          <cell r="AF124">
            <v>43</v>
          </cell>
          <cell r="AG124">
            <v>41</v>
          </cell>
          <cell r="AI124">
            <v>2</v>
          </cell>
          <cell r="AJ124">
            <v>2</v>
          </cell>
          <cell r="AL124">
            <v>10</v>
          </cell>
          <cell r="AM124">
            <v>11</v>
          </cell>
          <cell r="AO124">
            <v>1</v>
          </cell>
          <cell r="AP124">
            <v>1</v>
          </cell>
          <cell r="AR124">
            <v>0</v>
          </cell>
          <cell r="AS124">
            <v>0</v>
          </cell>
        </row>
        <row r="125">
          <cell r="D125" t="str">
            <v>Kec. Dempet</v>
          </cell>
          <cell r="H125">
            <v>21</v>
          </cell>
          <cell r="I125">
            <v>12</v>
          </cell>
          <cell r="K125">
            <v>16</v>
          </cell>
          <cell r="L125">
            <v>15</v>
          </cell>
          <cell r="N125">
            <v>12</v>
          </cell>
          <cell r="O125">
            <v>19</v>
          </cell>
          <cell r="Q125">
            <v>17</v>
          </cell>
          <cell r="R125">
            <v>14</v>
          </cell>
          <cell r="T125">
            <v>16</v>
          </cell>
          <cell r="U125">
            <v>21</v>
          </cell>
          <cell r="W125">
            <v>14</v>
          </cell>
          <cell r="X125">
            <v>8</v>
          </cell>
          <cell r="AC125">
            <v>11</v>
          </cell>
          <cell r="AD125">
            <v>9</v>
          </cell>
          <cell r="AF125">
            <v>85</v>
          </cell>
          <cell r="AG125">
            <v>80</v>
          </cell>
          <cell r="AI125">
            <v>0</v>
          </cell>
          <cell r="AJ125">
            <v>0</v>
          </cell>
          <cell r="AL125">
            <v>21</v>
          </cell>
          <cell r="AM125">
            <v>14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</row>
        <row r="126">
          <cell r="D126" t="str">
            <v>Kec. Dempet</v>
          </cell>
          <cell r="H126">
            <v>18</v>
          </cell>
          <cell r="I126">
            <v>11</v>
          </cell>
          <cell r="K126">
            <v>16</v>
          </cell>
          <cell r="L126">
            <v>9</v>
          </cell>
          <cell r="N126">
            <v>12</v>
          </cell>
          <cell r="O126">
            <v>11</v>
          </cell>
          <cell r="Q126">
            <v>12</v>
          </cell>
          <cell r="R126">
            <v>10</v>
          </cell>
          <cell r="T126">
            <v>14</v>
          </cell>
          <cell r="U126">
            <v>15</v>
          </cell>
          <cell r="W126">
            <v>15</v>
          </cell>
          <cell r="X126">
            <v>11</v>
          </cell>
          <cell r="AC126">
            <v>11</v>
          </cell>
          <cell r="AD126">
            <v>9</v>
          </cell>
          <cell r="AF126">
            <v>75</v>
          </cell>
          <cell r="AG126">
            <v>58</v>
          </cell>
          <cell r="AI126">
            <v>1</v>
          </cell>
          <cell r="AJ126">
            <v>0</v>
          </cell>
          <cell r="AL126">
            <v>14</v>
          </cell>
          <cell r="AM126">
            <v>13</v>
          </cell>
          <cell r="AO126">
            <v>5</v>
          </cell>
          <cell r="AP126">
            <v>0</v>
          </cell>
          <cell r="AR126">
            <v>0</v>
          </cell>
          <cell r="AS126">
            <v>0</v>
          </cell>
        </row>
        <row r="127">
          <cell r="D127" t="str">
            <v>Kec. Dempet</v>
          </cell>
          <cell r="H127">
            <v>15</v>
          </cell>
          <cell r="I127">
            <v>18</v>
          </cell>
          <cell r="K127">
            <v>16</v>
          </cell>
          <cell r="L127">
            <v>13</v>
          </cell>
          <cell r="N127">
            <v>23</v>
          </cell>
          <cell r="O127">
            <v>13</v>
          </cell>
          <cell r="Q127">
            <v>13</v>
          </cell>
          <cell r="R127">
            <v>9</v>
          </cell>
          <cell r="T127">
            <v>16</v>
          </cell>
          <cell r="U127">
            <v>13</v>
          </cell>
          <cell r="W127">
            <v>20</v>
          </cell>
          <cell r="X127">
            <v>15</v>
          </cell>
          <cell r="AC127">
            <v>9</v>
          </cell>
          <cell r="AD127">
            <v>17</v>
          </cell>
          <cell r="AF127">
            <v>94</v>
          </cell>
          <cell r="AG127">
            <v>64</v>
          </cell>
          <cell r="AI127">
            <v>0</v>
          </cell>
          <cell r="AJ127">
            <v>0</v>
          </cell>
          <cell r="AL127">
            <v>19</v>
          </cell>
          <cell r="AM127">
            <v>12</v>
          </cell>
          <cell r="AO127">
            <v>0</v>
          </cell>
          <cell r="AP127">
            <v>0</v>
          </cell>
          <cell r="AR127">
            <v>0</v>
          </cell>
          <cell r="AS127">
            <v>0</v>
          </cell>
        </row>
        <row r="128">
          <cell r="D128" t="str">
            <v>Kec. Dempet</v>
          </cell>
          <cell r="H128">
            <v>16</v>
          </cell>
          <cell r="I128">
            <v>8</v>
          </cell>
          <cell r="K128">
            <v>14</v>
          </cell>
          <cell r="L128">
            <v>14</v>
          </cell>
          <cell r="N128">
            <v>11</v>
          </cell>
          <cell r="O128">
            <v>10</v>
          </cell>
          <cell r="Q128">
            <v>11</v>
          </cell>
          <cell r="R128">
            <v>11</v>
          </cell>
          <cell r="T128">
            <v>11</v>
          </cell>
          <cell r="U128">
            <v>12</v>
          </cell>
          <cell r="W128">
            <v>14</v>
          </cell>
          <cell r="X128">
            <v>7</v>
          </cell>
          <cell r="AC128">
            <v>9</v>
          </cell>
          <cell r="AD128">
            <v>6</v>
          </cell>
          <cell r="AF128">
            <v>68</v>
          </cell>
          <cell r="AG128">
            <v>55</v>
          </cell>
          <cell r="AI128">
            <v>0</v>
          </cell>
          <cell r="AJ128">
            <v>1</v>
          </cell>
          <cell r="AL128">
            <v>7</v>
          </cell>
          <cell r="AM128">
            <v>16</v>
          </cell>
          <cell r="AO128">
            <v>2</v>
          </cell>
          <cell r="AP128">
            <v>0</v>
          </cell>
          <cell r="AR128">
            <v>0</v>
          </cell>
          <cell r="AS128">
            <v>0</v>
          </cell>
        </row>
        <row r="129">
          <cell r="D129" t="str">
            <v>Kec. Gajah</v>
          </cell>
          <cell r="H129">
            <v>20</v>
          </cell>
          <cell r="I129">
            <v>13</v>
          </cell>
          <cell r="K129">
            <v>16</v>
          </cell>
          <cell r="L129">
            <v>13</v>
          </cell>
          <cell r="N129">
            <v>23</v>
          </cell>
          <cell r="O129">
            <v>14</v>
          </cell>
          <cell r="Q129">
            <v>18</v>
          </cell>
          <cell r="R129">
            <v>16</v>
          </cell>
          <cell r="T129">
            <v>13</v>
          </cell>
          <cell r="U129">
            <v>17</v>
          </cell>
          <cell r="W129">
            <v>12</v>
          </cell>
          <cell r="X129">
            <v>13</v>
          </cell>
          <cell r="AC129">
            <v>13</v>
          </cell>
          <cell r="AD129">
            <v>6</v>
          </cell>
          <cell r="AF129">
            <v>86</v>
          </cell>
          <cell r="AG129">
            <v>80</v>
          </cell>
          <cell r="AI129">
            <v>3</v>
          </cell>
          <cell r="AJ129">
            <v>0</v>
          </cell>
          <cell r="AL129">
            <v>9</v>
          </cell>
          <cell r="AM129">
            <v>15</v>
          </cell>
          <cell r="AO129">
            <v>0</v>
          </cell>
          <cell r="AP129">
            <v>0</v>
          </cell>
          <cell r="AR129">
            <v>0</v>
          </cell>
          <cell r="AS129">
            <v>0</v>
          </cell>
        </row>
        <row r="130">
          <cell r="D130" t="str">
            <v>Kec. Gajah</v>
          </cell>
          <cell r="H130">
            <v>17</v>
          </cell>
          <cell r="I130">
            <v>7</v>
          </cell>
          <cell r="K130">
            <v>14</v>
          </cell>
          <cell r="L130">
            <v>15</v>
          </cell>
          <cell r="N130">
            <v>16</v>
          </cell>
          <cell r="O130">
            <v>7</v>
          </cell>
          <cell r="Q130">
            <v>16</v>
          </cell>
          <cell r="R130">
            <v>18</v>
          </cell>
          <cell r="T130">
            <v>19</v>
          </cell>
          <cell r="U130">
            <v>12</v>
          </cell>
          <cell r="W130">
            <v>13</v>
          </cell>
          <cell r="X130">
            <v>15</v>
          </cell>
          <cell r="AC130">
            <v>8</v>
          </cell>
          <cell r="AD130">
            <v>2</v>
          </cell>
          <cell r="AF130">
            <v>87</v>
          </cell>
          <cell r="AG130">
            <v>72</v>
          </cell>
          <cell r="AI130">
            <v>0</v>
          </cell>
          <cell r="AJ130">
            <v>0</v>
          </cell>
          <cell r="AL130">
            <v>7</v>
          </cell>
          <cell r="AM130">
            <v>11</v>
          </cell>
          <cell r="AO130">
            <v>0</v>
          </cell>
          <cell r="AP130">
            <v>0</v>
          </cell>
          <cell r="AR130">
            <v>0</v>
          </cell>
          <cell r="AS130">
            <v>0</v>
          </cell>
        </row>
        <row r="131">
          <cell r="D131" t="str">
            <v>Kec. Gajah</v>
          </cell>
          <cell r="H131">
            <v>13</v>
          </cell>
          <cell r="I131">
            <v>8</v>
          </cell>
          <cell r="K131">
            <v>9</v>
          </cell>
          <cell r="L131">
            <v>14</v>
          </cell>
          <cell r="N131">
            <v>14</v>
          </cell>
          <cell r="O131">
            <v>12</v>
          </cell>
          <cell r="Q131">
            <v>10</v>
          </cell>
          <cell r="R131">
            <v>9</v>
          </cell>
          <cell r="T131">
            <v>12</v>
          </cell>
          <cell r="U131">
            <v>9</v>
          </cell>
          <cell r="W131">
            <v>12</v>
          </cell>
          <cell r="X131">
            <v>10</v>
          </cell>
          <cell r="AC131">
            <v>6</v>
          </cell>
          <cell r="AD131">
            <v>3</v>
          </cell>
          <cell r="AF131">
            <v>60</v>
          </cell>
          <cell r="AG131">
            <v>59</v>
          </cell>
          <cell r="AI131">
            <v>4</v>
          </cell>
          <cell r="AJ131">
            <v>0</v>
          </cell>
          <cell r="AL131">
            <v>7</v>
          </cell>
          <cell r="AM131">
            <v>10</v>
          </cell>
          <cell r="AO131">
            <v>0</v>
          </cell>
          <cell r="AP131">
            <v>0</v>
          </cell>
          <cell r="AR131">
            <v>0</v>
          </cell>
          <cell r="AS131">
            <v>0</v>
          </cell>
        </row>
        <row r="132">
          <cell r="D132" t="str">
            <v>Kec. Gajah</v>
          </cell>
          <cell r="H132">
            <v>10</v>
          </cell>
          <cell r="I132">
            <v>9</v>
          </cell>
          <cell r="K132">
            <v>15</v>
          </cell>
          <cell r="L132">
            <v>14</v>
          </cell>
          <cell r="N132">
            <v>23</v>
          </cell>
          <cell r="O132">
            <v>6</v>
          </cell>
          <cell r="Q132">
            <v>9</v>
          </cell>
          <cell r="R132">
            <v>11</v>
          </cell>
          <cell r="T132">
            <v>11</v>
          </cell>
          <cell r="U132">
            <v>17</v>
          </cell>
          <cell r="W132">
            <v>11</v>
          </cell>
          <cell r="X132">
            <v>13</v>
          </cell>
          <cell r="AC132">
            <v>5</v>
          </cell>
          <cell r="AD132">
            <v>7</v>
          </cell>
          <cell r="AF132">
            <v>72</v>
          </cell>
          <cell r="AG132">
            <v>63</v>
          </cell>
          <cell r="AI132">
            <v>2</v>
          </cell>
          <cell r="AJ132">
            <v>0</v>
          </cell>
          <cell r="AL132">
            <v>13</v>
          </cell>
          <cell r="AM132">
            <v>11</v>
          </cell>
          <cell r="AO132">
            <v>2</v>
          </cell>
          <cell r="AP132">
            <v>0</v>
          </cell>
          <cell r="AR132">
            <v>0</v>
          </cell>
          <cell r="AS132">
            <v>0</v>
          </cell>
        </row>
        <row r="133">
          <cell r="D133" t="str">
            <v>Kec. Gajah</v>
          </cell>
          <cell r="H133">
            <v>12</v>
          </cell>
          <cell r="I133">
            <v>6</v>
          </cell>
          <cell r="K133">
            <v>7</v>
          </cell>
          <cell r="L133">
            <v>8</v>
          </cell>
          <cell r="N133">
            <v>9</v>
          </cell>
          <cell r="O133">
            <v>12</v>
          </cell>
          <cell r="Q133">
            <v>6</v>
          </cell>
          <cell r="R133">
            <v>9</v>
          </cell>
          <cell r="T133">
            <v>7</v>
          </cell>
          <cell r="U133">
            <v>9</v>
          </cell>
          <cell r="W133">
            <v>4</v>
          </cell>
          <cell r="X133">
            <v>9</v>
          </cell>
          <cell r="AC133">
            <v>9</v>
          </cell>
          <cell r="AD133">
            <v>4</v>
          </cell>
          <cell r="AF133">
            <v>35</v>
          </cell>
          <cell r="AG133">
            <v>49</v>
          </cell>
          <cell r="AI133">
            <v>1</v>
          </cell>
          <cell r="AJ133">
            <v>0</v>
          </cell>
          <cell r="AL133">
            <v>7</v>
          </cell>
          <cell r="AM133">
            <v>13</v>
          </cell>
          <cell r="AO133">
            <v>0</v>
          </cell>
          <cell r="AP133">
            <v>0</v>
          </cell>
          <cell r="AR133">
            <v>0</v>
          </cell>
          <cell r="AS133">
            <v>0</v>
          </cell>
        </row>
        <row r="134">
          <cell r="D134" t="str">
            <v>Kec. Gajah</v>
          </cell>
          <cell r="H134">
            <v>7</v>
          </cell>
          <cell r="I134">
            <v>7</v>
          </cell>
          <cell r="K134">
            <v>15</v>
          </cell>
          <cell r="L134">
            <v>9</v>
          </cell>
          <cell r="N134">
            <v>8</v>
          </cell>
          <cell r="O134">
            <v>5</v>
          </cell>
          <cell r="Q134">
            <v>4</v>
          </cell>
          <cell r="R134">
            <v>9</v>
          </cell>
          <cell r="T134">
            <v>8</v>
          </cell>
          <cell r="U134">
            <v>8</v>
          </cell>
          <cell r="W134">
            <v>7</v>
          </cell>
          <cell r="X134">
            <v>13</v>
          </cell>
          <cell r="AC134">
            <v>5</v>
          </cell>
          <cell r="AD134">
            <v>3</v>
          </cell>
          <cell r="AF134">
            <v>44</v>
          </cell>
          <cell r="AG134">
            <v>47</v>
          </cell>
          <cell r="AI134">
            <v>0</v>
          </cell>
          <cell r="AJ134">
            <v>1</v>
          </cell>
          <cell r="AL134">
            <v>14</v>
          </cell>
          <cell r="AM134">
            <v>8</v>
          </cell>
          <cell r="AO134">
            <v>1</v>
          </cell>
          <cell r="AP134">
            <v>1</v>
          </cell>
          <cell r="AR134">
            <v>0</v>
          </cell>
          <cell r="AS134">
            <v>0</v>
          </cell>
        </row>
        <row r="135">
          <cell r="D135" t="str">
            <v>Kec. Gajah</v>
          </cell>
          <cell r="H135">
            <v>14</v>
          </cell>
          <cell r="I135">
            <v>24</v>
          </cell>
          <cell r="K135">
            <v>35</v>
          </cell>
          <cell r="L135">
            <v>16</v>
          </cell>
          <cell r="N135">
            <v>22</v>
          </cell>
          <cell r="O135">
            <v>16</v>
          </cell>
          <cell r="Q135">
            <v>26</v>
          </cell>
          <cell r="R135">
            <v>21</v>
          </cell>
          <cell r="T135">
            <v>28</v>
          </cell>
          <cell r="U135">
            <v>29</v>
          </cell>
          <cell r="W135">
            <v>17</v>
          </cell>
          <cell r="X135">
            <v>22</v>
          </cell>
          <cell r="AC135">
            <v>13</v>
          </cell>
          <cell r="AD135">
            <v>14</v>
          </cell>
          <cell r="AF135">
            <v>129</v>
          </cell>
          <cell r="AG135">
            <v>113</v>
          </cell>
          <cell r="AI135">
            <v>0</v>
          </cell>
          <cell r="AJ135">
            <v>1</v>
          </cell>
          <cell r="AL135">
            <v>15</v>
          </cell>
          <cell r="AM135">
            <v>15</v>
          </cell>
          <cell r="AO135">
            <v>0</v>
          </cell>
          <cell r="AP135">
            <v>1</v>
          </cell>
          <cell r="AR135">
            <v>0</v>
          </cell>
          <cell r="AS135">
            <v>0</v>
          </cell>
        </row>
        <row r="136">
          <cell r="D136" t="str">
            <v>Kec. Gajah</v>
          </cell>
          <cell r="H136">
            <v>10</v>
          </cell>
          <cell r="I136">
            <v>8</v>
          </cell>
          <cell r="K136">
            <v>4</v>
          </cell>
          <cell r="L136">
            <v>16</v>
          </cell>
          <cell r="N136">
            <v>10</v>
          </cell>
          <cell r="O136">
            <v>8</v>
          </cell>
          <cell r="Q136">
            <v>10</v>
          </cell>
          <cell r="R136">
            <v>7</v>
          </cell>
          <cell r="T136">
            <v>6</v>
          </cell>
          <cell r="U136">
            <v>9</v>
          </cell>
          <cell r="W136">
            <v>6</v>
          </cell>
          <cell r="X136">
            <v>8</v>
          </cell>
          <cell r="AC136">
            <v>6</v>
          </cell>
          <cell r="AD136">
            <v>4</v>
          </cell>
          <cell r="AF136">
            <v>39</v>
          </cell>
          <cell r="AG136">
            <v>52</v>
          </cell>
          <cell r="AI136">
            <v>1</v>
          </cell>
          <cell r="AJ136">
            <v>0</v>
          </cell>
          <cell r="AL136">
            <v>8</v>
          </cell>
          <cell r="AM136">
            <v>13</v>
          </cell>
          <cell r="AO136">
            <v>2</v>
          </cell>
          <cell r="AP136">
            <v>1</v>
          </cell>
          <cell r="AR136">
            <v>0</v>
          </cell>
          <cell r="AS136">
            <v>0</v>
          </cell>
        </row>
        <row r="137">
          <cell r="D137" t="str">
            <v>Kec. Gajah</v>
          </cell>
          <cell r="H137">
            <v>12</v>
          </cell>
          <cell r="I137">
            <v>7</v>
          </cell>
          <cell r="K137">
            <v>14</v>
          </cell>
          <cell r="L137">
            <v>4</v>
          </cell>
          <cell r="N137">
            <v>10</v>
          </cell>
          <cell r="O137">
            <v>10</v>
          </cell>
          <cell r="Q137">
            <v>5</v>
          </cell>
          <cell r="R137">
            <v>5</v>
          </cell>
          <cell r="T137">
            <v>13</v>
          </cell>
          <cell r="U137">
            <v>5</v>
          </cell>
          <cell r="W137">
            <v>7</v>
          </cell>
          <cell r="X137">
            <v>8</v>
          </cell>
          <cell r="AC137">
            <v>6</v>
          </cell>
          <cell r="AD137">
            <v>5</v>
          </cell>
          <cell r="AF137">
            <v>54</v>
          </cell>
          <cell r="AG137">
            <v>34</v>
          </cell>
          <cell r="AI137">
            <v>1</v>
          </cell>
          <cell r="AJ137">
            <v>0</v>
          </cell>
          <cell r="AL137">
            <v>7</v>
          </cell>
          <cell r="AM137">
            <v>7</v>
          </cell>
          <cell r="AO137">
            <v>0</v>
          </cell>
          <cell r="AP137">
            <v>0</v>
          </cell>
          <cell r="AR137">
            <v>0</v>
          </cell>
          <cell r="AS137">
            <v>0</v>
          </cell>
        </row>
        <row r="138">
          <cell r="D138" t="str">
            <v>Kec. Gajah</v>
          </cell>
          <cell r="H138">
            <v>12</v>
          </cell>
          <cell r="I138">
            <v>5</v>
          </cell>
          <cell r="K138">
            <v>5</v>
          </cell>
          <cell r="L138">
            <v>10</v>
          </cell>
          <cell r="N138">
            <v>8</v>
          </cell>
          <cell r="O138">
            <v>6</v>
          </cell>
          <cell r="Q138">
            <v>7</v>
          </cell>
          <cell r="R138">
            <v>7</v>
          </cell>
          <cell r="T138">
            <v>7</v>
          </cell>
          <cell r="U138">
            <v>9</v>
          </cell>
          <cell r="W138">
            <v>8</v>
          </cell>
          <cell r="X138">
            <v>7</v>
          </cell>
          <cell r="AC138">
            <v>7</v>
          </cell>
          <cell r="AD138">
            <v>3</v>
          </cell>
          <cell r="AF138">
            <v>38</v>
          </cell>
          <cell r="AG138">
            <v>41</v>
          </cell>
          <cell r="AI138">
            <v>2</v>
          </cell>
          <cell r="AJ138">
            <v>0</v>
          </cell>
          <cell r="AL138">
            <v>12</v>
          </cell>
          <cell r="AM138">
            <v>7</v>
          </cell>
          <cell r="AO138">
            <v>1</v>
          </cell>
          <cell r="AP138">
            <v>1</v>
          </cell>
          <cell r="AR138">
            <v>0</v>
          </cell>
          <cell r="AS138">
            <v>0</v>
          </cell>
        </row>
        <row r="139">
          <cell r="D139" t="str">
            <v>Kec. Gajah</v>
          </cell>
          <cell r="H139">
            <v>9</v>
          </cell>
          <cell r="I139">
            <v>7</v>
          </cell>
          <cell r="K139">
            <v>20</v>
          </cell>
          <cell r="L139">
            <v>16</v>
          </cell>
          <cell r="N139">
            <v>15</v>
          </cell>
          <cell r="O139">
            <v>9</v>
          </cell>
          <cell r="Q139">
            <v>15</v>
          </cell>
          <cell r="R139">
            <v>13</v>
          </cell>
          <cell r="T139">
            <v>16</v>
          </cell>
          <cell r="U139">
            <v>7</v>
          </cell>
          <cell r="W139">
            <v>8</v>
          </cell>
          <cell r="X139">
            <v>7</v>
          </cell>
          <cell r="AC139">
            <v>6</v>
          </cell>
          <cell r="AD139">
            <v>6</v>
          </cell>
          <cell r="AF139">
            <v>77</v>
          </cell>
          <cell r="AG139">
            <v>53</v>
          </cell>
          <cell r="AI139">
            <v>0</v>
          </cell>
          <cell r="AJ139">
            <v>0</v>
          </cell>
          <cell r="AL139">
            <v>13</v>
          </cell>
          <cell r="AM139">
            <v>15</v>
          </cell>
          <cell r="AO139">
            <v>0</v>
          </cell>
          <cell r="AP139">
            <v>0</v>
          </cell>
          <cell r="AR139">
            <v>0</v>
          </cell>
          <cell r="AS139">
            <v>0</v>
          </cell>
        </row>
        <row r="140">
          <cell r="D140" t="str">
            <v>Kec. Gajah</v>
          </cell>
          <cell r="H140">
            <v>13</v>
          </cell>
          <cell r="I140">
            <v>17</v>
          </cell>
          <cell r="K140">
            <v>14</v>
          </cell>
          <cell r="L140">
            <v>21</v>
          </cell>
          <cell r="N140">
            <v>25</v>
          </cell>
          <cell r="O140">
            <v>17</v>
          </cell>
          <cell r="Q140">
            <v>9</v>
          </cell>
          <cell r="R140">
            <v>16</v>
          </cell>
          <cell r="T140">
            <v>23</v>
          </cell>
          <cell r="U140">
            <v>21</v>
          </cell>
          <cell r="W140">
            <v>12</v>
          </cell>
          <cell r="X140">
            <v>19</v>
          </cell>
          <cell r="AC140">
            <v>5</v>
          </cell>
          <cell r="AD140">
            <v>9</v>
          </cell>
          <cell r="AF140">
            <v>87</v>
          </cell>
          <cell r="AG140">
            <v>101</v>
          </cell>
          <cell r="AI140">
            <v>4</v>
          </cell>
          <cell r="AJ140">
            <v>1</v>
          </cell>
          <cell r="AL140">
            <v>14</v>
          </cell>
          <cell r="AM140">
            <v>14</v>
          </cell>
          <cell r="AO140">
            <v>4</v>
          </cell>
          <cell r="AP140">
            <v>3</v>
          </cell>
          <cell r="AR140">
            <v>0</v>
          </cell>
          <cell r="AS140">
            <v>0</v>
          </cell>
        </row>
        <row r="141">
          <cell r="D141" t="str">
            <v>Kec. Gajah</v>
          </cell>
          <cell r="H141">
            <v>11</v>
          </cell>
          <cell r="I141">
            <v>13</v>
          </cell>
          <cell r="K141">
            <v>16</v>
          </cell>
          <cell r="L141">
            <v>10</v>
          </cell>
          <cell r="N141">
            <v>15</v>
          </cell>
          <cell r="O141">
            <v>8</v>
          </cell>
          <cell r="Q141">
            <v>15</v>
          </cell>
          <cell r="R141">
            <v>9</v>
          </cell>
          <cell r="T141">
            <v>14</v>
          </cell>
          <cell r="U141">
            <v>11</v>
          </cell>
          <cell r="W141">
            <v>14</v>
          </cell>
          <cell r="X141">
            <v>13</v>
          </cell>
          <cell r="AC141">
            <v>8</v>
          </cell>
          <cell r="AD141">
            <v>10</v>
          </cell>
          <cell r="AF141">
            <v>77</v>
          </cell>
          <cell r="AG141">
            <v>54</v>
          </cell>
          <cell r="AI141">
            <v>0</v>
          </cell>
          <cell r="AJ141">
            <v>0</v>
          </cell>
          <cell r="AL141">
            <v>11</v>
          </cell>
          <cell r="AM141">
            <v>8</v>
          </cell>
          <cell r="AO141">
            <v>1</v>
          </cell>
          <cell r="AP141">
            <v>0</v>
          </cell>
          <cell r="AR141">
            <v>0</v>
          </cell>
          <cell r="AS141">
            <v>0</v>
          </cell>
        </row>
        <row r="142">
          <cell r="D142" t="str">
            <v>Kec. Gajah</v>
          </cell>
          <cell r="H142">
            <v>6</v>
          </cell>
          <cell r="I142">
            <v>7</v>
          </cell>
          <cell r="K142">
            <v>2</v>
          </cell>
          <cell r="L142">
            <v>9</v>
          </cell>
          <cell r="N142">
            <v>4</v>
          </cell>
          <cell r="O142">
            <v>7</v>
          </cell>
          <cell r="Q142">
            <v>4</v>
          </cell>
          <cell r="R142">
            <v>5</v>
          </cell>
          <cell r="T142">
            <v>2</v>
          </cell>
          <cell r="U142">
            <v>9</v>
          </cell>
          <cell r="W142">
            <v>2</v>
          </cell>
          <cell r="X142">
            <v>7</v>
          </cell>
          <cell r="AC142">
            <v>3</v>
          </cell>
          <cell r="AD142">
            <v>8</v>
          </cell>
          <cell r="AF142">
            <v>17</v>
          </cell>
          <cell r="AG142">
            <v>36</v>
          </cell>
          <cell r="AI142">
            <v>0</v>
          </cell>
          <cell r="AJ142">
            <v>0</v>
          </cell>
          <cell r="AL142">
            <v>5</v>
          </cell>
          <cell r="AM142">
            <v>6</v>
          </cell>
          <cell r="AO142">
            <v>5</v>
          </cell>
          <cell r="AP142">
            <v>6</v>
          </cell>
          <cell r="AR142">
            <v>0</v>
          </cell>
          <cell r="AS142">
            <v>0</v>
          </cell>
        </row>
        <row r="143">
          <cell r="D143" t="str">
            <v>Kec. Gajah</v>
          </cell>
          <cell r="H143">
            <v>7</v>
          </cell>
          <cell r="I143">
            <v>6</v>
          </cell>
          <cell r="K143">
            <v>7</v>
          </cell>
          <cell r="L143">
            <v>10</v>
          </cell>
          <cell r="N143">
            <v>3</v>
          </cell>
          <cell r="O143">
            <v>11</v>
          </cell>
          <cell r="Q143">
            <v>8</v>
          </cell>
          <cell r="R143">
            <v>8</v>
          </cell>
          <cell r="T143">
            <v>8</v>
          </cell>
          <cell r="U143">
            <v>11</v>
          </cell>
          <cell r="W143">
            <v>12</v>
          </cell>
          <cell r="X143">
            <v>7</v>
          </cell>
          <cell r="AC143">
            <v>6</v>
          </cell>
          <cell r="AD143">
            <v>3</v>
          </cell>
          <cell r="AF143">
            <v>39</v>
          </cell>
          <cell r="AG143">
            <v>50</v>
          </cell>
          <cell r="AI143">
            <v>0</v>
          </cell>
          <cell r="AJ143">
            <v>0</v>
          </cell>
          <cell r="AL143">
            <v>6</v>
          </cell>
          <cell r="AM143">
            <v>7</v>
          </cell>
          <cell r="AO143">
            <v>0</v>
          </cell>
          <cell r="AP143">
            <v>0</v>
          </cell>
          <cell r="AR143">
            <v>0</v>
          </cell>
          <cell r="AS143">
            <v>0</v>
          </cell>
        </row>
        <row r="144">
          <cell r="D144" t="str">
            <v>Kec. Gajah</v>
          </cell>
          <cell r="H144">
            <v>6</v>
          </cell>
          <cell r="I144">
            <v>10</v>
          </cell>
          <cell r="K144">
            <v>14</v>
          </cell>
          <cell r="L144">
            <v>8</v>
          </cell>
          <cell r="N144">
            <v>15</v>
          </cell>
          <cell r="O144">
            <v>8</v>
          </cell>
          <cell r="Q144">
            <v>13</v>
          </cell>
          <cell r="R144">
            <v>10</v>
          </cell>
          <cell r="T144">
            <v>16</v>
          </cell>
          <cell r="U144">
            <v>12</v>
          </cell>
          <cell r="W144">
            <v>11</v>
          </cell>
          <cell r="X144">
            <v>14</v>
          </cell>
          <cell r="AC144">
            <v>5</v>
          </cell>
          <cell r="AD144">
            <v>6</v>
          </cell>
          <cell r="AF144">
            <v>69</v>
          </cell>
          <cell r="AG144">
            <v>56</v>
          </cell>
          <cell r="AI144">
            <v>1</v>
          </cell>
          <cell r="AJ144">
            <v>0</v>
          </cell>
          <cell r="AL144">
            <v>9</v>
          </cell>
          <cell r="AM144">
            <v>12</v>
          </cell>
          <cell r="AO144">
            <v>0</v>
          </cell>
          <cell r="AP144">
            <v>0</v>
          </cell>
          <cell r="AR144">
            <v>0</v>
          </cell>
          <cell r="AS144">
            <v>0</v>
          </cell>
        </row>
        <row r="145">
          <cell r="D145" t="str">
            <v>Kec. Gajah</v>
          </cell>
          <cell r="H145">
            <v>9</v>
          </cell>
          <cell r="I145">
            <v>6</v>
          </cell>
          <cell r="K145">
            <v>11</v>
          </cell>
          <cell r="L145">
            <v>13</v>
          </cell>
          <cell r="N145">
            <v>15</v>
          </cell>
          <cell r="O145">
            <v>12</v>
          </cell>
          <cell r="Q145">
            <v>20</v>
          </cell>
          <cell r="R145">
            <v>14</v>
          </cell>
          <cell r="T145">
            <v>18</v>
          </cell>
          <cell r="U145">
            <v>7</v>
          </cell>
          <cell r="W145">
            <v>15</v>
          </cell>
          <cell r="X145">
            <v>13</v>
          </cell>
          <cell r="AC145">
            <v>5</v>
          </cell>
          <cell r="AD145">
            <v>5</v>
          </cell>
          <cell r="AF145">
            <v>80</v>
          </cell>
          <cell r="AG145">
            <v>60</v>
          </cell>
          <cell r="AI145">
            <v>3</v>
          </cell>
          <cell r="AJ145">
            <v>0</v>
          </cell>
          <cell r="AL145">
            <v>20</v>
          </cell>
          <cell r="AM145">
            <v>15</v>
          </cell>
          <cell r="AO145">
            <v>0</v>
          </cell>
          <cell r="AP145">
            <v>0</v>
          </cell>
          <cell r="AR145">
            <v>0</v>
          </cell>
          <cell r="AS145">
            <v>0</v>
          </cell>
        </row>
        <row r="146">
          <cell r="D146" t="str">
            <v>Kec. Gajah</v>
          </cell>
          <cell r="H146">
            <v>6</v>
          </cell>
          <cell r="I146">
            <v>10</v>
          </cell>
          <cell r="K146">
            <v>6</v>
          </cell>
          <cell r="L146">
            <v>11</v>
          </cell>
          <cell r="N146">
            <v>7</v>
          </cell>
          <cell r="O146">
            <v>11</v>
          </cell>
          <cell r="Q146">
            <v>11</v>
          </cell>
          <cell r="R146">
            <v>8</v>
          </cell>
          <cell r="T146">
            <v>10</v>
          </cell>
          <cell r="U146">
            <v>4</v>
          </cell>
          <cell r="W146">
            <v>5</v>
          </cell>
          <cell r="X146">
            <v>7</v>
          </cell>
          <cell r="AC146">
            <v>5</v>
          </cell>
          <cell r="AD146">
            <v>6</v>
          </cell>
          <cell r="AF146">
            <v>40</v>
          </cell>
          <cell r="AG146">
            <v>45</v>
          </cell>
          <cell r="AI146">
            <v>0</v>
          </cell>
          <cell r="AJ146">
            <v>0</v>
          </cell>
          <cell r="AL146">
            <v>0</v>
          </cell>
          <cell r="AM146">
            <v>0</v>
          </cell>
          <cell r="AO146">
            <v>0</v>
          </cell>
          <cell r="AP146">
            <v>0</v>
          </cell>
          <cell r="AR146">
            <v>0</v>
          </cell>
          <cell r="AS146">
            <v>0</v>
          </cell>
        </row>
        <row r="147">
          <cell r="D147" t="str">
            <v>Kec. Gajah</v>
          </cell>
          <cell r="H147">
            <v>11</v>
          </cell>
          <cell r="I147">
            <v>18</v>
          </cell>
          <cell r="K147">
            <v>15</v>
          </cell>
          <cell r="L147">
            <v>6</v>
          </cell>
          <cell r="N147">
            <v>21</v>
          </cell>
          <cell r="O147">
            <v>9</v>
          </cell>
          <cell r="Q147">
            <v>20</v>
          </cell>
          <cell r="R147">
            <v>11</v>
          </cell>
          <cell r="T147">
            <v>11</v>
          </cell>
          <cell r="U147">
            <v>13</v>
          </cell>
          <cell r="W147">
            <v>9</v>
          </cell>
          <cell r="X147">
            <v>12</v>
          </cell>
          <cell r="AC147">
            <v>8</v>
          </cell>
          <cell r="AD147">
            <v>12</v>
          </cell>
          <cell r="AF147">
            <v>78</v>
          </cell>
          <cell r="AG147">
            <v>56</v>
          </cell>
          <cell r="AI147">
            <v>1</v>
          </cell>
          <cell r="AJ147">
            <v>1</v>
          </cell>
          <cell r="AL147">
            <v>11</v>
          </cell>
          <cell r="AM147">
            <v>6</v>
          </cell>
          <cell r="AO147">
            <v>2</v>
          </cell>
          <cell r="AP147">
            <v>1</v>
          </cell>
          <cell r="AR147">
            <v>0</v>
          </cell>
          <cell r="AS147">
            <v>0</v>
          </cell>
        </row>
        <row r="148">
          <cell r="D148" t="str">
            <v>Kec. Gajah</v>
          </cell>
          <cell r="H148">
            <v>8</v>
          </cell>
          <cell r="I148">
            <v>12</v>
          </cell>
          <cell r="K148">
            <v>11</v>
          </cell>
          <cell r="L148">
            <v>17</v>
          </cell>
          <cell r="N148">
            <v>19</v>
          </cell>
          <cell r="O148">
            <v>10</v>
          </cell>
          <cell r="Q148">
            <v>11</v>
          </cell>
          <cell r="R148">
            <v>16</v>
          </cell>
          <cell r="T148">
            <v>12</v>
          </cell>
          <cell r="U148">
            <v>12</v>
          </cell>
          <cell r="W148">
            <v>14</v>
          </cell>
          <cell r="X148">
            <v>12</v>
          </cell>
          <cell r="AC148">
            <v>7</v>
          </cell>
          <cell r="AD148">
            <v>11</v>
          </cell>
          <cell r="AF148">
            <v>68</v>
          </cell>
          <cell r="AG148">
            <v>68</v>
          </cell>
          <cell r="AI148">
            <v>0</v>
          </cell>
          <cell r="AJ148">
            <v>0</v>
          </cell>
          <cell r="AL148">
            <v>16</v>
          </cell>
          <cell r="AM148">
            <v>13</v>
          </cell>
          <cell r="AO148">
            <v>0</v>
          </cell>
          <cell r="AP148">
            <v>0</v>
          </cell>
          <cell r="AR148">
            <v>0</v>
          </cell>
          <cell r="AS148">
            <v>0</v>
          </cell>
        </row>
        <row r="149">
          <cell r="D149" t="str">
            <v>Kec. Gajah</v>
          </cell>
          <cell r="H149">
            <v>15</v>
          </cell>
          <cell r="I149">
            <v>19</v>
          </cell>
          <cell r="K149">
            <v>14</v>
          </cell>
          <cell r="L149">
            <v>20</v>
          </cell>
          <cell r="N149">
            <v>26</v>
          </cell>
          <cell r="O149">
            <v>15</v>
          </cell>
          <cell r="Q149">
            <v>23</v>
          </cell>
          <cell r="R149">
            <v>22</v>
          </cell>
          <cell r="T149">
            <v>20</v>
          </cell>
          <cell r="U149">
            <v>23</v>
          </cell>
          <cell r="W149">
            <v>26</v>
          </cell>
          <cell r="X149">
            <v>22</v>
          </cell>
          <cell r="AC149">
            <v>10</v>
          </cell>
          <cell r="AD149">
            <v>14</v>
          </cell>
          <cell r="AF149">
            <v>113</v>
          </cell>
          <cell r="AG149">
            <v>107</v>
          </cell>
          <cell r="AI149">
            <v>1</v>
          </cell>
          <cell r="AJ149">
            <v>0</v>
          </cell>
          <cell r="AL149">
            <v>23</v>
          </cell>
          <cell r="AM149">
            <v>19</v>
          </cell>
          <cell r="AO149">
            <v>2</v>
          </cell>
          <cell r="AP149">
            <v>0</v>
          </cell>
          <cell r="AR149">
            <v>0</v>
          </cell>
          <cell r="AS149">
            <v>0</v>
          </cell>
        </row>
        <row r="150">
          <cell r="D150" t="str">
            <v>Kec. Gajah</v>
          </cell>
          <cell r="H150">
            <v>20</v>
          </cell>
          <cell r="I150">
            <v>13</v>
          </cell>
          <cell r="K150">
            <v>15</v>
          </cell>
          <cell r="L150">
            <v>15</v>
          </cell>
          <cell r="N150">
            <v>15</v>
          </cell>
          <cell r="O150">
            <v>21</v>
          </cell>
          <cell r="Q150">
            <v>11</v>
          </cell>
          <cell r="R150">
            <v>16</v>
          </cell>
          <cell r="T150">
            <v>23</v>
          </cell>
          <cell r="U150">
            <v>17</v>
          </cell>
          <cell r="W150">
            <v>18</v>
          </cell>
          <cell r="X150">
            <v>14</v>
          </cell>
          <cell r="AC150">
            <v>12</v>
          </cell>
          <cell r="AD150">
            <v>7</v>
          </cell>
          <cell r="AF150">
            <v>89</v>
          </cell>
          <cell r="AG150">
            <v>87</v>
          </cell>
          <cell r="AI150">
            <v>1</v>
          </cell>
          <cell r="AJ150">
            <v>2</v>
          </cell>
          <cell r="AL150">
            <v>14</v>
          </cell>
          <cell r="AM150">
            <v>18</v>
          </cell>
          <cell r="AO150">
            <v>2</v>
          </cell>
          <cell r="AP150">
            <v>2</v>
          </cell>
          <cell r="AR150">
            <v>0</v>
          </cell>
          <cell r="AS150">
            <v>0</v>
          </cell>
        </row>
        <row r="151">
          <cell r="D151" t="str">
            <v>Kec. Gajah</v>
          </cell>
          <cell r="H151">
            <v>19</v>
          </cell>
          <cell r="I151">
            <v>10</v>
          </cell>
          <cell r="K151">
            <v>11</v>
          </cell>
          <cell r="L151">
            <v>7</v>
          </cell>
          <cell r="N151">
            <v>13</v>
          </cell>
          <cell r="O151">
            <v>13</v>
          </cell>
          <cell r="Q151">
            <v>9</v>
          </cell>
          <cell r="R151">
            <v>3</v>
          </cell>
          <cell r="T151">
            <v>14</v>
          </cell>
          <cell r="U151">
            <v>10</v>
          </cell>
          <cell r="W151">
            <v>15</v>
          </cell>
          <cell r="X151">
            <v>14</v>
          </cell>
          <cell r="AC151">
            <v>15</v>
          </cell>
          <cell r="AD151">
            <v>8</v>
          </cell>
          <cell r="AF151">
            <v>65</v>
          </cell>
          <cell r="AG151">
            <v>49</v>
          </cell>
          <cell r="AI151">
            <v>1</v>
          </cell>
          <cell r="AJ151">
            <v>0</v>
          </cell>
          <cell r="AL151">
            <v>14</v>
          </cell>
          <cell r="AM151">
            <v>17</v>
          </cell>
          <cell r="AO151">
            <v>0</v>
          </cell>
          <cell r="AP151">
            <v>0</v>
          </cell>
          <cell r="AR151">
            <v>0</v>
          </cell>
          <cell r="AS151">
            <v>0</v>
          </cell>
        </row>
        <row r="152">
          <cell r="D152" t="str">
            <v>Kec. Gajah</v>
          </cell>
          <cell r="H152">
            <v>16</v>
          </cell>
          <cell r="I152">
            <v>16</v>
          </cell>
          <cell r="K152">
            <v>11</v>
          </cell>
          <cell r="L152">
            <v>14</v>
          </cell>
          <cell r="N152">
            <v>10</v>
          </cell>
          <cell r="O152">
            <v>11</v>
          </cell>
          <cell r="Q152">
            <v>7</v>
          </cell>
          <cell r="R152">
            <v>9</v>
          </cell>
          <cell r="T152">
            <v>14</v>
          </cell>
          <cell r="U152">
            <v>9</v>
          </cell>
          <cell r="W152">
            <v>22</v>
          </cell>
          <cell r="X152">
            <v>11</v>
          </cell>
          <cell r="AC152">
            <v>12</v>
          </cell>
          <cell r="AD152">
            <v>14</v>
          </cell>
          <cell r="AF152">
            <v>65</v>
          </cell>
          <cell r="AG152">
            <v>56</v>
          </cell>
          <cell r="AI152">
            <v>3</v>
          </cell>
          <cell r="AJ152">
            <v>0</v>
          </cell>
          <cell r="AL152">
            <v>13</v>
          </cell>
          <cell r="AM152">
            <v>9</v>
          </cell>
          <cell r="AO152">
            <v>2</v>
          </cell>
          <cell r="AP152">
            <v>1</v>
          </cell>
          <cell r="AR152">
            <v>0</v>
          </cell>
          <cell r="AS152">
            <v>0</v>
          </cell>
        </row>
        <row r="153">
          <cell r="D153" t="str">
            <v>Kec. Gajah</v>
          </cell>
          <cell r="H153">
            <v>16</v>
          </cell>
          <cell r="I153">
            <v>12</v>
          </cell>
          <cell r="K153">
            <v>21</v>
          </cell>
          <cell r="L153">
            <v>15</v>
          </cell>
          <cell r="N153">
            <v>21</v>
          </cell>
          <cell r="O153">
            <v>21</v>
          </cell>
          <cell r="Q153">
            <v>24</v>
          </cell>
          <cell r="R153">
            <v>16</v>
          </cell>
          <cell r="T153">
            <v>24</v>
          </cell>
          <cell r="U153">
            <v>14</v>
          </cell>
          <cell r="W153">
            <v>15</v>
          </cell>
          <cell r="X153">
            <v>14</v>
          </cell>
          <cell r="AC153">
            <v>9</v>
          </cell>
          <cell r="AD153">
            <v>5</v>
          </cell>
          <cell r="AF153">
            <v>110</v>
          </cell>
          <cell r="AG153">
            <v>86</v>
          </cell>
          <cell r="AI153">
            <v>2</v>
          </cell>
          <cell r="AJ153">
            <v>1</v>
          </cell>
          <cell r="AL153">
            <v>15</v>
          </cell>
          <cell r="AM153">
            <v>11</v>
          </cell>
          <cell r="AO153">
            <v>0</v>
          </cell>
          <cell r="AP153">
            <v>0</v>
          </cell>
          <cell r="AR153">
            <v>0</v>
          </cell>
          <cell r="AS153">
            <v>0</v>
          </cell>
        </row>
        <row r="154">
          <cell r="D154" t="str">
            <v>Kec. Gajah</v>
          </cell>
          <cell r="H154">
            <v>20</v>
          </cell>
          <cell r="I154">
            <v>10</v>
          </cell>
          <cell r="K154">
            <v>16</v>
          </cell>
          <cell r="L154">
            <v>14</v>
          </cell>
          <cell r="N154">
            <v>14</v>
          </cell>
          <cell r="O154">
            <v>12</v>
          </cell>
          <cell r="Q154">
            <v>8</v>
          </cell>
          <cell r="R154">
            <v>12</v>
          </cell>
          <cell r="T154">
            <v>13</v>
          </cell>
          <cell r="U154">
            <v>9</v>
          </cell>
          <cell r="W154">
            <v>11</v>
          </cell>
          <cell r="X154">
            <v>11</v>
          </cell>
          <cell r="AC154">
            <v>13</v>
          </cell>
          <cell r="AD154">
            <v>5</v>
          </cell>
          <cell r="AF154">
            <v>69</v>
          </cell>
          <cell r="AG154">
            <v>63</v>
          </cell>
          <cell r="AI154">
            <v>0</v>
          </cell>
          <cell r="AJ154">
            <v>0</v>
          </cell>
          <cell r="AL154">
            <v>8</v>
          </cell>
          <cell r="AM154">
            <v>12</v>
          </cell>
          <cell r="AO154">
            <v>2</v>
          </cell>
          <cell r="AP154">
            <v>2</v>
          </cell>
          <cell r="AR154">
            <v>0</v>
          </cell>
          <cell r="AS154">
            <v>0</v>
          </cell>
        </row>
        <row r="155">
          <cell r="D155" t="str">
            <v>Kec. Gajah</v>
          </cell>
          <cell r="H155">
            <v>21</v>
          </cell>
          <cell r="I155">
            <v>10</v>
          </cell>
          <cell r="K155">
            <v>18</v>
          </cell>
          <cell r="L155">
            <v>18</v>
          </cell>
          <cell r="N155">
            <v>13</v>
          </cell>
          <cell r="O155">
            <v>16</v>
          </cell>
          <cell r="Q155">
            <v>9</v>
          </cell>
          <cell r="R155">
            <v>10</v>
          </cell>
          <cell r="T155">
            <v>11</v>
          </cell>
          <cell r="U155">
            <v>15</v>
          </cell>
          <cell r="W155">
            <v>13</v>
          </cell>
          <cell r="X155">
            <v>9</v>
          </cell>
          <cell r="AC155">
            <v>12</v>
          </cell>
          <cell r="AD155">
            <v>8</v>
          </cell>
          <cell r="AF155">
            <v>72</v>
          </cell>
          <cell r="AG155">
            <v>70</v>
          </cell>
          <cell r="AI155">
            <v>1</v>
          </cell>
          <cell r="AJ155">
            <v>0</v>
          </cell>
          <cell r="AL155">
            <v>15</v>
          </cell>
          <cell r="AM155">
            <v>9</v>
          </cell>
          <cell r="AO155">
            <v>6</v>
          </cell>
          <cell r="AP155">
            <v>0</v>
          </cell>
          <cell r="AR155">
            <v>0</v>
          </cell>
          <cell r="AS155">
            <v>0</v>
          </cell>
        </row>
        <row r="156">
          <cell r="D156" t="str">
            <v>Kec. Gajah</v>
          </cell>
          <cell r="H156">
            <v>10</v>
          </cell>
          <cell r="I156">
            <v>6</v>
          </cell>
          <cell r="K156">
            <v>5</v>
          </cell>
          <cell r="L156">
            <v>12</v>
          </cell>
          <cell r="N156">
            <v>7</v>
          </cell>
          <cell r="O156">
            <v>7</v>
          </cell>
          <cell r="Q156">
            <v>8</v>
          </cell>
          <cell r="R156">
            <v>9</v>
          </cell>
          <cell r="T156">
            <v>6</v>
          </cell>
          <cell r="U156">
            <v>6</v>
          </cell>
          <cell r="W156">
            <v>10</v>
          </cell>
          <cell r="X156">
            <v>4</v>
          </cell>
          <cell r="AC156">
            <v>8</v>
          </cell>
          <cell r="AD156">
            <v>6</v>
          </cell>
          <cell r="AF156">
            <v>38</v>
          </cell>
          <cell r="AG156">
            <v>37</v>
          </cell>
          <cell r="AI156">
            <v>0</v>
          </cell>
          <cell r="AJ156">
            <v>1</v>
          </cell>
          <cell r="AL156">
            <v>5</v>
          </cell>
          <cell r="AM156">
            <v>9</v>
          </cell>
          <cell r="AO156">
            <v>1</v>
          </cell>
          <cell r="AP156">
            <v>0</v>
          </cell>
          <cell r="AR156">
            <v>0</v>
          </cell>
          <cell r="AS156">
            <v>0</v>
          </cell>
        </row>
        <row r="157">
          <cell r="D157" t="str">
            <v>Kec. Gajah</v>
          </cell>
          <cell r="H157">
            <v>10</v>
          </cell>
          <cell r="I157">
            <v>9</v>
          </cell>
          <cell r="K157">
            <v>11</v>
          </cell>
          <cell r="L157">
            <v>11</v>
          </cell>
          <cell r="N157">
            <v>11</v>
          </cell>
          <cell r="O157">
            <v>9</v>
          </cell>
          <cell r="Q157">
            <v>4</v>
          </cell>
          <cell r="R157">
            <v>10</v>
          </cell>
          <cell r="T157">
            <v>8</v>
          </cell>
          <cell r="U157">
            <v>9</v>
          </cell>
          <cell r="W157">
            <v>13</v>
          </cell>
          <cell r="X157">
            <v>6</v>
          </cell>
          <cell r="AC157">
            <v>8</v>
          </cell>
          <cell r="AD157">
            <v>6</v>
          </cell>
          <cell r="AF157">
            <v>48</v>
          </cell>
          <cell r="AG157">
            <v>48</v>
          </cell>
          <cell r="AI157">
            <v>1</v>
          </cell>
          <cell r="AJ157">
            <v>0</v>
          </cell>
          <cell r="AL157">
            <v>8</v>
          </cell>
          <cell r="AM157">
            <v>9</v>
          </cell>
          <cell r="AO157">
            <v>1</v>
          </cell>
          <cell r="AP157">
            <v>2</v>
          </cell>
          <cell r="AR157">
            <v>0</v>
          </cell>
          <cell r="AS157">
            <v>0</v>
          </cell>
        </row>
        <row r="158">
          <cell r="D158" t="str">
            <v>Kec. Gajah</v>
          </cell>
          <cell r="H158">
            <v>12</v>
          </cell>
          <cell r="I158">
            <v>6</v>
          </cell>
          <cell r="K158">
            <v>11</v>
          </cell>
          <cell r="L158">
            <v>11</v>
          </cell>
          <cell r="N158">
            <v>9</v>
          </cell>
          <cell r="O158">
            <v>15</v>
          </cell>
          <cell r="Q158">
            <v>14</v>
          </cell>
          <cell r="R158">
            <v>12</v>
          </cell>
          <cell r="T158">
            <v>10</v>
          </cell>
          <cell r="U158">
            <v>12</v>
          </cell>
          <cell r="W158">
            <v>16</v>
          </cell>
          <cell r="X158">
            <v>4</v>
          </cell>
          <cell r="AC158">
            <v>6</v>
          </cell>
          <cell r="AD158">
            <v>4</v>
          </cell>
          <cell r="AF158">
            <v>66</v>
          </cell>
          <cell r="AG158">
            <v>56</v>
          </cell>
          <cell r="AI158">
            <v>0</v>
          </cell>
          <cell r="AJ158">
            <v>0</v>
          </cell>
          <cell r="AL158">
            <v>14</v>
          </cell>
          <cell r="AM158">
            <v>11</v>
          </cell>
          <cell r="AO158">
            <v>0</v>
          </cell>
          <cell r="AP158">
            <v>0</v>
          </cell>
          <cell r="AR158">
            <v>0</v>
          </cell>
          <cell r="AS158">
            <v>0</v>
          </cell>
        </row>
        <row r="159">
          <cell r="D159" t="str">
            <v>Kec. Gajah</v>
          </cell>
          <cell r="H159">
            <v>12</v>
          </cell>
          <cell r="I159">
            <v>6</v>
          </cell>
          <cell r="K159">
            <v>10</v>
          </cell>
          <cell r="L159">
            <v>10</v>
          </cell>
          <cell r="N159">
            <v>10</v>
          </cell>
          <cell r="O159">
            <v>13</v>
          </cell>
          <cell r="Q159">
            <v>11</v>
          </cell>
          <cell r="R159">
            <v>8</v>
          </cell>
          <cell r="T159">
            <v>8</v>
          </cell>
          <cell r="U159">
            <v>12</v>
          </cell>
          <cell r="W159">
            <v>11</v>
          </cell>
          <cell r="X159">
            <v>9</v>
          </cell>
          <cell r="AC159">
            <v>9</v>
          </cell>
          <cell r="AD159">
            <v>6</v>
          </cell>
          <cell r="AF159">
            <v>53</v>
          </cell>
          <cell r="AG159">
            <v>51</v>
          </cell>
          <cell r="AI159">
            <v>0</v>
          </cell>
          <cell r="AJ159">
            <v>1</v>
          </cell>
          <cell r="AL159">
            <v>7</v>
          </cell>
          <cell r="AM159">
            <v>8</v>
          </cell>
          <cell r="AO159">
            <v>0</v>
          </cell>
          <cell r="AP159">
            <v>0</v>
          </cell>
          <cell r="AR159">
            <v>0</v>
          </cell>
          <cell r="AS159">
            <v>0</v>
          </cell>
        </row>
        <row r="160">
          <cell r="D160" t="str">
            <v>Kec. Guntur</v>
          </cell>
          <cell r="H160">
            <v>23</v>
          </cell>
          <cell r="I160">
            <v>21</v>
          </cell>
          <cell r="K160">
            <v>20</v>
          </cell>
          <cell r="L160">
            <v>15</v>
          </cell>
          <cell r="N160">
            <v>25</v>
          </cell>
          <cell r="O160">
            <v>18</v>
          </cell>
          <cell r="Q160">
            <v>17</v>
          </cell>
          <cell r="R160">
            <v>18</v>
          </cell>
          <cell r="T160">
            <v>20</v>
          </cell>
          <cell r="U160">
            <v>16</v>
          </cell>
          <cell r="W160">
            <v>22</v>
          </cell>
          <cell r="X160">
            <v>24</v>
          </cell>
          <cell r="AC160">
            <v>15</v>
          </cell>
          <cell r="AD160">
            <v>17</v>
          </cell>
          <cell r="AF160">
            <v>111</v>
          </cell>
          <cell r="AG160">
            <v>95</v>
          </cell>
          <cell r="AI160">
            <v>1</v>
          </cell>
          <cell r="AJ160">
            <v>0</v>
          </cell>
          <cell r="AL160">
            <v>18</v>
          </cell>
          <cell r="AM160">
            <v>22</v>
          </cell>
          <cell r="AO160">
            <v>0</v>
          </cell>
          <cell r="AP160">
            <v>0</v>
          </cell>
          <cell r="AR160">
            <v>0</v>
          </cell>
          <cell r="AS160">
            <v>0</v>
          </cell>
        </row>
        <row r="161">
          <cell r="D161" t="str">
            <v>Kec. Guntur</v>
          </cell>
          <cell r="H161">
            <v>9</v>
          </cell>
          <cell r="I161">
            <v>7</v>
          </cell>
          <cell r="K161">
            <v>12</v>
          </cell>
          <cell r="L161">
            <v>10</v>
          </cell>
          <cell r="N161">
            <v>6</v>
          </cell>
          <cell r="O161">
            <v>11</v>
          </cell>
          <cell r="Q161">
            <v>19</v>
          </cell>
          <cell r="R161">
            <v>9</v>
          </cell>
          <cell r="T161">
            <v>5</v>
          </cell>
          <cell r="U161">
            <v>11</v>
          </cell>
          <cell r="W161">
            <v>14</v>
          </cell>
          <cell r="X161">
            <v>11</v>
          </cell>
          <cell r="AC161">
            <v>6</v>
          </cell>
          <cell r="AD161">
            <v>6</v>
          </cell>
          <cell r="AF161">
            <v>59</v>
          </cell>
          <cell r="AG161">
            <v>53</v>
          </cell>
          <cell r="AI161">
            <v>0</v>
          </cell>
          <cell r="AJ161">
            <v>0</v>
          </cell>
          <cell r="AL161">
            <v>9</v>
          </cell>
          <cell r="AM161">
            <v>11</v>
          </cell>
          <cell r="AO161">
            <v>3</v>
          </cell>
          <cell r="AP161">
            <v>1</v>
          </cell>
          <cell r="AR161">
            <v>0</v>
          </cell>
          <cell r="AS161">
            <v>0</v>
          </cell>
        </row>
        <row r="162">
          <cell r="D162" t="str">
            <v>Kec. Guntur</v>
          </cell>
          <cell r="H162">
            <v>22</v>
          </cell>
          <cell r="I162">
            <v>16</v>
          </cell>
          <cell r="K162">
            <v>26</v>
          </cell>
          <cell r="L162">
            <v>25</v>
          </cell>
          <cell r="N162">
            <v>23</v>
          </cell>
          <cell r="O162">
            <v>22</v>
          </cell>
          <cell r="Q162">
            <v>18</v>
          </cell>
          <cell r="R162">
            <v>19</v>
          </cell>
          <cell r="T162">
            <v>27</v>
          </cell>
          <cell r="U162">
            <v>27</v>
          </cell>
          <cell r="W162">
            <v>41</v>
          </cell>
          <cell r="X162">
            <v>37</v>
          </cell>
          <cell r="AC162">
            <v>16</v>
          </cell>
          <cell r="AD162">
            <v>11</v>
          </cell>
          <cell r="AF162">
            <v>141</v>
          </cell>
          <cell r="AG162">
            <v>135</v>
          </cell>
          <cell r="AI162">
            <v>0</v>
          </cell>
          <cell r="AJ162">
            <v>0</v>
          </cell>
          <cell r="AL162">
            <v>26</v>
          </cell>
          <cell r="AM162">
            <v>29</v>
          </cell>
          <cell r="AO162">
            <v>2</v>
          </cell>
          <cell r="AP162">
            <v>0</v>
          </cell>
          <cell r="AR162">
            <v>0</v>
          </cell>
          <cell r="AS162">
            <v>0</v>
          </cell>
        </row>
        <row r="163">
          <cell r="D163" t="str">
            <v>Kec. Guntur</v>
          </cell>
          <cell r="H163">
            <v>16</v>
          </cell>
          <cell r="I163">
            <v>11</v>
          </cell>
          <cell r="K163">
            <v>13</v>
          </cell>
          <cell r="L163">
            <v>9</v>
          </cell>
          <cell r="N163">
            <v>10</v>
          </cell>
          <cell r="O163">
            <v>19</v>
          </cell>
          <cell r="Q163">
            <v>11</v>
          </cell>
          <cell r="R163">
            <v>9</v>
          </cell>
          <cell r="T163">
            <v>10</v>
          </cell>
          <cell r="U163">
            <v>17</v>
          </cell>
          <cell r="W163">
            <v>17</v>
          </cell>
          <cell r="X163">
            <v>13</v>
          </cell>
          <cell r="AC163">
            <v>11</v>
          </cell>
          <cell r="AD163">
            <v>4</v>
          </cell>
          <cell r="AF163">
            <v>64</v>
          </cell>
          <cell r="AG163">
            <v>74</v>
          </cell>
          <cell r="AI163">
            <v>2</v>
          </cell>
          <cell r="AJ163">
            <v>0</v>
          </cell>
          <cell r="AL163">
            <v>13</v>
          </cell>
          <cell r="AM163">
            <v>12</v>
          </cell>
          <cell r="AO163">
            <v>0</v>
          </cell>
          <cell r="AP163">
            <v>0</v>
          </cell>
          <cell r="AR163">
            <v>0</v>
          </cell>
          <cell r="AS163">
            <v>0</v>
          </cell>
        </row>
        <row r="164">
          <cell r="D164" t="str">
            <v>Kec. Guntur</v>
          </cell>
          <cell r="H164">
            <v>9</v>
          </cell>
          <cell r="I164">
            <v>8</v>
          </cell>
          <cell r="K164">
            <v>5</v>
          </cell>
          <cell r="L164">
            <v>6</v>
          </cell>
          <cell r="N164">
            <v>14</v>
          </cell>
          <cell r="O164">
            <v>9</v>
          </cell>
          <cell r="Q164">
            <v>12</v>
          </cell>
          <cell r="R164">
            <v>12</v>
          </cell>
          <cell r="T164">
            <v>8</v>
          </cell>
          <cell r="U164">
            <v>11</v>
          </cell>
          <cell r="W164">
            <v>9</v>
          </cell>
          <cell r="X164">
            <v>6</v>
          </cell>
          <cell r="AC164">
            <v>6</v>
          </cell>
          <cell r="AD164">
            <v>8</v>
          </cell>
          <cell r="AF164">
            <v>51</v>
          </cell>
          <cell r="AG164">
            <v>44</v>
          </cell>
          <cell r="AI164">
            <v>0</v>
          </cell>
          <cell r="AJ164">
            <v>0</v>
          </cell>
          <cell r="AL164">
            <v>8</v>
          </cell>
          <cell r="AM164">
            <v>4</v>
          </cell>
          <cell r="AO164">
            <v>0</v>
          </cell>
          <cell r="AP164">
            <v>0</v>
          </cell>
          <cell r="AR164">
            <v>0</v>
          </cell>
          <cell r="AS164">
            <v>0</v>
          </cell>
        </row>
        <row r="165">
          <cell r="D165" t="str">
            <v>Kec. Guntur</v>
          </cell>
          <cell r="H165">
            <v>15</v>
          </cell>
          <cell r="I165">
            <v>17</v>
          </cell>
          <cell r="K165">
            <v>27</v>
          </cell>
          <cell r="L165">
            <v>21</v>
          </cell>
          <cell r="N165">
            <v>24</v>
          </cell>
          <cell r="O165">
            <v>19</v>
          </cell>
          <cell r="Q165">
            <v>10</v>
          </cell>
          <cell r="R165">
            <v>16</v>
          </cell>
          <cell r="T165">
            <v>17</v>
          </cell>
          <cell r="U165">
            <v>12</v>
          </cell>
          <cell r="W165">
            <v>16</v>
          </cell>
          <cell r="X165">
            <v>24</v>
          </cell>
          <cell r="AC165">
            <v>12</v>
          </cell>
          <cell r="AD165">
            <v>13</v>
          </cell>
          <cell r="AF165">
            <v>96</v>
          </cell>
          <cell r="AG165">
            <v>96</v>
          </cell>
          <cell r="AI165">
            <v>1</v>
          </cell>
          <cell r="AJ165">
            <v>0</v>
          </cell>
          <cell r="AL165">
            <v>22</v>
          </cell>
          <cell r="AM165">
            <v>22</v>
          </cell>
          <cell r="AO165">
            <v>1</v>
          </cell>
          <cell r="AP165">
            <v>3</v>
          </cell>
          <cell r="AR165">
            <v>0</v>
          </cell>
          <cell r="AS165">
            <v>0</v>
          </cell>
        </row>
        <row r="166">
          <cell r="D166" t="str">
            <v>Kec. Guntur</v>
          </cell>
          <cell r="H166">
            <v>16</v>
          </cell>
          <cell r="I166">
            <v>13</v>
          </cell>
          <cell r="K166">
            <v>17</v>
          </cell>
          <cell r="L166">
            <v>16</v>
          </cell>
          <cell r="N166">
            <v>14</v>
          </cell>
          <cell r="O166">
            <v>17</v>
          </cell>
          <cell r="Q166">
            <v>10</v>
          </cell>
          <cell r="R166">
            <v>12</v>
          </cell>
          <cell r="T166">
            <v>12</v>
          </cell>
          <cell r="U166">
            <v>17</v>
          </cell>
          <cell r="W166">
            <v>20</v>
          </cell>
          <cell r="X166">
            <v>22</v>
          </cell>
          <cell r="AC166">
            <v>15</v>
          </cell>
          <cell r="AD166">
            <v>11</v>
          </cell>
          <cell r="AF166">
            <v>73</v>
          </cell>
          <cell r="AG166">
            <v>86</v>
          </cell>
          <cell r="AI166">
            <v>1</v>
          </cell>
          <cell r="AJ166">
            <v>0</v>
          </cell>
          <cell r="AL166">
            <v>20</v>
          </cell>
          <cell r="AM166">
            <v>20</v>
          </cell>
          <cell r="AO166">
            <v>0</v>
          </cell>
          <cell r="AP166">
            <v>0</v>
          </cell>
          <cell r="AR166">
            <v>0</v>
          </cell>
          <cell r="AS166">
            <v>0</v>
          </cell>
        </row>
        <row r="167">
          <cell r="D167" t="str">
            <v>Kec. Guntur</v>
          </cell>
          <cell r="H167">
            <v>1</v>
          </cell>
          <cell r="I167">
            <v>5</v>
          </cell>
          <cell r="K167">
            <v>2</v>
          </cell>
          <cell r="L167">
            <v>6</v>
          </cell>
          <cell r="N167">
            <v>13</v>
          </cell>
          <cell r="O167">
            <v>8</v>
          </cell>
          <cell r="Q167">
            <v>1</v>
          </cell>
          <cell r="R167">
            <v>5</v>
          </cell>
          <cell r="T167">
            <v>6</v>
          </cell>
          <cell r="U167">
            <v>7</v>
          </cell>
          <cell r="W167">
            <v>5</v>
          </cell>
          <cell r="X167">
            <v>4</v>
          </cell>
          <cell r="AC167">
            <v>2</v>
          </cell>
          <cell r="AD167">
            <v>6</v>
          </cell>
          <cell r="AF167">
            <v>26</v>
          </cell>
          <cell r="AG167">
            <v>28</v>
          </cell>
          <cell r="AI167">
            <v>0</v>
          </cell>
          <cell r="AJ167">
            <v>1</v>
          </cell>
          <cell r="AL167">
            <v>7</v>
          </cell>
          <cell r="AM167">
            <v>6</v>
          </cell>
          <cell r="AO167">
            <v>0</v>
          </cell>
          <cell r="AP167">
            <v>0</v>
          </cell>
          <cell r="AR167">
            <v>0</v>
          </cell>
          <cell r="AS167">
            <v>0</v>
          </cell>
        </row>
        <row r="168">
          <cell r="D168" t="str">
            <v>Kec. Guntur</v>
          </cell>
          <cell r="H168">
            <v>17</v>
          </cell>
          <cell r="I168">
            <v>15</v>
          </cell>
          <cell r="K168">
            <v>15</v>
          </cell>
          <cell r="L168">
            <v>25</v>
          </cell>
          <cell r="N168">
            <v>19</v>
          </cell>
          <cell r="O168">
            <v>15</v>
          </cell>
          <cell r="Q168">
            <v>26</v>
          </cell>
          <cell r="R168">
            <v>21</v>
          </cell>
          <cell r="T168">
            <v>14</v>
          </cell>
          <cell r="U168">
            <v>20</v>
          </cell>
          <cell r="W168">
            <v>20</v>
          </cell>
          <cell r="X168">
            <v>15</v>
          </cell>
          <cell r="AC168">
            <v>11</v>
          </cell>
          <cell r="AD168">
            <v>11</v>
          </cell>
          <cell r="AF168">
            <v>100</v>
          </cell>
          <cell r="AG168">
            <v>100</v>
          </cell>
          <cell r="AI168">
            <v>0</v>
          </cell>
          <cell r="AJ168">
            <v>0</v>
          </cell>
          <cell r="AL168">
            <v>22</v>
          </cell>
          <cell r="AM168">
            <v>15</v>
          </cell>
          <cell r="AO168">
            <v>0</v>
          </cell>
          <cell r="AP168">
            <v>0</v>
          </cell>
          <cell r="AR168">
            <v>0</v>
          </cell>
          <cell r="AS168">
            <v>0</v>
          </cell>
        </row>
        <row r="169">
          <cell r="D169" t="str">
            <v>Kec. Guntur</v>
          </cell>
          <cell r="H169">
            <v>6</v>
          </cell>
          <cell r="I169">
            <v>5</v>
          </cell>
          <cell r="K169">
            <v>13</v>
          </cell>
          <cell r="L169">
            <v>7</v>
          </cell>
          <cell r="N169">
            <v>8</v>
          </cell>
          <cell r="O169">
            <v>6</v>
          </cell>
          <cell r="Q169">
            <v>11</v>
          </cell>
          <cell r="R169">
            <v>11</v>
          </cell>
          <cell r="T169">
            <v>5</v>
          </cell>
          <cell r="U169">
            <v>15</v>
          </cell>
          <cell r="W169">
            <v>10</v>
          </cell>
          <cell r="X169">
            <v>7</v>
          </cell>
          <cell r="AC169">
            <v>7</v>
          </cell>
          <cell r="AD169">
            <v>4</v>
          </cell>
          <cell r="AF169">
            <v>46</v>
          </cell>
          <cell r="AG169">
            <v>45</v>
          </cell>
          <cell r="AI169">
            <v>0</v>
          </cell>
          <cell r="AJ169">
            <v>2</v>
          </cell>
          <cell r="AL169">
            <v>13</v>
          </cell>
          <cell r="AM169">
            <v>11</v>
          </cell>
          <cell r="AO169">
            <v>0</v>
          </cell>
          <cell r="AP169">
            <v>0</v>
          </cell>
          <cell r="AR169">
            <v>0</v>
          </cell>
          <cell r="AS169">
            <v>0</v>
          </cell>
        </row>
        <row r="170">
          <cell r="D170" t="str">
            <v>Kec. Guntur</v>
          </cell>
          <cell r="H170">
            <v>6</v>
          </cell>
          <cell r="I170">
            <v>2</v>
          </cell>
          <cell r="K170">
            <v>4</v>
          </cell>
          <cell r="L170">
            <v>5</v>
          </cell>
          <cell r="N170">
            <v>10</v>
          </cell>
          <cell r="O170">
            <v>7</v>
          </cell>
          <cell r="Q170">
            <v>5</v>
          </cell>
          <cell r="R170">
            <v>7</v>
          </cell>
          <cell r="T170">
            <v>12</v>
          </cell>
          <cell r="U170">
            <v>7</v>
          </cell>
          <cell r="W170">
            <v>9</v>
          </cell>
          <cell r="X170">
            <v>8</v>
          </cell>
          <cell r="AC170">
            <v>6</v>
          </cell>
          <cell r="AD170">
            <v>2</v>
          </cell>
          <cell r="AF170">
            <v>38</v>
          </cell>
          <cell r="AG170">
            <v>34</v>
          </cell>
          <cell r="AI170">
            <v>2</v>
          </cell>
          <cell r="AJ170">
            <v>0</v>
          </cell>
          <cell r="AL170">
            <v>11</v>
          </cell>
          <cell r="AM170">
            <v>12</v>
          </cell>
          <cell r="AO170">
            <v>0</v>
          </cell>
          <cell r="AP170">
            <v>0</v>
          </cell>
          <cell r="AR170">
            <v>0</v>
          </cell>
          <cell r="AS170">
            <v>0</v>
          </cell>
        </row>
        <row r="171">
          <cell r="D171" t="str">
            <v>Kec. Guntur</v>
          </cell>
          <cell r="H171">
            <v>30</v>
          </cell>
          <cell r="I171">
            <v>21</v>
          </cell>
          <cell r="K171">
            <v>9</v>
          </cell>
          <cell r="L171">
            <v>14</v>
          </cell>
          <cell r="N171">
            <v>11</v>
          </cell>
          <cell r="O171">
            <v>12</v>
          </cell>
          <cell r="Q171">
            <v>18</v>
          </cell>
          <cell r="R171">
            <v>12</v>
          </cell>
          <cell r="T171">
            <v>18</v>
          </cell>
          <cell r="U171">
            <v>13</v>
          </cell>
          <cell r="W171">
            <v>21</v>
          </cell>
          <cell r="X171">
            <v>19</v>
          </cell>
          <cell r="AC171">
            <v>17</v>
          </cell>
          <cell r="AD171">
            <v>12</v>
          </cell>
          <cell r="AF171">
            <v>90</v>
          </cell>
          <cell r="AG171">
            <v>78</v>
          </cell>
          <cell r="AI171">
            <v>0</v>
          </cell>
          <cell r="AJ171">
            <v>1</v>
          </cell>
          <cell r="AL171">
            <v>19</v>
          </cell>
          <cell r="AM171">
            <v>15</v>
          </cell>
          <cell r="AO171">
            <v>0</v>
          </cell>
          <cell r="AP171">
            <v>0</v>
          </cell>
          <cell r="AR171">
            <v>0</v>
          </cell>
          <cell r="AS171">
            <v>0</v>
          </cell>
        </row>
        <row r="172">
          <cell r="D172" t="str">
            <v>Kec. Guntur</v>
          </cell>
          <cell r="H172">
            <v>21</v>
          </cell>
          <cell r="I172">
            <v>20</v>
          </cell>
          <cell r="K172">
            <v>20</v>
          </cell>
          <cell r="L172">
            <v>21</v>
          </cell>
          <cell r="N172">
            <v>15</v>
          </cell>
          <cell r="O172">
            <v>14</v>
          </cell>
          <cell r="Q172">
            <v>17</v>
          </cell>
          <cell r="R172">
            <v>15</v>
          </cell>
          <cell r="T172">
            <v>13</v>
          </cell>
          <cell r="U172">
            <v>16</v>
          </cell>
          <cell r="W172">
            <v>12</v>
          </cell>
          <cell r="X172">
            <v>10</v>
          </cell>
          <cell r="AC172">
            <v>15</v>
          </cell>
          <cell r="AD172">
            <v>17</v>
          </cell>
          <cell r="AF172">
            <v>80</v>
          </cell>
          <cell r="AG172">
            <v>79</v>
          </cell>
          <cell r="AI172">
            <v>3</v>
          </cell>
          <cell r="AJ172">
            <v>0</v>
          </cell>
          <cell r="AL172">
            <v>18</v>
          </cell>
          <cell r="AM172">
            <v>10</v>
          </cell>
          <cell r="AO172">
            <v>3</v>
          </cell>
          <cell r="AP172">
            <v>3</v>
          </cell>
          <cell r="AR172">
            <v>0</v>
          </cell>
          <cell r="AS172">
            <v>0</v>
          </cell>
        </row>
        <row r="173">
          <cell r="D173" t="str">
            <v>Kec. Guntur</v>
          </cell>
          <cell r="H173">
            <v>27</v>
          </cell>
          <cell r="I173">
            <v>32</v>
          </cell>
          <cell r="K173">
            <v>31</v>
          </cell>
          <cell r="L173">
            <v>29</v>
          </cell>
          <cell r="N173">
            <v>33</v>
          </cell>
          <cell r="O173">
            <v>25</v>
          </cell>
          <cell r="Q173">
            <v>23</v>
          </cell>
          <cell r="R173">
            <v>24</v>
          </cell>
          <cell r="T173">
            <v>31</v>
          </cell>
          <cell r="U173">
            <v>16</v>
          </cell>
          <cell r="W173">
            <v>27</v>
          </cell>
          <cell r="X173">
            <v>26</v>
          </cell>
          <cell r="AC173">
            <v>23</v>
          </cell>
          <cell r="AD173">
            <v>27</v>
          </cell>
          <cell r="AF173">
            <v>149</v>
          </cell>
          <cell r="AG173">
            <v>125</v>
          </cell>
          <cell r="AI173">
            <v>0</v>
          </cell>
          <cell r="AJ173">
            <v>0</v>
          </cell>
          <cell r="AL173">
            <v>24</v>
          </cell>
          <cell r="AM173">
            <v>28</v>
          </cell>
          <cell r="AO173">
            <v>1</v>
          </cell>
          <cell r="AP173">
            <v>0</v>
          </cell>
          <cell r="AR173">
            <v>0</v>
          </cell>
          <cell r="AS173">
            <v>0</v>
          </cell>
        </row>
        <row r="174">
          <cell r="D174" t="str">
            <v>Kec. Guntur</v>
          </cell>
          <cell r="H174">
            <v>12</v>
          </cell>
          <cell r="I174">
            <v>9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Q174">
            <v>2</v>
          </cell>
          <cell r="R174">
            <v>5</v>
          </cell>
          <cell r="T174">
            <v>4</v>
          </cell>
          <cell r="U174">
            <v>4</v>
          </cell>
          <cell r="W174">
            <v>7</v>
          </cell>
          <cell r="X174">
            <v>3</v>
          </cell>
          <cell r="AC174">
            <v>8</v>
          </cell>
          <cell r="AD174">
            <v>8</v>
          </cell>
          <cell r="AF174">
            <v>15</v>
          </cell>
          <cell r="AG174">
            <v>13</v>
          </cell>
          <cell r="AI174">
            <v>2</v>
          </cell>
          <cell r="AJ174">
            <v>0</v>
          </cell>
          <cell r="AL174">
            <v>3</v>
          </cell>
          <cell r="AM174">
            <v>1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</row>
        <row r="175">
          <cell r="D175" t="str">
            <v>Kec. Guntur</v>
          </cell>
          <cell r="H175">
            <v>19</v>
          </cell>
          <cell r="I175">
            <v>13</v>
          </cell>
          <cell r="K175">
            <v>19</v>
          </cell>
          <cell r="L175">
            <v>15</v>
          </cell>
          <cell r="N175">
            <v>21</v>
          </cell>
          <cell r="O175">
            <v>12</v>
          </cell>
          <cell r="Q175">
            <v>9</v>
          </cell>
          <cell r="R175">
            <v>16</v>
          </cell>
          <cell r="T175">
            <v>10</v>
          </cell>
          <cell r="U175">
            <v>15</v>
          </cell>
          <cell r="W175">
            <v>5</v>
          </cell>
          <cell r="X175">
            <v>15</v>
          </cell>
          <cell r="AC175">
            <v>8</v>
          </cell>
          <cell r="AD175">
            <v>8</v>
          </cell>
          <cell r="AF175">
            <v>75</v>
          </cell>
          <cell r="AG175">
            <v>77</v>
          </cell>
          <cell r="AI175">
            <v>0</v>
          </cell>
          <cell r="AJ175">
            <v>1</v>
          </cell>
          <cell r="AL175">
            <v>23</v>
          </cell>
          <cell r="AM175">
            <v>6</v>
          </cell>
          <cell r="AO175">
            <v>4</v>
          </cell>
          <cell r="AP175">
            <v>0</v>
          </cell>
          <cell r="AR175">
            <v>0</v>
          </cell>
          <cell r="AS175">
            <v>0</v>
          </cell>
        </row>
        <row r="176">
          <cell r="D176" t="str">
            <v>Kec. Guntur</v>
          </cell>
          <cell r="H176">
            <v>13</v>
          </cell>
          <cell r="I176">
            <v>10</v>
          </cell>
          <cell r="K176">
            <v>15</v>
          </cell>
          <cell r="L176">
            <v>11</v>
          </cell>
          <cell r="N176">
            <v>16</v>
          </cell>
          <cell r="O176">
            <v>19</v>
          </cell>
          <cell r="Q176">
            <v>12</v>
          </cell>
          <cell r="R176">
            <v>9</v>
          </cell>
          <cell r="T176">
            <v>12</v>
          </cell>
          <cell r="U176">
            <v>20</v>
          </cell>
          <cell r="W176">
            <v>14</v>
          </cell>
          <cell r="X176">
            <v>16</v>
          </cell>
          <cell r="AC176">
            <v>12</v>
          </cell>
          <cell r="AD176">
            <v>9</v>
          </cell>
          <cell r="AF176">
            <v>70</v>
          </cell>
          <cell r="AG176">
            <v>76</v>
          </cell>
          <cell r="AI176">
            <v>0</v>
          </cell>
          <cell r="AJ176">
            <v>0</v>
          </cell>
          <cell r="AL176">
            <v>27</v>
          </cell>
          <cell r="AM176">
            <v>26</v>
          </cell>
          <cell r="AO176">
            <v>0</v>
          </cell>
          <cell r="AP176">
            <v>0</v>
          </cell>
          <cell r="AR176">
            <v>0</v>
          </cell>
          <cell r="AS176">
            <v>0</v>
          </cell>
        </row>
        <row r="177">
          <cell r="D177" t="str">
            <v>Kec. Guntur</v>
          </cell>
          <cell r="H177">
            <v>15</v>
          </cell>
          <cell r="I177">
            <v>15</v>
          </cell>
          <cell r="K177">
            <v>17</v>
          </cell>
          <cell r="L177">
            <v>24</v>
          </cell>
          <cell r="N177">
            <v>21</v>
          </cell>
          <cell r="O177">
            <v>19</v>
          </cell>
          <cell r="Q177">
            <v>18</v>
          </cell>
          <cell r="R177">
            <v>24</v>
          </cell>
          <cell r="T177">
            <v>13</v>
          </cell>
          <cell r="U177">
            <v>9</v>
          </cell>
          <cell r="W177">
            <v>15</v>
          </cell>
          <cell r="X177">
            <v>17</v>
          </cell>
          <cell r="AC177">
            <v>10</v>
          </cell>
          <cell r="AD177">
            <v>14</v>
          </cell>
          <cell r="AF177">
            <v>89</v>
          </cell>
          <cell r="AG177">
            <v>94</v>
          </cell>
          <cell r="AI177">
            <v>0</v>
          </cell>
          <cell r="AJ177">
            <v>0</v>
          </cell>
          <cell r="AL177">
            <v>14</v>
          </cell>
          <cell r="AM177">
            <v>9</v>
          </cell>
          <cell r="AO177">
            <v>0</v>
          </cell>
          <cell r="AP177">
            <v>0</v>
          </cell>
          <cell r="AR177">
            <v>0</v>
          </cell>
          <cell r="AS177">
            <v>0</v>
          </cell>
        </row>
        <row r="178">
          <cell r="D178" t="str">
            <v>Kec. Guntur</v>
          </cell>
          <cell r="H178">
            <v>9</v>
          </cell>
          <cell r="I178">
            <v>11</v>
          </cell>
          <cell r="K178">
            <v>8</v>
          </cell>
          <cell r="L178">
            <v>6</v>
          </cell>
          <cell r="N178">
            <v>7</v>
          </cell>
          <cell r="O178">
            <v>8</v>
          </cell>
          <cell r="Q178">
            <v>12</v>
          </cell>
          <cell r="R178">
            <v>9</v>
          </cell>
          <cell r="T178">
            <v>11</v>
          </cell>
          <cell r="U178">
            <v>16</v>
          </cell>
          <cell r="W178">
            <v>14</v>
          </cell>
          <cell r="X178">
            <v>3</v>
          </cell>
          <cell r="AC178">
            <v>9</v>
          </cell>
          <cell r="AD178">
            <v>12</v>
          </cell>
          <cell r="AF178">
            <v>52</v>
          </cell>
          <cell r="AG178">
            <v>41</v>
          </cell>
          <cell r="AI178">
            <v>0</v>
          </cell>
          <cell r="AJ178">
            <v>0</v>
          </cell>
          <cell r="AL178">
            <v>11</v>
          </cell>
          <cell r="AM178">
            <v>9</v>
          </cell>
          <cell r="AO178">
            <v>0</v>
          </cell>
          <cell r="AP178">
            <v>0</v>
          </cell>
          <cell r="AR178">
            <v>0</v>
          </cell>
          <cell r="AS178">
            <v>0</v>
          </cell>
        </row>
        <row r="179">
          <cell r="D179" t="str">
            <v>Kec. Guntur</v>
          </cell>
          <cell r="H179">
            <v>13</v>
          </cell>
          <cell r="I179">
            <v>8</v>
          </cell>
          <cell r="K179">
            <v>10</v>
          </cell>
          <cell r="L179">
            <v>17</v>
          </cell>
          <cell r="N179">
            <v>12</v>
          </cell>
          <cell r="O179">
            <v>13</v>
          </cell>
          <cell r="Q179">
            <v>14</v>
          </cell>
          <cell r="R179">
            <v>13</v>
          </cell>
          <cell r="T179">
            <v>11</v>
          </cell>
          <cell r="U179">
            <v>10</v>
          </cell>
          <cell r="W179">
            <v>10</v>
          </cell>
          <cell r="X179">
            <v>12</v>
          </cell>
          <cell r="AC179">
            <v>12</v>
          </cell>
          <cell r="AD179">
            <v>7</v>
          </cell>
          <cell r="AF179">
            <v>58</v>
          </cell>
          <cell r="AG179">
            <v>66</v>
          </cell>
          <cell r="AI179">
            <v>0</v>
          </cell>
          <cell r="AJ179">
            <v>0</v>
          </cell>
          <cell r="AL179">
            <v>12</v>
          </cell>
          <cell r="AM179">
            <v>9</v>
          </cell>
          <cell r="AO179">
            <v>0</v>
          </cell>
          <cell r="AP179">
            <v>0</v>
          </cell>
          <cell r="AR179">
            <v>0</v>
          </cell>
          <cell r="AS179">
            <v>0</v>
          </cell>
        </row>
        <row r="180">
          <cell r="D180" t="str">
            <v>Kec. Guntur</v>
          </cell>
          <cell r="H180">
            <v>4</v>
          </cell>
          <cell r="I180">
            <v>3</v>
          </cell>
          <cell r="K180">
            <v>8</v>
          </cell>
          <cell r="L180">
            <v>6</v>
          </cell>
          <cell r="N180">
            <v>13</v>
          </cell>
          <cell r="O180">
            <v>8</v>
          </cell>
          <cell r="Q180">
            <v>7</v>
          </cell>
          <cell r="R180">
            <v>11</v>
          </cell>
          <cell r="T180">
            <v>9</v>
          </cell>
          <cell r="U180">
            <v>8</v>
          </cell>
          <cell r="W180">
            <v>10</v>
          </cell>
          <cell r="X180">
            <v>6</v>
          </cell>
          <cell r="AC180">
            <v>2</v>
          </cell>
          <cell r="AD180">
            <v>2</v>
          </cell>
          <cell r="AF180">
            <v>48</v>
          </cell>
          <cell r="AG180">
            <v>40</v>
          </cell>
          <cell r="AI180">
            <v>1</v>
          </cell>
          <cell r="AJ180">
            <v>0</v>
          </cell>
          <cell r="AL180">
            <v>12</v>
          </cell>
          <cell r="AM180">
            <v>9</v>
          </cell>
          <cell r="AO180">
            <v>1</v>
          </cell>
          <cell r="AP180">
            <v>1</v>
          </cell>
          <cell r="AR180">
            <v>0</v>
          </cell>
          <cell r="AS180">
            <v>0</v>
          </cell>
        </row>
        <row r="181">
          <cell r="D181" t="str">
            <v>Kec. Guntur</v>
          </cell>
          <cell r="H181">
            <v>6</v>
          </cell>
          <cell r="I181">
            <v>8</v>
          </cell>
          <cell r="K181">
            <v>7</v>
          </cell>
          <cell r="L181">
            <v>6</v>
          </cell>
          <cell r="N181">
            <v>6</v>
          </cell>
          <cell r="O181">
            <v>9</v>
          </cell>
          <cell r="Q181">
            <v>3</v>
          </cell>
          <cell r="R181">
            <v>2</v>
          </cell>
          <cell r="T181">
            <v>9</v>
          </cell>
          <cell r="U181">
            <v>7</v>
          </cell>
          <cell r="W181">
            <v>4</v>
          </cell>
          <cell r="X181">
            <v>4</v>
          </cell>
          <cell r="AC181">
            <v>4</v>
          </cell>
          <cell r="AD181">
            <v>8</v>
          </cell>
          <cell r="AF181">
            <v>31</v>
          </cell>
          <cell r="AG181">
            <v>28</v>
          </cell>
          <cell r="AI181">
            <v>0</v>
          </cell>
          <cell r="AJ181">
            <v>0</v>
          </cell>
          <cell r="AL181">
            <v>8</v>
          </cell>
          <cell r="AM181">
            <v>8</v>
          </cell>
          <cell r="AO181">
            <v>0</v>
          </cell>
          <cell r="AP181">
            <v>0</v>
          </cell>
          <cell r="AR181">
            <v>0</v>
          </cell>
          <cell r="AS181">
            <v>0</v>
          </cell>
        </row>
        <row r="182">
          <cell r="D182" t="str">
            <v>Kec. Guntur</v>
          </cell>
          <cell r="H182">
            <v>8</v>
          </cell>
          <cell r="I182">
            <v>3</v>
          </cell>
          <cell r="K182">
            <v>2</v>
          </cell>
          <cell r="L182">
            <v>4</v>
          </cell>
          <cell r="N182">
            <v>10</v>
          </cell>
          <cell r="O182">
            <v>5</v>
          </cell>
          <cell r="Q182">
            <v>6</v>
          </cell>
          <cell r="R182">
            <v>4</v>
          </cell>
          <cell r="T182">
            <v>11</v>
          </cell>
          <cell r="U182">
            <v>3</v>
          </cell>
          <cell r="W182">
            <v>4</v>
          </cell>
          <cell r="X182">
            <v>3</v>
          </cell>
          <cell r="AC182">
            <v>7</v>
          </cell>
          <cell r="AD182">
            <v>3</v>
          </cell>
          <cell r="AF182">
            <v>34</v>
          </cell>
          <cell r="AG182">
            <v>19</v>
          </cell>
          <cell r="AI182">
            <v>0</v>
          </cell>
          <cell r="AJ182">
            <v>0</v>
          </cell>
          <cell r="AL182">
            <v>4</v>
          </cell>
          <cell r="AM182">
            <v>1</v>
          </cell>
          <cell r="AO182">
            <v>0</v>
          </cell>
          <cell r="AP182">
            <v>0</v>
          </cell>
          <cell r="AR182">
            <v>0</v>
          </cell>
          <cell r="AS182">
            <v>0</v>
          </cell>
        </row>
        <row r="183">
          <cell r="D183" t="str">
            <v>Kec. Guntur</v>
          </cell>
          <cell r="H183">
            <v>3</v>
          </cell>
          <cell r="I183">
            <v>7</v>
          </cell>
          <cell r="K183">
            <v>5</v>
          </cell>
          <cell r="L183">
            <v>13</v>
          </cell>
          <cell r="N183">
            <v>0</v>
          </cell>
          <cell r="O183">
            <v>6</v>
          </cell>
          <cell r="Q183">
            <v>5</v>
          </cell>
          <cell r="R183">
            <v>10</v>
          </cell>
          <cell r="T183">
            <v>9</v>
          </cell>
          <cell r="U183">
            <v>3</v>
          </cell>
          <cell r="W183">
            <v>12</v>
          </cell>
          <cell r="X183">
            <v>6</v>
          </cell>
          <cell r="AC183">
            <v>3</v>
          </cell>
          <cell r="AD183">
            <v>6</v>
          </cell>
          <cell r="AF183">
            <v>30</v>
          </cell>
          <cell r="AG183">
            <v>39</v>
          </cell>
          <cell r="AI183">
            <v>1</v>
          </cell>
          <cell r="AJ183">
            <v>0</v>
          </cell>
          <cell r="AL183">
            <v>11</v>
          </cell>
          <cell r="AM183">
            <v>7</v>
          </cell>
          <cell r="AO183">
            <v>0</v>
          </cell>
          <cell r="AP183">
            <v>0</v>
          </cell>
          <cell r="AR183">
            <v>0</v>
          </cell>
          <cell r="AS183">
            <v>0</v>
          </cell>
        </row>
        <row r="184">
          <cell r="D184" t="str">
            <v>Kec. Guntur</v>
          </cell>
          <cell r="H184">
            <v>2</v>
          </cell>
          <cell r="I184">
            <v>2</v>
          </cell>
          <cell r="K184">
            <v>11</v>
          </cell>
          <cell r="L184">
            <v>4</v>
          </cell>
          <cell r="N184">
            <v>1</v>
          </cell>
          <cell r="O184">
            <v>6</v>
          </cell>
          <cell r="Q184">
            <v>7</v>
          </cell>
          <cell r="R184">
            <v>5</v>
          </cell>
          <cell r="T184">
            <v>5</v>
          </cell>
          <cell r="U184">
            <v>2</v>
          </cell>
          <cell r="W184">
            <v>12</v>
          </cell>
          <cell r="X184">
            <v>10</v>
          </cell>
          <cell r="AC184">
            <v>2</v>
          </cell>
          <cell r="AD184">
            <v>1</v>
          </cell>
          <cell r="AF184">
            <v>35</v>
          </cell>
          <cell r="AG184">
            <v>28</v>
          </cell>
          <cell r="AI184">
            <v>1</v>
          </cell>
          <cell r="AJ184">
            <v>0</v>
          </cell>
          <cell r="AL184">
            <v>9</v>
          </cell>
          <cell r="AM184">
            <v>6</v>
          </cell>
          <cell r="AO184">
            <v>1</v>
          </cell>
          <cell r="AP184">
            <v>1</v>
          </cell>
          <cell r="AR184">
            <v>0</v>
          </cell>
          <cell r="AS184">
            <v>0</v>
          </cell>
        </row>
        <row r="185">
          <cell r="D185" t="str">
            <v>Kec. Guntur</v>
          </cell>
          <cell r="H185">
            <v>8</v>
          </cell>
          <cell r="I185">
            <v>8</v>
          </cell>
          <cell r="K185">
            <v>11</v>
          </cell>
          <cell r="L185">
            <v>6</v>
          </cell>
          <cell r="N185">
            <v>9</v>
          </cell>
          <cell r="O185">
            <v>12</v>
          </cell>
          <cell r="Q185">
            <v>13</v>
          </cell>
          <cell r="R185">
            <v>7</v>
          </cell>
          <cell r="T185">
            <v>6</v>
          </cell>
          <cell r="U185">
            <v>6</v>
          </cell>
          <cell r="W185">
            <v>11</v>
          </cell>
          <cell r="X185">
            <v>9</v>
          </cell>
          <cell r="AC185">
            <v>10</v>
          </cell>
          <cell r="AD185">
            <v>7</v>
          </cell>
          <cell r="AF185">
            <v>48</v>
          </cell>
          <cell r="AG185">
            <v>40</v>
          </cell>
          <cell r="AI185">
            <v>0</v>
          </cell>
          <cell r="AJ185">
            <v>1</v>
          </cell>
          <cell r="AL185">
            <v>7</v>
          </cell>
          <cell r="AM185">
            <v>12</v>
          </cell>
          <cell r="AO185">
            <v>0</v>
          </cell>
          <cell r="AP185">
            <v>0</v>
          </cell>
          <cell r="AR185">
            <v>0</v>
          </cell>
          <cell r="AS185">
            <v>0</v>
          </cell>
        </row>
        <row r="186">
          <cell r="D186" t="str">
            <v>Kec. Guntur</v>
          </cell>
          <cell r="H186">
            <v>23</v>
          </cell>
          <cell r="I186">
            <v>22</v>
          </cell>
          <cell r="K186">
            <v>29</v>
          </cell>
          <cell r="L186">
            <v>24</v>
          </cell>
          <cell r="N186">
            <v>30</v>
          </cell>
          <cell r="O186">
            <v>19</v>
          </cell>
          <cell r="Q186">
            <v>16</v>
          </cell>
          <cell r="R186">
            <v>22</v>
          </cell>
          <cell r="T186">
            <v>31</v>
          </cell>
          <cell r="U186">
            <v>19</v>
          </cell>
          <cell r="W186">
            <v>21</v>
          </cell>
          <cell r="X186">
            <v>20</v>
          </cell>
          <cell r="AC186">
            <v>21</v>
          </cell>
          <cell r="AD186">
            <v>20</v>
          </cell>
          <cell r="AF186">
            <v>129</v>
          </cell>
          <cell r="AG186">
            <v>106</v>
          </cell>
          <cell r="AI186">
            <v>0</v>
          </cell>
          <cell r="AJ186">
            <v>0</v>
          </cell>
          <cell r="AL186">
            <v>16</v>
          </cell>
          <cell r="AM186">
            <v>15</v>
          </cell>
          <cell r="AO186">
            <v>0</v>
          </cell>
          <cell r="AP186">
            <v>0</v>
          </cell>
          <cell r="AR186">
            <v>0</v>
          </cell>
          <cell r="AS186">
            <v>0</v>
          </cell>
        </row>
        <row r="187">
          <cell r="D187" t="str">
            <v>Kec. Guntur</v>
          </cell>
          <cell r="H187">
            <v>29</v>
          </cell>
          <cell r="I187">
            <v>23</v>
          </cell>
          <cell r="K187">
            <v>20</v>
          </cell>
          <cell r="L187">
            <v>29</v>
          </cell>
          <cell r="N187">
            <v>28</v>
          </cell>
          <cell r="O187">
            <v>31</v>
          </cell>
          <cell r="Q187">
            <v>17</v>
          </cell>
          <cell r="R187">
            <v>33</v>
          </cell>
          <cell r="T187">
            <v>17</v>
          </cell>
          <cell r="U187">
            <v>17</v>
          </cell>
          <cell r="W187">
            <v>23</v>
          </cell>
          <cell r="X187">
            <v>23</v>
          </cell>
          <cell r="AC187">
            <v>25</v>
          </cell>
          <cell r="AD187">
            <v>19</v>
          </cell>
          <cell r="AF187">
            <v>109</v>
          </cell>
          <cell r="AG187">
            <v>136</v>
          </cell>
          <cell r="AI187">
            <v>0</v>
          </cell>
          <cell r="AJ187">
            <v>1</v>
          </cell>
          <cell r="AL187">
            <v>18</v>
          </cell>
          <cell r="AM187">
            <v>32</v>
          </cell>
          <cell r="AO187">
            <v>0</v>
          </cell>
          <cell r="AP187">
            <v>0</v>
          </cell>
          <cell r="AR187">
            <v>0</v>
          </cell>
          <cell r="AS187">
            <v>0</v>
          </cell>
        </row>
        <row r="188">
          <cell r="D188" t="str">
            <v>Kec. Guntur</v>
          </cell>
          <cell r="H188">
            <v>5</v>
          </cell>
          <cell r="I188">
            <v>7</v>
          </cell>
          <cell r="K188">
            <v>5</v>
          </cell>
          <cell r="L188">
            <v>1</v>
          </cell>
          <cell r="N188">
            <v>8</v>
          </cell>
          <cell r="O188">
            <v>4</v>
          </cell>
          <cell r="Q188">
            <v>4</v>
          </cell>
          <cell r="R188">
            <v>4</v>
          </cell>
          <cell r="T188">
            <v>8</v>
          </cell>
          <cell r="U188">
            <v>0</v>
          </cell>
          <cell r="W188">
            <v>5</v>
          </cell>
          <cell r="X188">
            <v>5</v>
          </cell>
          <cell r="AC188">
            <v>4</v>
          </cell>
          <cell r="AD188">
            <v>6</v>
          </cell>
          <cell r="AF188">
            <v>31</v>
          </cell>
          <cell r="AG188">
            <v>15</v>
          </cell>
          <cell r="AI188">
            <v>0</v>
          </cell>
          <cell r="AJ188">
            <v>0</v>
          </cell>
          <cell r="AL188">
            <v>10</v>
          </cell>
          <cell r="AM188">
            <v>7</v>
          </cell>
          <cell r="AO188">
            <v>0</v>
          </cell>
          <cell r="AP188">
            <v>0</v>
          </cell>
          <cell r="AR188">
            <v>0</v>
          </cell>
          <cell r="AS188">
            <v>0</v>
          </cell>
        </row>
        <row r="189">
          <cell r="D189" t="str">
            <v>Kec. Guntur</v>
          </cell>
          <cell r="H189">
            <v>3</v>
          </cell>
          <cell r="I189">
            <v>7</v>
          </cell>
          <cell r="K189">
            <v>4</v>
          </cell>
          <cell r="L189">
            <v>5</v>
          </cell>
          <cell r="N189">
            <v>10</v>
          </cell>
          <cell r="O189">
            <v>3</v>
          </cell>
          <cell r="Q189">
            <v>8</v>
          </cell>
          <cell r="R189">
            <v>2</v>
          </cell>
          <cell r="T189">
            <v>8</v>
          </cell>
          <cell r="U189">
            <v>6</v>
          </cell>
          <cell r="W189">
            <v>6</v>
          </cell>
          <cell r="X189">
            <v>8</v>
          </cell>
          <cell r="AC189">
            <v>2</v>
          </cell>
          <cell r="AD189">
            <v>6</v>
          </cell>
          <cell r="AF189">
            <v>37</v>
          </cell>
          <cell r="AG189">
            <v>25</v>
          </cell>
          <cell r="AI189">
            <v>0</v>
          </cell>
          <cell r="AJ189">
            <v>0</v>
          </cell>
          <cell r="AL189">
            <v>6</v>
          </cell>
          <cell r="AM189">
            <v>5</v>
          </cell>
          <cell r="AO189">
            <v>0</v>
          </cell>
          <cell r="AP189">
            <v>0</v>
          </cell>
          <cell r="AR189">
            <v>0</v>
          </cell>
          <cell r="AS189">
            <v>0</v>
          </cell>
        </row>
        <row r="190">
          <cell r="D190" t="str">
            <v>Kec. Guntur</v>
          </cell>
          <cell r="H190">
            <v>6</v>
          </cell>
          <cell r="I190">
            <v>11</v>
          </cell>
          <cell r="K190">
            <v>14</v>
          </cell>
          <cell r="L190">
            <v>13</v>
          </cell>
          <cell r="N190">
            <v>9</v>
          </cell>
          <cell r="O190">
            <v>19</v>
          </cell>
          <cell r="Q190">
            <v>14</v>
          </cell>
          <cell r="R190">
            <v>8</v>
          </cell>
          <cell r="T190">
            <v>13</v>
          </cell>
          <cell r="U190">
            <v>17</v>
          </cell>
          <cell r="W190">
            <v>13</v>
          </cell>
          <cell r="X190">
            <v>6</v>
          </cell>
          <cell r="AC190">
            <v>5</v>
          </cell>
          <cell r="AD190">
            <v>11</v>
          </cell>
          <cell r="AF190">
            <v>63</v>
          </cell>
          <cell r="AG190">
            <v>63</v>
          </cell>
          <cell r="AI190">
            <v>1</v>
          </cell>
          <cell r="AJ190">
            <v>0</v>
          </cell>
          <cell r="AL190">
            <v>14</v>
          </cell>
          <cell r="AM190">
            <v>13</v>
          </cell>
          <cell r="AO190">
            <v>0</v>
          </cell>
          <cell r="AP190">
            <v>0</v>
          </cell>
          <cell r="AR190">
            <v>0</v>
          </cell>
          <cell r="AS190">
            <v>0</v>
          </cell>
        </row>
        <row r="191">
          <cell r="D191" t="str">
            <v>Kec. Guntur</v>
          </cell>
          <cell r="H191">
            <v>11</v>
          </cell>
          <cell r="I191">
            <v>3</v>
          </cell>
          <cell r="K191">
            <v>11</v>
          </cell>
          <cell r="L191">
            <v>9</v>
          </cell>
          <cell r="N191">
            <v>5</v>
          </cell>
          <cell r="O191">
            <v>14</v>
          </cell>
          <cell r="Q191">
            <v>7</v>
          </cell>
          <cell r="R191">
            <v>2</v>
          </cell>
          <cell r="T191">
            <v>6</v>
          </cell>
          <cell r="U191">
            <v>6</v>
          </cell>
          <cell r="W191">
            <v>9</v>
          </cell>
          <cell r="X191">
            <v>2</v>
          </cell>
          <cell r="AC191">
            <v>10</v>
          </cell>
          <cell r="AD191">
            <v>3</v>
          </cell>
          <cell r="AF191">
            <v>38</v>
          </cell>
          <cell r="AG191">
            <v>33</v>
          </cell>
          <cell r="AI191">
            <v>1</v>
          </cell>
          <cell r="AJ191">
            <v>0</v>
          </cell>
          <cell r="AL191">
            <v>9</v>
          </cell>
          <cell r="AM191">
            <v>8</v>
          </cell>
          <cell r="AO191">
            <v>0</v>
          </cell>
          <cell r="AP191">
            <v>0</v>
          </cell>
          <cell r="AR191">
            <v>0</v>
          </cell>
          <cell r="AS191">
            <v>0</v>
          </cell>
        </row>
        <row r="192">
          <cell r="D192" t="str">
            <v>Kec. Guntur</v>
          </cell>
          <cell r="H192">
            <v>14</v>
          </cell>
          <cell r="I192">
            <v>14</v>
          </cell>
          <cell r="K192">
            <v>22</v>
          </cell>
          <cell r="L192">
            <v>17</v>
          </cell>
          <cell r="N192">
            <v>24</v>
          </cell>
          <cell r="O192">
            <v>18</v>
          </cell>
          <cell r="Q192">
            <v>21</v>
          </cell>
          <cell r="R192">
            <v>14</v>
          </cell>
          <cell r="T192">
            <v>17</v>
          </cell>
          <cell r="U192">
            <v>16</v>
          </cell>
          <cell r="W192">
            <v>18</v>
          </cell>
          <cell r="X192">
            <v>26</v>
          </cell>
          <cell r="AC192">
            <v>12</v>
          </cell>
          <cell r="AD192">
            <v>13</v>
          </cell>
          <cell r="AF192">
            <v>103</v>
          </cell>
          <cell r="AG192">
            <v>92</v>
          </cell>
          <cell r="AI192">
            <v>1</v>
          </cell>
          <cell r="AJ192">
            <v>0</v>
          </cell>
          <cell r="AL192">
            <v>21</v>
          </cell>
          <cell r="AM192">
            <v>20</v>
          </cell>
          <cell r="AO192">
            <v>2</v>
          </cell>
          <cell r="AP192">
            <v>1</v>
          </cell>
          <cell r="AR192">
            <v>0</v>
          </cell>
          <cell r="AS192">
            <v>0</v>
          </cell>
        </row>
        <row r="193">
          <cell r="D193" t="str">
            <v>Kec. Guntur</v>
          </cell>
          <cell r="H193">
            <v>10</v>
          </cell>
          <cell r="I193">
            <v>11</v>
          </cell>
          <cell r="K193">
            <v>9</v>
          </cell>
          <cell r="L193">
            <v>8</v>
          </cell>
          <cell r="N193">
            <v>9</v>
          </cell>
          <cell r="O193">
            <v>6</v>
          </cell>
          <cell r="Q193">
            <v>11</v>
          </cell>
          <cell r="R193">
            <v>2</v>
          </cell>
          <cell r="T193">
            <v>7</v>
          </cell>
          <cell r="U193">
            <v>8</v>
          </cell>
          <cell r="W193">
            <v>10</v>
          </cell>
          <cell r="X193">
            <v>5</v>
          </cell>
          <cell r="AC193">
            <v>8</v>
          </cell>
          <cell r="AD193">
            <v>10</v>
          </cell>
          <cell r="AF193">
            <v>47</v>
          </cell>
          <cell r="AG193">
            <v>30</v>
          </cell>
          <cell r="AI193">
            <v>1</v>
          </cell>
          <cell r="AJ193">
            <v>0</v>
          </cell>
          <cell r="AL193">
            <v>8</v>
          </cell>
          <cell r="AM193">
            <v>5</v>
          </cell>
          <cell r="AO193">
            <v>3</v>
          </cell>
          <cell r="AP193">
            <v>3</v>
          </cell>
          <cell r="AR193">
            <v>0</v>
          </cell>
          <cell r="AS193">
            <v>0</v>
          </cell>
        </row>
        <row r="194">
          <cell r="D194" t="str">
            <v>Kec. Guntur</v>
          </cell>
          <cell r="H194">
            <v>9</v>
          </cell>
          <cell r="I194">
            <v>7</v>
          </cell>
          <cell r="K194">
            <v>7</v>
          </cell>
          <cell r="L194">
            <v>9</v>
          </cell>
          <cell r="N194">
            <v>8</v>
          </cell>
          <cell r="O194">
            <v>2</v>
          </cell>
          <cell r="Q194">
            <v>8</v>
          </cell>
          <cell r="R194">
            <v>6</v>
          </cell>
          <cell r="T194">
            <v>11</v>
          </cell>
          <cell r="U194">
            <v>10</v>
          </cell>
          <cell r="W194">
            <v>6</v>
          </cell>
          <cell r="X194">
            <v>11</v>
          </cell>
          <cell r="AC194">
            <v>5</v>
          </cell>
          <cell r="AD194">
            <v>6</v>
          </cell>
          <cell r="AF194">
            <v>44</v>
          </cell>
          <cell r="AG194">
            <v>39</v>
          </cell>
          <cell r="AI194">
            <v>0</v>
          </cell>
          <cell r="AJ194">
            <v>0</v>
          </cell>
          <cell r="AL194">
            <v>7</v>
          </cell>
          <cell r="AM194">
            <v>7</v>
          </cell>
          <cell r="AO194">
            <v>0</v>
          </cell>
          <cell r="AP194">
            <v>0</v>
          </cell>
          <cell r="AR194">
            <v>0</v>
          </cell>
          <cell r="AS194">
            <v>0</v>
          </cell>
        </row>
        <row r="195">
          <cell r="D195" t="str">
            <v>Kec. Guntur</v>
          </cell>
          <cell r="H195">
            <v>16</v>
          </cell>
          <cell r="I195">
            <v>13</v>
          </cell>
          <cell r="K195">
            <v>16</v>
          </cell>
          <cell r="L195">
            <v>9</v>
          </cell>
          <cell r="N195">
            <v>13</v>
          </cell>
          <cell r="O195">
            <v>13</v>
          </cell>
          <cell r="Q195">
            <v>12</v>
          </cell>
          <cell r="R195">
            <v>15</v>
          </cell>
          <cell r="T195">
            <v>10</v>
          </cell>
          <cell r="U195">
            <v>21</v>
          </cell>
          <cell r="W195">
            <v>16</v>
          </cell>
          <cell r="X195">
            <v>9</v>
          </cell>
          <cell r="AC195">
            <v>14</v>
          </cell>
          <cell r="AD195">
            <v>12</v>
          </cell>
          <cell r="AF195">
            <v>65</v>
          </cell>
          <cell r="AG195">
            <v>67</v>
          </cell>
          <cell r="AI195">
            <v>4</v>
          </cell>
          <cell r="AJ195">
            <v>1</v>
          </cell>
          <cell r="AL195">
            <v>12</v>
          </cell>
          <cell r="AM195">
            <v>14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</row>
        <row r="196">
          <cell r="D196" t="str">
            <v>Kec. Guntur</v>
          </cell>
          <cell r="H196">
            <v>26</v>
          </cell>
          <cell r="I196">
            <v>23</v>
          </cell>
          <cell r="K196">
            <v>23</v>
          </cell>
          <cell r="L196">
            <v>26</v>
          </cell>
          <cell r="N196">
            <v>20</v>
          </cell>
          <cell r="O196">
            <v>24</v>
          </cell>
          <cell r="Q196">
            <v>25</v>
          </cell>
          <cell r="R196">
            <v>27</v>
          </cell>
          <cell r="T196">
            <v>32</v>
          </cell>
          <cell r="U196">
            <v>21</v>
          </cell>
          <cell r="W196">
            <v>32</v>
          </cell>
          <cell r="X196">
            <v>16</v>
          </cell>
          <cell r="AC196">
            <v>25</v>
          </cell>
          <cell r="AD196">
            <v>23</v>
          </cell>
          <cell r="AF196">
            <v>133</v>
          </cell>
          <cell r="AG196">
            <v>114</v>
          </cell>
          <cell r="AI196">
            <v>0</v>
          </cell>
          <cell r="AJ196">
            <v>0</v>
          </cell>
          <cell r="AL196">
            <v>32</v>
          </cell>
          <cell r="AM196">
            <v>21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</row>
        <row r="197">
          <cell r="D197" t="str">
            <v>Kec. Guntur</v>
          </cell>
          <cell r="H197">
            <v>11</v>
          </cell>
          <cell r="I197">
            <v>7</v>
          </cell>
          <cell r="K197">
            <v>6</v>
          </cell>
          <cell r="L197">
            <v>5</v>
          </cell>
          <cell r="N197">
            <v>2</v>
          </cell>
          <cell r="O197">
            <v>8</v>
          </cell>
          <cell r="Q197">
            <v>13</v>
          </cell>
          <cell r="R197">
            <v>6</v>
          </cell>
          <cell r="T197">
            <v>22</v>
          </cell>
          <cell r="U197">
            <v>9</v>
          </cell>
          <cell r="W197">
            <v>9</v>
          </cell>
          <cell r="X197">
            <v>11</v>
          </cell>
          <cell r="AC197">
            <v>7</v>
          </cell>
          <cell r="AD197">
            <v>5</v>
          </cell>
          <cell r="AF197">
            <v>55</v>
          </cell>
          <cell r="AG197">
            <v>41</v>
          </cell>
          <cell r="AI197">
            <v>1</v>
          </cell>
          <cell r="AJ197">
            <v>0</v>
          </cell>
          <cell r="AL197">
            <v>15</v>
          </cell>
          <cell r="AM197">
            <v>12</v>
          </cell>
          <cell r="AO197">
            <v>0</v>
          </cell>
          <cell r="AP197">
            <v>0</v>
          </cell>
          <cell r="AR197">
            <v>0</v>
          </cell>
          <cell r="AS197">
            <v>0</v>
          </cell>
        </row>
        <row r="198">
          <cell r="D198" t="str">
            <v>Kec. Guntur</v>
          </cell>
          <cell r="H198">
            <v>11</v>
          </cell>
          <cell r="I198">
            <v>4</v>
          </cell>
          <cell r="K198">
            <v>13</v>
          </cell>
          <cell r="L198">
            <v>10</v>
          </cell>
          <cell r="N198">
            <v>14</v>
          </cell>
          <cell r="O198">
            <v>12</v>
          </cell>
          <cell r="Q198">
            <v>8</v>
          </cell>
          <cell r="R198">
            <v>9</v>
          </cell>
          <cell r="T198">
            <v>14</v>
          </cell>
          <cell r="U198">
            <v>6</v>
          </cell>
          <cell r="W198">
            <v>3</v>
          </cell>
          <cell r="X198">
            <v>7</v>
          </cell>
          <cell r="AC198">
            <v>12</v>
          </cell>
          <cell r="AD198">
            <v>5</v>
          </cell>
          <cell r="AF198">
            <v>51</v>
          </cell>
          <cell r="AG198">
            <v>43</v>
          </cell>
          <cell r="AI198">
            <v>0</v>
          </cell>
          <cell r="AJ198">
            <v>0</v>
          </cell>
          <cell r="AL198">
            <v>5</v>
          </cell>
          <cell r="AM198">
            <v>11</v>
          </cell>
          <cell r="AO198">
            <v>0</v>
          </cell>
          <cell r="AP198">
            <v>0</v>
          </cell>
          <cell r="AR198">
            <v>0</v>
          </cell>
          <cell r="AS198">
            <v>0</v>
          </cell>
        </row>
        <row r="199">
          <cell r="D199" t="str">
            <v>Kec. Karang Tengah</v>
          </cell>
          <cell r="H199">
            <v>14</v>
          </cell>
          <cell r="I199">
            <v>12</v>
          </cell>
          <cell r="K199">
            <v>21</v>
          </cell>
          <cell r="L199">
            <v>19</v>
          </cell>
          <cell r="N199">
            <v>17</v>
          </cell>
          <cell r="O199">
            <v>27</v>
          </cell>
          <cell r="Q199">
            <v>10</v>
          </cell>
          <cell r="R199">
            <v>22</v>
          </cell>
          <cell r="T199">
            <v>14</v>
          </cell>
          <cell r="U199">
            <v>16</v>
          </cell>
          <cell r="W199">
            <v>19</v>
          </cell>
          <cell r="X199">
            <v>12</v>
          </cell>
          <cell r="AC199">
            <v>9</v>
          </cell>
          <cell r="AD199">
            <v>9</v>
          </cell>
          <cell r="AF199">
            <v>86</v>
          </cell>
          <cell r="AG199">
            <v>99</v>
          </cell>
          <cell r="AI199">
            <v>0</v>
          </cell>
          <cell r="AJ199">
            <v>0</v>
          </cell>
          <cell r="AL199">
            <v>16</v>
          </cell>
          <cell r="AM199">
            <v>25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</row>
        <row r="200">
          <cell r="D200" t="str">
            <v>Kec. Karang Tengah</v>
          </cell>
          <cell r="H200">
            <v>8</v>
          </cell>
          <cell r="I200">
            <v>13</v>
          </cell>
          <cell r="K200">
            <v>22</v>
          </cell>
          <cell r="L200">
            <v>17</v>
          </cell>
          <cell r="N200">
            <v>18</v>
          </cell>
          <cell r="O200">
            <v>9</v>
          </cell>
          <cell r="Q200">
            <v>7</v>
          </cell>
          <cell r="R200">
            <v>13</v>
          </cell>
          <cell r="T200">
            <v>11</v>
          </cell>
          <cell r="U200">
            <v>10</v>
          </cell>
          <cell r="W200">
            <v>10</v>
          </cell>
          <cell r="X200">
            <v>13</v>
          </cell>
          <cell r="AC200">
            <v>7</v>
          </cell>
          <cell r="AD200">
            <v>13</v>
          </cell>
          <cell r="AF200">
            <v>67</v>
          </cell>
          <cell r="AG200">
            <v>61</v>
          </cell>
          <cell r="AI200">
            <v>2</v>
          </cell>
          <cell r="AJ200">
            <v>1</v>
          </cell>
          <cell r="AL200">
            <v>10</v>
          </cell>
          <cell r="AM200">
            <v>10</v>
          </cell>
          <cell r="AO200">
            <v>2</v>
          </cell>
          <cell r="AP200">
            <v>0</v>
          </cell>
          <cell r="AR200">
            <v>0</v>
          </cell>
          <cell r="AS200">
            <v>0</v>
          </cell>
        </row>
        <row r="201">
          <cell r="D201" t="str">
            <v>Kec. Karang Tengah</v>
          </cell>
          <cell r="H201">
            <v>27</v>
          </cell>
          <cell r="I201">
            <v>19</v>
          </cell>
          <cell r="K201">
            <v>29</v>
          </cell>
          <cell r="L201">
            <v>31</v>
          </cell>
          <cell r="N201">
            <v>28</v>
          </cell>
          <cell r="O201">
            <v>19</v>
          </cell>
          <cell r="Q201">
            <v>17</v>
          </cell>
          <cell r="R201">
            <v>25</v>
          </cell>
          <cell r="T201">
            <v>13</v>
          </cell>
          <cell r="U201">
            <v>16</v>
          </cell>
          <cell r="W201">
            <v>19</v>
          </cell>
          <cell r="X201">
            <v>21</v>
          </cell>
          <cell r="AC201">
            <v>21</v>
          </cell>
          <cell r="AD201">
            <v>15</v>
          </cell>
          <cell r="AF201">
            <v>110</v>
          </cell>
          <cell r="AG201">
            <v>116</v>
          </cell>
          <cell r="AI201">
            <v>2</v>
          </cell>
          <cell r="AJ201">
            <v>0</v>
          </cell>
          <cell r="AL201">
            <v>27</v>
          </cell>
          <cell r="AM201">
            <v>22</v>
          </cell>
          <cell r="AO201">
            <v>7</v>
          </cell>
          <cell r="AP201">
            <v>2</v>
          </cell>
          <cell r="AR201">
            <v>0</v>
          </cell>
          <cell r="AS201">
            <v>0</v>
          </cell>
        </row>
        <row r="202">
          <cell r="D202" t="str">
            <v>Kec. Karang Tengah</v>
          </cell>
          <cell r="H202">
            <v>24</v>
          </cell>
          <cell r="I202">
            <v>19</v>
          </cell>
          <cell r="K202">
            <v>23</v>
          </cell>
          <cell r="L202">
            <v>23</v>
          </cell>
          <cell r="N202">
            <v>27</v>
          </cell>
          <cell r="O202">
            <v>21</v>
          </cell>
          <cell r="Q202">
            <v>23</v>
          </cell>
          <cell r="R202">
            <v>15</v>
          </cell>
          <cell r="T202">
            <v>23</v>
          </cell>
          <cell r="U202">
            <v>22</v>
          </cell>
          <cell r="W202">
            <v>36</v>
          </cell>
          <cell r="X202">
            <v>25</v>
          </cell>
          <cell r="AC202">
            <v>22</v>
          </cell>
          <cell r="AD202">
            <v>16</v>
          </cell>
          <cell r="AF202">
            <v>134</v>
          </cell>
          <cell r="AG202">
            <v>107</v>
          </cell>
          <cell r="AI202">
            <v>0</v>
          </cell>
          <cell r="AJ202">
            <v>2</v>
          </cell>
          <cell r="AL202">
            <v>35</v>
          </cell>
          <cell r="AM202">
            <v>20</v>
          </cell>
          <cell r="AO202">
            <v>1</v>
          </cell>
          <cell r="AP202">
            <v>0</v>
          </cell>
          <cell r="AR202">
            <v>0</v>
          </cell>
          <cell r="AS202">
            <v>0</v>
          </cell>
        </row>
        <row r="203">
          <cell r="D203" t="str">
            <v>Kec. Karang Tengah</v>
          </cell>
          <cell r="H203">
            <v>27</v>
          </cell>
          <cell r="I203">
            <v>28</v>
          </cell>
          <cell r="K203">
            <v>51</v>
          </cell>
          <cell r="L203">
            <v>45</v>
          </cell>
          <cell r="N203">
            <v>34</v>
          </cell>
          <cell r="O203">
            <v>31</v>
          </cell>
          <cell r="Q203">
            <v>43</v>
          </cell>
          <cell r="R203">
            <v>29</v>
          </cell>
          <cell r="T203">
            <v>32</v>
          </cell>
          <cell r="U203">
            <v>43</v>
          </cell>
          <cell r="W203">
            <v>37</v>
          </cell>
          <cell r="X203">
            <v>38</v>
          </cell>
          <cell r="AC203">
            <v>20</v>
          </cell>
          <cell r="AD203">
            <v>21</v>
          </cell>
          <cell r="AF203">
            <v>201</v>
          </cell>
          <cell r="AG203">
            <v>192</v>
          </cell>
          <cell r="AI203">
            <v>3</v>
          </cell>
          <cell r="AJ203">
            <v>1</v>
          </cell>
          <cell r="AL203">
            <v>40</v>
          </cell>
          <cell r="AM203">
            <v>36</v>
          </cell>
          <cell r="AO203">
            <v>0</v>
          </cell>
          <cell r="AP203">
            <v>0</v>
          </cell>
          <cell r="AR203">
            <v>0</v>
          </cell>
          <cell r="AS203">
            <v>0</v>
          </cell>
        </row>
        <row r="204">
          <cell r="D204" t="str">
            <v>Kec. Karang Tengah</v>
          </cell>
          <cell r="H204">
            <v>16</v>
          </cell>
          <cell r="I204">
            <v>18</v>
          </cell>
          <cell r="K204">
            <v>12</v>
          </cell>
          <cell r="L204">
            <v>8</v>
          </cell>
          <cell r="N204">
            <v>13</v>
          </cell>
          <cell r="O204">
            <v>8</v>
          </cell>
          <cell r="Q204">
            <v>14</v>
          </cell>
          <cell r="R204">
            <v>7</v>
          </cell>
          <cell r="T204">
            <v>11</v>
          </cell>
          <cell r="U204">
            <v>21</v>
          </cell>
          <cell r="W204">
            <v>12</v>
          </cell>
          <cell r="X204">
            <v>15</v>
          </cell>
          <cell r="AC204">
            <v>10</v>
          </cell>
          <cell r="AD204">
            <v>16</v>
          </cell>
          <cell r="AF204">
            <v>66</v>
          </cell>
          <cell r="AG204">
            <v>61</v>
          </cell>
          <cell r="AI204">
            <v>2</v>
          </cell>
          <cell r="AJ204">
            <v>0</v>
          </cell>
          <cell r="AL204">
            <v>17</v>
          </cell>
          <cell r="AM204">
            <v>15</v>
          </cell>
          <cell r="AO204">
            <v>0</v>
          </cell>
          <cell r="AP204">
            <v>0</v>
          </cell>
          <cell r="AR204">
            <v>0</v>
          </cell>
          <cell r="AS204">
            <v>0</v>
          </cell>
        </row>
        <row r="205">
          <cell r="D205" t="str">
            <v>Kec. Karang Tengah</v>
          </cell>
          <cell r="H205">
            <v>10</v>
          </cell>
          <cell r="I205">
            <v>18</v>
          </cell>
          <cell r="K205">
            <v>17</v>
          </cell>
          <cell r="L205">
            <v>13</v>
          </cell>
          <cell r="N205">
            <v>16</v>
          </cell>
          <cell r="O205">
            <v>8</v>
          </cell>
          <cell r="Q205">
            <v>13</v>
          </cell>
          <cell r="R205">
            <v>13</v>
          </cell>
          <cell r="T205">
            <v>12</v>
          </cell>
          <cell r="U205">
            <v>18</v>
          </cell>
          <cell r="W205">
            <v>22</v>
          </cell>
          <cell r="X205">
            <v>14</v>
          </cell>
          <cell r="AC205">
            <v>9</v>
          </cell>
          <cell r="AD205">
            <v>15</v>
          </cell>
          <cell r="AF205">
            <v>80</v>
          </cell>
          <cell r="AG205">
            <v>69</v>
          </cell>
          <cell r="AI205">
            <v>1</v>
          </cell>
          <cell r="AJ205">
            <v>0</v>
          </cell>
          <cell r="AL205">
            <v>18</v>
          </cell>
          <cell r="AM205">
            <v>13</v>
          </cell>
          <cell r="AO205">
            <v>0</v>
          </cell>
          <cell r="AP205">
            <v>0</v>
          </cell>
          <cell r="AR205">
            <v>0</v>
          </cell>
          <cell r="AS205">
            <v>0</v>
          </cell>
        </row>
        <row r="206">
          <cell r="D206" t="str">
            <v>Kec. Karang Tengah</v>
          </cell>
          <cell r="H206">
            <v>21</v>
          </cell>
          <cell r="I206">
            <v>21</v>
          </cell>
          <cell r="K206">
            <v>20</v>
          </cell>
          <cell r="L206">
            <v>30</v>
          </cell>
          <cell r="N206">
            <v>20</v>
          </cell>
          <cell r="O206">
            <v>21</v>
          </cell>
          <cell r="Q206">
            <v>14</v>
          </cell>
          <cell r="R206">
            <v>12</v>
          </cell>
          <cell r="T206">
            <v>20</v>
          </cell>
          <cell r="U206">
            <v>14</v>
          </cell>
          <cell r="W206">
            <v>16</v>
          </cell>
          <cell r="X206">
            <v>18</v>
          </cell>
          <cell r="AC206">
            <v>10</v>
          </cell>
          <cell r="AD206">
            <v>13</v>
          </cell>
          <cell r="AF206">
            <v>100</v>
          </cell>
          <cell r="AG206">
            <v>103</v>
          </cell>
          <cell r="AI206">
            <v>1</v>
          </cell>
          <cell r="AJ206">
            <v>0</v>
          </cell>
          <cell r="AL206">
            <v>13</v>
          </cell>
          <cell r="AM206">
            <v>12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</row>
        <row r="207">
          <cell r="D207" t="str">
            <v>Kec. Karang Tengah</v>
          </cell>
          <cell r="H207">
            <v>4</v>
          </cell>
          <cell r="I207">
            <v>0</v>
          </cell>
          <cell r="K207">
            <v>6</v>
          </cell>
          <cell r="L207">
            <v>2</v>
          </cell>
          <cell r="N207">
            <v>6</v>
          </cell>
          <cell r="O207">
            <v>2</v>
          </cell>
          <cell r="Q207">
            <v>6</v>
          </cell>
          <cell r="R207">
            <v>1</v>
          </cell>
          <cell r="T207">
            <v>3</v>
          </cell>
          <cell r="U207">
            <v>4</v>
          </cell>
          <cell r="W207">
            <v>4</v>
          </cell>
          <cell r="X207">
            <v>6</v>
          </cell>
          <cell r="AC207">
            <v>2</v>
          </cell>
          <cell r="AD207">
            <v>0</v>
          </cell>
          <cell r="AF207">
            <v>26</v>
          </cell>
          <cell r="AG207">
            <v>15</v>
          </cell>
          <cell r="AI207">
            <v>1</v>
          </cell>
          <cell r="AJ207">
            <v>0</v>
          </cell>
          <cell r="AL207">
            <v>6</v>
          </cell>
          <cell r="AM207">
            <v>2</v>
          </cell>
          <cell r="AO207">
            <v>0</v>
          </cell>
          <cell r="AP207">
            <v>0</v>
          </cell>
          <cell r="AR207">
            <v>0</v>
          </cell>
          <cell r="AS207">
            <v>0</v>
          </cell>
        </row>
        <row r="208">
          <cell r="D208" t="str">
            <v>Kec. Karang Tengah</v>
          </cell>
          <cell r="H208">
            <v>13</v>
          </cell>
          <cell r="I208">
            <v>16</v>
          </cell>
          <cell r="K208">
            <v>13</v>
          </cell>
          <cell r="L208">
            <v>9</v>
          </cell>
          <cell r="N208">
            <v>14</v>
          </cell>
          <cell r="O208">
            <v>6</v>
          </cell>
          <cell r="Q208">
            <v>20</v>
          </cell>
          <cell r="R208">
            <v>13</v>
          </cell>
          <cell r="T208">
            <v>16</v>
          </cell>
          <cell r="U208">
            <v>7</v>
          </cell>
          <cell r="W208">
            <v>10</v>
          </cell>
          <cell r="X208">
            <v>10</v>
          </cell>
          <cell r="AC208">
            <v>9</v>
          </cell>
          <cell r="AD208">
            <v>4</v>
          </cell>
          <cell r="AF208">
            <v>77</v>
          </cell>
          <cell r="AG208">
            <v>56</v>
          </cell>
          <cell r="AI208">
            <v>0</v>
          </cell>
          <cell r="AJ208">
            <v>1</v>
          </cell>
          <cell r="AL208">
            <v>11</v>
          </cell>
          <cell r="AM208">
            <v>15</v>
          </cell>
          <cell r="AO208">
            <v>0</v>
          </cell>
          <cell r="AP208">
            <v>0</v>
          </cell>
          <cell r="AR208">
            <v>0</v>
          </cell>
          <cell r="AS208">
            <v>0</v>
          </cell>
        </row>
        <row r="209">
          <cell r="D209" t="str">
            <v>Kec. Karang Tengah</v>
          </cell>
          <cell r="H209">
            <v>29</v>
          </cell>
          <cell r="I209">
            <v>26</v>
          </cell>
          <cell r="K209">
            <v>25</v>
          </cell>
          <cell r="L209">
            <v>15</v>
          </cell>
          <cell r="N209">
            <v>34</v>
          </cell>
          <cell r="O209">
            <v>19</v>
          </cell>
          <cell r="Q209">
            <v>12</v>
          </cell>
          <cell r="R209">
            <v>25</v>
          </cell>
          <cell r="T209">
            <v>20</v>
          </cell>
          <cell r="U209">
            <v>19</v>
          </cell>
          <cell r="W209">
            <v>18</v>
          </cell>
          <cell r="X209">
            <v>14</v>
          </cell>
          <cell r="AC209">
            <v>15</v>
          </cell>
          <cell r="AD209">
            <v>15</v>
          </cell>
          <cell r="AF209">
            <v>121</v>
          </cell>
          <cell r="AG209">
            <v>103</v>
          </cell>
          <cell r="AI209">
            <v>2</v>
          </cell>
          <cell r="AJ209">
            <v>0</v>
          </cell>
          <cell r="AL209">
            <v>22</v>
          </cell>
          <cell r="AM209">
            <v>18</v>
          </cell>
          <cell r="AO209">
            <v>4</v>
          </cell>
          <cell r="AP209">
            <v>4</v>
          </cell>
          <cell r="AR209">
            <v>0</v>
          </cell>
          <cell r="AS209">
            <v>0</v>
          </cell>
        </row>
        <row r="210">
          <cell r="D210" t="str">
            <v>Kec. Karang Tengah</v>
          </cell>
          <cell r="H210">
            <v>30</v>
          </cell>
          <cell r="I210">
            <v>37</v>
          </cell>
          <cell r="K210">
            <v>31</v>
          </cell>
          <cell r="L210">
            <v>37</v>
          </cell>
          <cell r="N210">
            <v>50</v>
          </cell>
          <cell r="O210">
            <v>26</v>
          </cell>
          <cell r="Q210">
            <v>24</v>
          </cell>
          <cell r="R210">
            <v>30</v>
          </cell>
          <cell r="T210">
            <v>37</v>
          </cell>
          <cell r="U210">
            <v>18</v>
          </cell>
          <cell r="W210">
            <v>29</v>
          </cell>
          <cell r="X210">
            <v>28</v>
          </cell>
          <cell r="AC210">
            <v>17</v>
          </cell>
          <cell r="AD210">
            <v>29</v>
          </cell>
          <cell r="AF210">
            <v>183</v>
          </cell>
          <cell r="AG210">
            <v>147</v>
          </cell>
          <cell r="AI210">
            <v>1</v>
          </cell>
          <cell r="AJ210">
            <v>0</v>
          </cell>
          <cell r="AL210">
            <v>28</v>
          </cell>
          <cell r="AM210">
            <v>35</v>
          </cell>
          <cell r="AO210">
            <v>4</v>
          </cell>
          <cell r="AP210">
            <v>3</v>
          </cell>
          <cell r="AR210">
            <v>0</v>
          </cell>
          <cell r="AS210">
            <v>0</v>
          </cell>
        </row>
        <row r="211">
          <cell r="D211" t="str">
            <v>Kec. Karang Tengah</v>
          </cell>
          <cell r="H211">
            <v>21</v>
          </cell>
          <cell r="I211">
            <v>32</v>
          </cell>
          <cell r="K211">
            <v>32</v>
          </cell>
          <cell r="L211">
            <v>34</v>
          </cell>
          <cell r="N211">
            <v>37</v>
          </cell>
          <cell r="O211">
            <v>25</v>
          </cell>
          <cell r="Q211">
            <v>31</v>
          </cell>
          <cell r="R211">
            <v>25</v>
          </cell>
          <cell r="T211">
            <v>32</v>
          </cell>
          <cell r="U211">
            <v>19</v>
          </cell>
          <cell r="W211">
            <v>28</v>
          </cell>
          <cell r="X211">
            <v>27</v>
          </cell>
          <cell r="AC211">
            <v>10</v>
          </cell>
          <cell r="AD211">
            <v>23</v>
          </cell>
          <cell r="AF211">
            <v>168</v>
          </cell>
          <cell r="AG211">
            <v>138</v>
          </cell>
          <cell r="AI211">
            <v>3</v>
          </cell>
          <cell r="AJ211">
            <v>1</v>
          </cell>
          <cell r="AL211">
            <v>23</v>
          </cell>
          <cell r="AM211">
            <v>30</v>
          </cell>
          <cell r="AO211">
            <v>2</v>
          </cell>
          <cell r="AP211">
            <v>1</v>
          </cell>
          <cell r="AR211">
            <v>0</v>
          </cell>
          <cell r="AS211">
            <v>0</v>
          </cell>
        </row>
        <row r="212">
          <cell r="D212" t="str">
            <v>Kec. Karang Tengah</v>
          </cell>
          <cell r="H212">
            <v>6</v>
          </cell>
          <cell r="I212">
            <v>4</v>
          </cell>
          <cell r="K212">
            <v>5</v>
          </cell>
          <cell r="L212">
            <v>6</v>
          </cell>
          <cell r="N212">
            <v>1</v>
          </cell>
          <cell r="O212">
            <v>2</v>
          </cell>
          <cell r="Q212">
            <v>5</v>
          </cell>
          <cell r="R212">
            <v>7</v>
          </cell>
          <cell r="T212">
            <v>9</v>
          </cell>
          <cell r="U212">
            <v>2</v>
          </cell>
          <cell r="W212">
            <v>3</v>
          </cell>
          <cell r="X212">
            <v>4</v>
          </cell>
          <cell r="AC212">
            <v>5</v>
          </cell>
          <cell r="AD212">
            <v>3</v>
          </cell>
          <cell r="AF212">
            <v>24</v>
          </cell>
          <cell r="AG212">
            <v>22</v>
          </cell>
          <cell r="AI212">
            <v>0</v>
          </cell>
          <cell r="AJ212">
            <v>0</v>
          </cell>
          <cell r="AL212">
            <v>5</v>
          </cell>
          <cell r="AM212">
            <v>5</v>
          </cell>
          <cell r="AO212">
            <v>1</v>
          </cell>
          <cell r="AP212">
            <v>0</v>
          </cell>
          <cell r="AR212">
            <v>0</v>
          </cell>
          <cell r="AS212">
            <v>0</v>
          </cell>
        </row>
        <row r="213">
          <cell r="D213" t="str">
            <v>Kec. Karang Tengah</v>
          </cell>
          <cell r="H213">
            <v>13</v>
          </cell>
          <cell r="I213">
            <v>7</v>
          </cell>
          <cell r="K213">
            <v>9</v>
          </cell>
          <cell r="L213">
            <v>9</v>
          </cell>
          <cell r="N213">
            <v>3</v>
          </cell>
          <cell r="O213">
            <v>8</v>
          </cell>
          <cell r="Q213">
            <v>11</v>
          </cell>
          <cell r="R213">
            <v>11</v>
          </cell>
          <cell r="T213">
            <v>10</v>
          </cell>
          <cell r="U213">
            <v>9</v>
          </cell>
          <cell r="W213">
            <v>10</v>
          </cell>
          <cell r="X213">
            <v>11</v>
          </cell>
          <cell r="AC213">
            <v>12</v>
          </cell>
          <cell r="AD213">
            <v>7</v>
          </cell>
          <cell r="AF213">
            <v>44</v>
          </cell>
          <cell r="AG213">
            <v>48</v>
          </cell>
          <cell r="AI213">
            <v>0</v>
          </cell>
          <cell r="AJ213">
            <v>0</v>
          </cell>
          <cell r="AL213">
            <v>15</v>
          </cell>
          <cell r="AM213">
            <v>12</v>
          </cell>
          <cell r="AO213">
            <v>2</v>
          </cell>
          <cell r="AP213">
            <v>1</v>
          </cell>
          <cell r="AR213">
            <v>0</v>
          </cell>
          <cell r="AS213">
            <v>0</v>
          </cell>
        </row>
        <row r="214">
          <cell r="D214" t="str">
            <v>Kec. Karang Tengah</v>
          </cell>
          <cell r="H214">
            <v>26</v>
          </cell>
          <cell r="I214">
            <v>26</v>
          </cell>
          <cell r="K214">
            <v>15</v>
          </cell>
          <cell r="L214">
            <v>23</v>
          </cell>
          <cell r="N214">
            <v>24</v>
          </cell>
          <cell r="O214">
            <v>12</v>
          </cell>
          <cell r="Q214">
            <v>22</v>
          </cell>
          <cell r="R214">
            <v>19</v>
          </cell>
          <cell r="T214">
            <v>17</v>
          </cell>
          <cell r="U214">
            <v>11</v>
          </cell>
          <cell r="W214">
            <v>10</v>
          </cell>
          <cell r="X214">
            <v>12</v>
          </cell>
          <cell r="AC214">
            <v>14</v>
          </cell>
          <cell r="AD214">
            <v>12</v>
          </cell>
          <cell r="AF214">
            <v>100</v>
          </cell>
          <cell r="AG214">
            <v>90</v>
          </cell>
          <cell r="AI214">
            <v>0</v>
          </cell>
          <cell r="AJ214">
            <v>1</v>
          </cell>
          <cell r="AL214">
            <v>21</v>
          </cell>
          <cell r="AM214">
            <v>24</v>
          </cell>
          <cell r="AO214">
            <v>0</v>
          </cell>
          <cell r="AP214">
            <v>0</v>
          </cell>
          <cell r="AR214">
            <v>0</v>
          </cell>
          <cell r="AS214">
            <v>0</v>
          </cell>
        </row>
        <row r="215">
          <cell r="D215" t="str">
            <v>Kec. Karang Tengah</v>
          </cell>
          <cell r="H215">
            <v>13</v>
          </cell>
          <cell r="I215">
            <v>15</v>
          </cell>
          <cell r="K215">
            <v>6</v>
          </cell>
          <cell r="L215">
            <v>14</v>
          </cell>
          <cell r="N215">
            <v>5</v>
          </cell>
          <cell r="O215">
            <v>10</v>
          </cell>
          <cell r="Q215">
            <v>11</v>
          </cell>
          <cell r="R215">
            <v>10</v>
          </cell>
          <cell r="T215">
            <v>9</v>
          </cell>
          <cell r="U215">
            <v>9</v>
          </cell>
          <cell r="W215">
            <v>12</v>
          </cell>
          <cell r="X215">
            <v>12</v>
          </cell>
          <cell r="AC215">
            <v>13</v>
          </cell>
          <cell r="AD215">
            <v>19</v>
          </cell>
          <cell r="AF215">
            <v>40</v>
          </cell>
          <cell r="AG215">
            <v>50</v>
          </cell>
          <cell r="AI215">
            <v>3</v>
          </cell>
          <cell r="AJ215">
            <v>1</v>
          </cell>
          <cell r="AL215">
            <v>16</v>
          </cell>
          <cell r="AM215">
            <v>11</v>
          </cell>
          <cell r="AO215">
            <v>0</v>
          </cell>
          <cell r="AP215">
            <v>0</v>
          </cell>
          <cell r="AR215">
            <v>0</v>
          </cell>
          <cell r="AS215">
            <v>0</v>
          </cell>
        </row>
        <row r="216">
          <cell r="D216" t="str">
            <v>Kec. Karang Tengah</v>
          </cell>
          <cell r="H216">
            <v>38</v>
          </cell>
          <cell r="I216">
            <v>34</v>
          </cell>
          <cell r="K216">
            <v>32</v>
          </cell>
          <cell r="L216">
            <v>31</v>
          </cell>
          <cell r="N216">
            <v>26</v>
          </cell>
          <cell r="O216">
            <v>33</v>
          </cell>
          <cell r="Q216">
            <v>29</v>
          </cell>
          <cell r="R216">
            <v>33</v>
          </cell>
          <cell r="T216">
            <v>40</v>
          </cell>
          <cell r="U216">
            <v>27</v>
          </cell>
          <cell r="W216">
            <v>31</v>
          </cell>
          <cell r="X216">
            <v>31</v>
          </cell>
          <cell r="AC216">
            <v>12</v>
          </cell>
          <cell r="AD216">
            <v>20</v>
          </cell>
          <cell r="AF216">
            <v>184</v>
          </cell>
          <cell r="AG216">
            <v>169</v>
          </cell>
          <cell r="AI216">
            <v>0</v>
          </cell>
          <cell r="AJ216">
            <v>0</v>
          </cell>
          <cell r="AL216">
            <v>34</v>
          </cell>
          <cell r="AM216">
            <v>25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</row>
        <row r="217">
          <cell r="D217" t="str">
            <v>Kec. Karang Tengah</v>
          </cell>
          <cell r="H217">
            <v>29</v>
          </cell>
          <cell r="I217">
            <v>13</v>
          </cell>
          <cell r="K217">
            <v>29</v>
          </cell>
          <cell r="L217">
            <v>24</v>
          </cell>
          <cell r="N217">
            <v>26</v>
          </cell>
          <cell r="O217">
            <v>30</v>
          </cell>
          <cell r="Q217">
            <v>20</v>
          </cell>
          <cell r="R217">
            <v>25</v>
          </cell>
          <cell r="T217">
            <v>34</v>
          </cell>
          <cell r="U217">
            <v>22</v>
          </cell>
          <cell r="W217">
            <v>32</v>
          </cell>
          <cell r="X217">
            <v>34</v>
          </cell>
          <cell r="AC217">
            <v>14</v>
          </cell>
          <cell r="AD217">
            <v>10</v>
          </cell>
          <cell r="AF217">
            <v>155</v>
          </cell>
          <cell r="AG217">
            <v>138</v>
          </cell>
          <cell r="AI217">
            <v>1</v>
          </cell>
          <cell r="AJ217">
            <v>0</v>
          </cell>
          <cell r="AL217">
            <v>9</v>
          </cell>
          <cell r="AM217">
            <v>7</v>
          </cell>
          <cell r="AO217">
            <v>7</v>
          </cell>
          <cell r="AP217">
            <v>2</v>
          </cell>
          <cell r="AR217">
            <v>0</v>
          </cell>
          <cell r="AS217">
            <v>0</v>
          </cell>
        </row>
        <row r="218">
          <cell r="D218" t="str">
            <v>Kec. Karang Tengah</v>
          </cell>
          <cell r="H218">
            <v>15</v>
          </cell>
          <cell r="I218">
            <v>6</v>
          </cell>
          <cell r="K218">
            <v>11</v>
          </cell>
          <cell r="L218">
            <v>5</v>
          </cell>
          <cell r="N218">
            <v>7</v>
          </cell>
          <cell r="O218">
            <v>5</v>
          </cell>
          <cell r="Q218">
            <v>6</v>
          </cell>
          <cell r="R218">
            <v>10</v>
          </cell>
          <cell r="T218">
            <v>10</v>
          </cell>
          <cell r="U218">
            <v>13</v>
          </cell>
          <cell r="W218">
            <v>13</v>
          </cell>
          <cell r="X218">
            <v>11</v>
          </cell>
          <cell r="AC218">
            <v>9</v>
          </cell>
          <cell r="AD218">
            <v>5</v>
          </cell>
          <cell r="AF218">
            <v>53</v>
          </cell>
          <cell r="AG218">
            <v>44</v>
          </cell>
          <cell r="AI218">
            <v>0</v>
          </cell>
          <cell r="AJ218">
            <v>1</v>
          </cell>
          <cell r="AL218">
            <v>5</v>
          </cell>
          <cell r="AM218">
            <v>7</v>
          </cell>
          <cell r="AO218">
            <v>0</v>
          </cell>
          <cell r="AP218">
            <v>0</v>
          </cell>
          <cell r="AR218">
            <v>0</v>
          </cell>
          <cell r="AS218">
            <v>0</v>
          </cell>
        </row>
        <row r="219">
          <cell r="D219" t="str">
            <v>Kec. Karang Tengah</v>
          </cell>
          <cell r="H219">
            <v>14</v>
          </cell>
          <cell r="I219">
            <v>11</v>
          </cell>
          <cell r="K219">
            <v>13</v>
          </cell>
          <cell r="L219">
            <v>7</v>
          </cell>
          <cell r="N219">
            <v>16</v>
          </cell>
          <cell r="O219">
            <v>11</v>
          </cell>
          <cell r="Q219">
            <v>9</v>
          </cell>
          <cell r="R219">
            <v>8</v>
          </cell>
          <cell r="T219">
            <v>16</v>
          </cell>
          <cell r="U219">
            <v>12</v>
          </cell>
          <cell r="W219">
            <v>12</v>
          </cell>
          <cell r="X219">
            <v>13</v>
          </cell>
          <cell r="AC219">
            <v>10</v>
          </cell>
          <cell r="AD219">
            <v>9</v>
          </cell>
          <cell r="AF219">
            <v>69</v>
          </cell>
          <cell r="AG219">
            <v>53</v>
          </cell>
          <cell r="AI219">
            <v>1</v>
          </cell>
          <cell r="AJ219">
            <v>0</v>
          </cell>
          <cell r="AL219">
            <v>12</v>
          </cell>
          <cell r="AM219">
            <v>9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</row>
        <row r="220">
          <cell r="D220" t="str">
            <v>Kec. Karang Tengah</v>
          </cell>
          <cell r="H220">
            <v>12</v>
          </cell>
          <cell r="I220">
            <v>11</v>
          </cell>
          <cell r="K220">
            <v>12</v>
          </cell>
          <cell r="L220">
            <v>7</v>
          </cell>
          <cell r="N220">
            <v>12</v>
          </cell>
          <cell r="O220">
            <v>21</v>
          </cell>
          <cell r="Q220">
            <v>5</v>
          </cell>
          <cell r="R220">
            <v>8</v>
          </cell>
          <cell r="T220">
            <v>20</v>
          </cell>
          <cell r="U220">
            <v>23</v>
          </cell>
          <cell r="W220">
            <v>12</v>
          </cell>
          <cell r="X220">
            <v>14</v>
          </cell>
          <cell r="AC220">
            <v>10</v>
          </cell>
          <cell r="AD220">
            <v>10</v>
          </cell>
          <cell r="AF220">
            <v>62</v>
          </cell>
          <cell r="AG220">
            <v>74</v>
          </cell>
          <cell r="AI220">
            <v>1</v>
          </cell>
          <cell r="AJ220">
            <v>0</v>
          </cell>
          <cell r="AL220">
            <v>15</v>
          </cell>
          <cell r="AM220">
            <v>11</v>
          </cell>
          <cell r="AO220">
            <v>2</v>
          </cell>
          <cell r="AP220">
            <v>0</v>
          </cell>
          <cell r="AR220">
            <v>0</v>
          </cell>
          <cell r="AS220">
            <v>0</v>
          </cell>
        </row>
        <row r="221">
          <cell r="D221" t="str">
            <v>Kec. Karang Tengah</v>
          </cell>
          <cell r="H221">
            <v>8</v>
          </cell>
          <cell r="I221">
            <v>4</v>
          </cell>
          <cell r="K221">
            <v>9</v>
          </cell>
          <cell r="L221">
            <v>4</v>
          </cell>
          <cell r="N221">
            <v>8</v>
          </cell>
          <cell r="O221">
            <v>12</v>
          </cell>
          <cell r="Q221">
            <v>9</v>
          </cell>
          <cell r="R221">
            <v>6</v>
          </cell>
          <cell r="T221">
            <v>13</v>
          </cell>
          <cell r="U221">
            <v>2</v>
          </cell>
          <cell r="W221">
            <v>10</v>
          </cell>
          <cell r="X221">
            <v>8</v>
          </cell>
          <cell r="AC221">
            <v>6</v>
          </cell>
          <cell r="AD221">
            <v>4</v>
          </cell>
          <cell r="AF221">
            <v>49</v>
          </cell>
          <cell r="AG221">
            <v>32</v>
          </cell>
          <cell r="AI221">
            <v>2</v>
          </cell>
          <cell r="AJ221">
            <v>0</v>
          </cell>
          <cell r="AL221">
            <v>10</v>
          </cell>
          <cell r="AM221">
            <v>4</v>
          </cell>
          <cell r="AO221">
            <v>2</v>
          </cell>
          <cell r="AP221">
            <v>1</v>
          </cell>
          <cell r="AR221">
            <v>0</v>
          </cell>
          <cell r="AS221">
            <v>0</v>
          </cell>
        </row>
        <row r="222">
          <cell r="D222" t="str">
            <v>Kec. Karang Tengah</v>
          </cell>
          <cell r="H222">
            <v>18</v>
          </cell>
          <cell r="I222">
            <v>33</v>
          </cell>
          <cell r="K222">
            <v>32</v>
          </cell>
          <cell r="L222">
            <v>43</v>
          </cell>
          <cell r="N222">
            <v>31</v>
          </cell>
          <cell r="O222">
            <v>45</v>
          </cell>
          <cell r="Q222">
            <v>25</v>
          </cell>
          <cell r="R222">
            <v>29</v>
          </cell>
          <cell r="T222">
            <v>27</v>
          </cell>
          <cell r="U222">
            <v>25</v>
          </cell>
          <cell r="W222">
            <v>34</v>
          </cell>
          <cell r="X222">
            <v>40</v>
          </cell>
          <cell r="AC222">
            <v>13</v>
          </cell>
          <cell r="AD222">
            <v>25</v>
          </cell>
          <cell r="AF222">
            <v>151</v>
          </cell>
          <cell r="AG222">
            <v>189</v>
          </cell>
          <cell r="AI222">
            <v>3</v>
          </cell>
          <cell r="AJ222">
            <v>1</v>
          </cell>
          <cell r="AL222">
            <v>33</v>
          </cell>
          <cell r="AM222">
            <v>34</v>
          </cell>
          <cell r="AO222">
            <v>0</v>
          </cell>
          <cell r="AP222">
            <v>0</v>
          </cell>
          <cell r="AR222">
            <v>0</v>
          </cell>
          <cell r="AS222">
            <v>0</v>
          </cell>
        </row>
        <row r="223">
          <cell r="D223" t="str">
            <v>Kec. Karang Tengah</v>
          </cell>
          <cell r="H223">
            <v>13</v>
          </cell>
          <cell r="I223">
            <v>22</v>
          </cell>
          <cell r="K223">
            <v>21</v>
          </cell>
          <cell r="L223">
            <v>8</v>
          </cell>
          <cell r="N223">
            <v>12</v>
          </cell>
          <cell r="O223">
            <v>14</v>
          </cell>
          <cell r="Q223">
            <v>15</v>
          </cell>
          <cell r="R223">
            <v>12</v>
          </cell>
          <cell r="T223">
            <v>16</v>
          </cell>
          <cell r="U223">
            <v>15</v>
          </cell>
          <cell r="W223">
            <v>25</v>
          </cell>
          <cell r="X223">
            <v>15</v>
          </cell>
          <cell r="AC223">
            <v>12</v>
          </cell>
          <cell r="AD223">
            <v>15</v>
          </cell>
          <cell r="AF223">
            <v>89</v>
          </cell>
          <cell r="AG223">
            <v>71</v>
          </cell>
          <cell r="AI223">
            <v>1</v>
          </cell>
          <cell r="AJ223">
            <v>0</v>
          </cell>
          <cell r="AL223">
            <v>12</v>
          </cell>
          <cell r="AM223">
            <v>7</v>
          </cell>
          <cell r="AO223">
            <v>0</v>
          </cell>
          <cell r="AP223">
            <v>0</v>
          </cell>
          <cell r="AR223">
            <v>0</v>
          </cell>
          <cell r="AS223">
            <v>0</v>
          </cell>
        </row>
        <row r="224">
          <cell r="D224" t="str">
            <v>Kec. Karang Tengah</v>
          </cell>
          <cell r="H224">
            <v>9</v>
          </cell>
          <cell r="I224">
            <v>6</v>
          </cell>
          <cell r="K224">
            <v>19</v>
          </cell>
          <cell r="L224">
            <v>15</v>
          </cell>
          <cell r="N224">
            <v>17</v>
          </cell>
          <cell r="O224">
            <v>16</v>
          </cell>
          <cell r="Q224">
            <v>15</v>
          </cell>
          <cell r="R224">
            <v>14</v>
          </cell>
          <cell r="T224">
            <v>9</v>
          </cell>
          <cell r="U224">
            <v>14</v>
          </cell>
          <cell r="W224">
            <v>11</v>
          </cell>
          <cell r="X224">
            <v>10</v>
          </cell>
          <cell r="AC224">
            <v>8</v>
          </cell>
          <cell r="AD224">
            <v>5</v>
          </cell>
          <cell r="AF224">
            <v>72</v>
          </cell>
          <cell r="AG224">
            <v>69</v>
          </cell>
          <cell r="AI224">
            <v>0</v>
          </cell>
          <cell r="AJ224">
            <v>1</v>
          </cell>
          <cell r="AL224">
            <v>15</v>
          </cell>
          <cell r="AM224">
            <v>7</v>
          </cell>
          <cell r="AO224">
            <v>0</v>
          </cell>
          <cell r="AP224">
            <v>0</v>
          </cell>
          <cell r="AR224">
            <v>0</v>
          </cell>
          <cell r="AS224">
            <v>0</v>
          </cell>
        </row>
        <row r="225">
          <cell r="D225" t="str">
            <v>Kec. Karang Tengah</v>
          </cell>
          <cell r="H225">
            <v>12</v>
          </cell>
          <cell r="I225">
            <v>20</v>
          </cell>
          <cell r="K225">
            <v>22</v>
          </cell>
          <cell r="L225">
            <v>19</v>
          </cell>
          <cell r="N225">
            <v>18</v>
          </cell>
          <cell r="O225">
            <v>22</v>
          </cell>
          <cell r="Q225">
            <v>20</v>
          </cell>
          <cell r="R225">
            <v>13</v>
          </cell>
          <cell r="T225">
            <v>21</v>
          </cell>
          <cell r="U225">
            <v>16</v>
          </cell>
          <cell r="W225">
            <v>20</v>
          </cell>
          <cell r="X225">
            <v>11</v>
          </cell>
          <cell r="AC225">
            <v>6</v>
          </cell>
          <cell r="AD225">
            <v>13</v>
          </cell>
          <cell r="AF225">
            <v>105</v>
          </cell>
          <cell r="AG225">
            <v>85</v>
          </cell>
          <cell r="AI225">
            <v>2</v>
          </cell>
          <cell r="AJ225">
            <v>3</v>
          </cell>
          <cell r="AL225">
            <v>20</v>
          </cell>
          <cell r="AM225">
            <v>25</v>
          </cell>
          <cell r="AO225">
            <v>4</v>
          </cell>
          <cell r="AP225">
            <v>3</v>
          </cell>
          <cell r="AR225">
            <v>0</v>
          </cell>
          <cell r="AS225">
            <v>0</v>
          </cell>
        </row>
        <row r="226">
          <cell r="D226" t="str">
            <v>Kec. Karang Tengah</v>
          </cell>
          <cell r="H226">
            <v>19</v>
          </cell>
          <cell r="I226">
            <v>9</v>
          </cell>
          <cell r="K226">
            <v>25</v>
          </cell>
          <cell r="L226">
            <v>11</v>
          </cell>
          <cell r="N226">
            <v>23</v>
          </cell>
          <cell r="O226">
            <v>12</v>
          </cell>
          <cell r="Q226">
            <v>30</v>
          </cell>
          <cell r="R226">
            <v>23</v>
          </cell>
          <cell r="T226">
            <v>19</v>
          </cell>
          <cell r="U226">
            <v>20</v>
          </cell>
          <cell r="W226">
            <v>18</v>
          </cell>
          <cell r="X226">
            <v>10</v>
          </cell>
          <cell r="AC226">
            <v>5</v>
          </cell>
          <cell r="AD226">
            <v>5</v>
          </cell>
          <cell r="AF226">
            <v>127</v>
          </cell>
          <cell r="AG226">
            <v>80</v>
          </cell>
          <cell r="AI226">
            <v>2</v>
          </cell>
          <cell r="AJ226">
            <v>0</v>
          </cell>
          <cell r="AL226">
            <v>14</v>
          </cell>
          <cell r="AM226">
            <v>29</v>
          </cell>
          <cell r="AO226">
            <v>6</v>
          </cell>
          <cell r="AP226">
            <v>0</v>
          </cell>
          <cell r="AR226">
            <v>0</v>
          </cell>
          <cell r="AS226">
            <v>0</v>
          </cell>
        </row>
        <row r="227">
          <cell r="D227" t="str">
            <v>Kec. Karanganyar</v>
          </cell>
          <cell r="H227">
            <v>19</v>
          </cell>
          <cell r="I227">
            <v>21</v>
          </cell>
          <cell r="K227">
            <v>19</v>
          </cell>
          <cell r="L227">
            <v>26</v>
          </cell>
          <cell r="N227">
            <v>15</v>
          </cell>
          <cell r="O227">
            <v>15</v>
          </cell>
          <cell r="Q227">
            <v>18</v>
          </cell>
          <cell r="R227">
            <v>26</v>
          </cell>
          <cell r="T227">
            <v>25</v>
          </cell>
          <cell r="U227">
            <v>17</v>
          </cell>
          <cell r="W227">
            <v>18</v>
          </cell>
          <cell r="X227">
            <v>19</v>
          </cell>
          <cell r="AC227">
            <v>9</v>
          </cell>
          <cell r="AD227">
            <v>9</v>
          </cell>
          <cell r="AF227">
            <v>101</v>
          </cell>
          <cell r="AG227">
            <v>114</v>
          </cell>
          <cell r="AI227">
            <v>4</v>
          </cell>
          <cell r="AJ227">
            <v>1</v>
          </cell>
          <cell r="AL227">
            <v>18</v>
          </cell>
          <cell r="AM227">
            <v>15</v>
          </cell>
          <cell r="AO227">
            <v>0</v>
          </cell>
          <cell r="AP227">
            <v>0</v>
          </cell>
          <cell r="AR227">
            <v>0</v>
          </cell>
          <cell r="AS227">
            <v>0</v>
          </cell>
        </row>
        <row r="228">
          <cell r="D228" t="str">
            <v>Kec. Karanganyar</v>
          </cell>
          <cell r="H228">
            <v>6</v>
          </cell>
          <cell r="I228">
            <v>6</v>
          </cell>
          <cell r="K228">
            <v>9</v>
          </cell>
          <cell r="L228">
            <v>12</v>
          </cell>
          <cell r="N228">
            <v>8</v>
          </cell>
          <cell r="O228">
            <v>9</v>
          </cell>
          <cell r="Q228">
            <v>11</v>
          </cell>
          <cell r="R228">
            <v>11</v>
          </cell>
          <cell r="T228">
            <v>15</v>
          </cell>
          <cell r="U228">
            <v>6</v>
          </cell>
          <cell r="W228">
            <v>9</v>
          </cell>
          <cell r="X228">
            <v>10</v>
          </cell>
          <cell r="AC228">
            <v>1</v>
          </cell>
          <cell r="AD228">
            <v>4</v>
          </cell>
          <cell r="AF228">
            <v>56</v>
          </cell>
          <cell r="AG228">
            <v>50</v>
          </cell>
          <cell r="AI228">
            <v>1</v>
          </cell>
          <cell r="AJ228">
            <v>0</v>
          </cell>
          <cell r="AL228">
            <v>17</v>
          </cell>
          <cell r="AM228">
            <v>3</v>
          </cell>
          <cell r="AO228">
            <v>4</v>
          </cell>
          <cell r="AP228">
            <v>2</v>
          </cell>
          <cell r="AR228">
            <v>0</v>
          </cell>
          <cell r="AS228">
            <v>0</v>
          </cell>
        </row>
        <row r="229">
          <cell r="D229" t="str">
            <v>Kec. Karanganyar</v>
          </cell>
          <cell r="H229">
            <v>43</v>
          </cell>
          <cell r="I229">
            <v>26</v>
          </cell>
          <cell r="K229">
            <v>47</v>
          </cell>
          <cell r="L229">
            <v>35</v>
          </cell>
          <cell r="N229">
            <v>36</v>
          </cell>
          <cell r="O229">
            <v>31</v>
          </cell>
          <cell r="Q229">
            <v>38</v>
          </cell>
          <cell r="R229">
            <v>26</v>
          </cell>
          <cell r="T229">
            <v>34</v>
          </cell>
          <cell r="U229">
            <v>29</v>
          </cell>
          <cell r="W229">
            <v>29</v>
          </cell>
          <cell r="X229">
            <v>37</v>
          </cell>
          <cell r="AC229">
            <v>15</v>
          </cell>
          <cell r="AD229">
            <v>16</v>
          </cell>
          <cell r="AF229">
            <v>212</v>
          </cell>
          <cell r="AG229">
            <v>168</v>
          </cell>
          <cell r="AI229">
            <v>0</v>
          </cell>
          <cell r="AJ229">
            <v>0</v>
          </cell>
          <cell r="AL229">
            <v>21</v>
          </cell>
          <cell r="AM229">
            <v>32</v>
          </cell>
          <cell r="AO229">
            <v>6</v>
          </cell>
          <cell r="AP229">
            <v>1</v>
          </cell>
          <cell r="AR229">
            <v>0</v>
          </cell>
          <cell r="AS229">
            <v>0</v>
          </cell>
        </row>
        <row r="230">
          <cell r="D230" t="str">
            <v>Kec. Karanganyar</v>
          </cell>
          <cell r="H230">
            <v>24</v>
          </cell>
          <cell r="I230">
            <v>21</v>
          </cell>
          <cell r="K230">
            <v>28</v>
          </cell>
          <cell r="L230">
            <v>21</v>
          </cell>
          <cell r="N230">
            <v>26</v>
          </cell>
          <cell r="O230">
            <v>25</v>
          </cell>
          <cell r="Q230">
            <v>23</v>
          </cell>
          <cell r="R230">
            <v>26</v>
          </cell>
          <cell r="T230">
            <v>22</v>
          </cell>
          <cell r="U230">
            <v>26</v>
          </cell>
          <cell r="W230">
            <v>42</v>
          </cell>
          <cell r="X230">
            <v>24</v>
          </cell>
          <cell r="AC230">
            <v>14</v>
          </cell>
          <cell r="AD230">
            <v>15</v>
          </cell>
          <cell r="AF230">
            <v>151</v>
          </cell>
          <cell r="AG230">
            <v>128</v>
          </cell>
          <cell r="AI230">
            <v>0</v>
          </cell>
          <cell r="AJ230">
            <v>0</v>
          </cell>
          <cell r="AL230">
            <v>33</v>
          </cell>
          <cell r="AM230">
            <v>39</v>
          </cell>
          <cell r="AO230">
            <v>0</v>
          </cell>
          <cell r="AP230">
            <v>0</v>
          </cell>
          <cell r="AR230">
            <v>0</v>
          </cell>
          <cell r="AS230">
            <v>0</v>
          </cell>
        </row>
        <row r="231">
          <cell r="D231" t="str">
            <v>Kec. Karanganyar</v>
          </cell>
          <cell r="H231">
            <v>11</v>
          </cell>
          <cell r="I231">
            <v>6</v>
          </cell>
          <cell r="K231">
            <v>11</v>
          </cell>
          <cell r="L231">
            <v>18</v>
          </cell>
          <cell r="N231">
            <v>9</v>
          </cell>
          <cell r="O231">
            <v>10</v>
          </cell>
          <cell r="Q231">
            <v>16</v>
          </cell>
          <cell r="R231">
            <v>18</v>
          </cell>
          <cell r="T231">
            <v>12</v>
          </cell>
          <cell r="U231">
            <v>11</v>
          </cell>
          <cell r="W231">
            <v>11</v>
          </cell>
          <cell r="X231">
            <v>6</v>
          </cell>
          <cell r="AC231">
            <v>8</v>
          </cell>
          <cell r="AD231">
            <v>4</v>
          </cell>
          <cell r="AF231">
            <v>62</v>
          </cell>
          <cell r="AG231">
            <v>65</v>
          </cell>
          <cell r="AI231">
            <v>0</v>
          </cell>
          <cell r="AJ231">
            <v>0</v>
          </cell>
          <cell r="AL231">
            <v>13</v>
          </cell>
          <cell r="AM231">
            <v>10</v>
          </cell>
          <cell r="AO231">
            <v>0</v>
          </cell>
          <cell r="AP231">
            <v>0</v>
          </cell>
          <cell r="AR231">
            <v>0</v>
          </cell>
          <cell r="AS231">
            <v>0</v>
          </cell>
        </row>
        <row r="232">
          <cell r="D232" t="str">
            <v>Kec. Karanganyar</v>
          </cell>
          <cell r="H232">
            <v>21</v>
          </cell>
          <cell r="I232">
            <v>13</v>
          </cell>
          <cell r="K232">
            <v>21</v>
          </cell>
          <cell r="L232">
            <v>17</v>
          </cell>
          <cell r="N232">
            <v>32</v>
          </cell>
          <cell r="O232">
            <v>25</v>
          </cell>
          <cell r="Q232">
            <v>15</v>
          </cell>
          <cell r="R232">
            <v>21</v>
          </cell>
          <cell r="T232">
            <v>18</v>
          </cell>
          <cell r="U232">
            <v>18</v>
          </cell>
          <cell r="W232">
            <v>21</v>
          </cell>
          <cell r="X232">
            <v>14</v>
          </cell>
          <cell r="AC232">
            <v>13</v>
          </cell>
          <cell r="AD232">
            <v>8</v>
          </cell>
          <cell r="AF232">
            <v>112</v>
          </cell>
          <cell r="AG232">
            <v>100</v>
          </cell>
          <cell r="AI232">
            <v>3</v>
          </cell>
          <cell r="AJ232">
            <v>0</v>
          </cell>
          <cell r="AL232">
            <v>15</v>
          </cell>
          <cell r="AM232">
            <v>18</v>
          </cell>
          <cell r="AO232">
            <v>0</v>
          </cell>
          <cell r="AP232">
            <v>0</v>
          </cell>
          <cell r="AR232">
            <v>0</v>
          </cell>
          <cell r="AS232">
            <v>0</v>
          </cell>
        </row>
        <row r="233">
          <cell r="D233" t="str">
            <v>Kec. Karanganyar</v>
          </cell>
          <cell r="H233">
            <v>16</v>
          </cell>
          <cell r="I233">
            <v>10</v>
          </cell>
          <cell r="K233">
            <v>21</v>
          </cell>
          <cell r="L233">
            <v>7</v>
          </cell>
          <cell r="N233">
            <v>24</v>
          </cell>
          <cell r="O233">
            <v>14</v>
          </cell>
          <cell r="Q233">
            <v>15</v>
          </cell>
          <cell r="R233">
            <v>15</v>
          </cell>
          <cell r="T233">
            <v>18</v>
          </cell>
          <cell r="U233">
            <v>23</v>
          </cell>
          <cell r="W233">
            <v>15</v>
          </cell>
          <cell r="X233">
            <v>18</v>
          </cell>
          <cell r="AC233">
            <v>12</v>
          </cell>
          <cell r="AD233">
            <v>6</v>
          </cell>
          <cell r="AF233">
            <v>96</v>
          </cell>
          <cell r="AG233">
            <v>81</v>
          </cell>
          <cell r="AI233">
            <v>1</v>
          </cell>
          <cell r="AJ233">
            <v>0</v>
          </cell>
          <cell r="AL233">
            <v>18</v>
          </cell>
          <cell r="AM233">
            <v>25</v>
          </cell>
          <cell r="AO233">
            <v>0</v>
          </cell>
          <cell r="AP233">
            <v>0</v>
          </cell>
          <cell r="AR233">
            <v>0</v>
          </cell>
          <cell r="AS233">
            <v>0</v>
          </cell>
        </row>
        <row r="234">
          <cell r="D234" t="str">
            <v>Kec. Karanganyar</v>
          </cell>
          <cell r="H234">
            <v>16</v>
          </cell>
          <cell r="I234">
            <v>23</v>
          </cell>
          <cell r="K234">
            <v>29</v>
          </cell>
          <cell r="L234">
            <v>32</v>
          </cell>
          <cell r="N234">
            <v>21</v>
          </cell>
          <cell r="O234">
            <v>27</v>
          </cell>
          <cell r="Q234">
            <v>19</v>
          </cell>
          <cell r="R234">
            <v>30</v>
          </cell>
          <cell r="T234">
            <v>45</v>
          </cell>
          <cell r="U234">
            <v>22</v>
          </cell>
          <cell r="W234">
            <v>27</v>
          </cell>
          <cell r="X234">
            <v>43</v>
          </cell>
          <cell r="AC234">
            <v>9</v>
          </cell>
          <cell r="AD234">
            <v>17</v>
          </cell>
          <cell r="AF234">
            <v>148</v>
          </cell>
          <cell r="AG234">
            <v>160</v>
          </cell>
          <cell r="AI234">
            <v>0</v>
          </cell>
          <cell r="AJ234">
            <v>0</v>
          </cell>
          <cell r="AL234">
            <v>31</v>
          </cell>
          <cell r="AM234">
            <v>36</v>
          </cell>
          <cell r="AO234">
            <v>0</v>
          </cell>
          <cell r="AP234">
            <v>0</v>
          </cell>
          <cell r="AR234">
            <v>0</v>
          </cell>
          <cell r="AS234">
            <v>0</v>
          </cell>
        </row>
        <row r="235">
          <cell r="D235" t="str">
            <v>Kec. Karanganyar</v>
          </cell>
          <cell r="H235">
            <v>16</v>
          </cell>
          <cell r="I235">
            <v>10</v>
          </cell>
          <cell r="K235">
            <v>22</v>
          </cell>
          <cell r="L235">
            <v>9</v>
          </cell>
          <cell r="N235">
            <v>22</v>
          </cell>
          <cell r="O235">
            <v>23</v>
          </cell>
          <cell r="Q235">
            <v>17</v>
          </cell>
          <cell r="R235">
            <v>11</v>
          </cell>
          <cell r="T235">
            <v>15</v>
          </cell>
          <cell r="U235">
            <v>14</v>
          </cell>
          <cell r="W235">
            <v>25</v>
          </cell>
          <cell r="X235">
            <v>14</v>
          </cell>
          <cell r="AC235">
            <v>12</v>
          </cell>
          <cell r="AD235">
            <v>7</v>
          </cell>
          <cell r="AF235">
            <v>104</v>
          </cell>
          <cell r="AG235">
            <v>73</v>
          </cell>
          <cell r="AI235">
            <v>1</v>
          </cell>
          <cell r="AJ235">
            <v>1</v>
          </cell>
          <cell r="AL235">
            <v>23</v>
          </cell>
          <cell r="AM235">
            <v>17</v>
          </cell>
          <cell r="AO235">
            <v>0</v>
          </cell>
          <cell r="AP235">
            <v>0</v>
          </cell>
          <cell r="AR235">
            <v>0</v>
          </cell>
          <cell r="AS235">
            <v>0</v>
          </cell>
        </row>
        <row r="236">
          <cell r="D236" t="str">
            <v>Kec. Karanganyar</v>
          </cell>
          <cell r="H236">
            <v>6</v>
          </cell>
          <cell r="I236">
            <v>6</v>
          </cell>
          <cell r="K236">
            <v>2</v>
          </cell>
          <cell r="L236">
            <v>3</v>
          </cell>
          <cell r="N236">
            <v>5</v>
          </cell>
          <cell r="O236">
            <v>5</v>
          </cell>
          <cell r="Q236">
            <v>5</v>
          </cell>
          <cell r="R236">
            <v>5</v>
          </cell>
          <cell r="T236">
            <v>8</v>
          </cell>
          <cell r="U236">
            <v>8</v>
          </cell>
          <cell r="W236">
            <v>11</v>
          </cell>
          <cell r="X236">
            <v>7</v>
          </cell>
          <cell r="AC236">
            <v>5</v>
          </cell>
          <cell r="AD236">
            <v>4</v>
          </cell>
          <cell r="AF236">
            <v>32</v>
          </cell>
          <cell r="AG236">
            <v>30</v>
          </cell>
          <cell r="AI236">
            <v>0</v>
          </cell>
          <cell r="AJ236">
            <v>0</v>
          </cell>
          <cell r="AL236">
            <v>0</v>
          </cell>
          <cell r="AM236">
            <v>0</v>
          </cell>
          <cell r="AO236">
            <v>0</v>
          </cell>
          <cell r="AP236">
            <v>0</v>
          </cell>
          <cell r="AR236">
            <v>0</v>
          </cell>
          <cell r="AS236">
            <v>0</v>
          </cell>
        </row>
        <row r="237">
          <cell r="D237" t="str">
            <v>Kec. Karanganyar</v>
          </cell>
          <cell r="H237">
            <v>16</v>
          </cell>
          <cell r="I237">
            <v>18</v>
          </cell>
          <cell r="K237">
            <v>9</v>
          </cell>
          <cell r="L237">
            <v>15</v>
          </cell>
          <cell r="N237">
            <v>27</v>
          </cell>
          <cell r="O237">
            <v>27</v>
          </cell>
          <cell r="Q237">
            <v>17</v>
          </cell>
          <cell r="R237">
            <v>14</v>
          </cell>
          <cell r="T237">
            <v>19</v>
          </cell>
          <cell r="U237">
            <v>20</v>
          </cell>
          <cell r="W237">
            <v>16</v>
          </cell>
          <cell r="X237">
            <v>21</v>
          </cell>
          <cell r="AC237">
            <v>12</v>
          </cell>
          <cell r="AD237">
            <v>12</v>
          </cell>
          <cell r="AF237">
            <v>92</v>
          </cell>
          <cell r="AG237">
            <v>103</v>
          </cell>
          <cell r="AI237">
            <v>0</v>
          </cell>
          <cell r="AJ237">
            <v>0</v>
          </cell>
          <cell r="AL237">
            <v>21</v>
          </cell>
          <cell r="AM237">
            <v>20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</row>
        <row r="238">
          <cell r="D238" t="str">
            <v>Kec. Karanganyar</v>
          </cell>
          <cell r="H238">
            <v>11</v>
          </cell>
          <cell r="I238">
            <v>11</v>
          </cell>
          <cell r="K238">
            <v>9</v>
          </cell>
          <cell r="L238">
            <v>7</v>
          </cell>
          <cell r="N238">
            <v>11</v>
          </cell>
          <cell r="O238">
            <v>11</v>
          </cell>
          <cell r="Q238">
            <v>13</v>
          </cell>
          <cell r="R238">
            <v>11</v>
          </cell>
          <cell r="T238">
            <v>19</v>
          </cell>
          <cell r="U238">
            <v>4</v>
          </cell>
          <cell r="W238">
            <v>2</v>
          </cell>
          <cell r="X238">
            <v>11</v>
          </cell>
          <cell r="AC238">
            <v>8</v>
          </cell>
          <cell r="AD238">
            <v>5</v>
          </cell>
          <cell r="AF238">
            <v>57</v>
          </cell>
          <cell r="AG238">
            <v>50</v>
          </cell>
          <cell r="AI238">
            <v>0</v>
          </cell>
          <cell r="AJ238">
            <v>0</v>
          </cell>
          <cell r="AL238">
            <v>8</v>
          </cell>
          <cell r="AM238">
            <v>8</v>
          </cell>
          <cell r="AO238">
            <v>0</v>
          </cell>
          <cell r="AP238">
            <v>0</v>
          </cell>
          <cell r="AR238">
            <v>0</v>
          </cell>
          <cell r="AS238">
            <v>0</v>
          </cell>
        </row>
        <row r="239">
          <cell r="D239" t="str">
            <v>Kec. Karanganyar</v>
          </cell>
          <cell r="H239">
            <v>10</v>
          </cell>
          <cell r="I239">
            <v>11</v>
          </cell>
          <cell r="K239">
            <v>4</v>
          </cell>
          <cell r="L239">
            <v>2</v>
          </cell>
          <cell r="N239">
            <v>9</v>
          </cell>
          <cell r="O239">
            <v>10</v>
          </cell>
          <cell r="Q239">
            <v>10</v>
          </cell>
          <cell r="R239">
            <v>7</v>
          </cell>
          <cell r="T239">
            <v>9</v>
          </cell>
          <cell r="U239">
            <v>4</v>
          </cell>
          <cell r="W239">
            <v>11</v>
          </cell>
          <cell r="X239">
            <v>10</v>
          </cell>
          <cell r="AC239">
            <v>7</v>
          </cell>
          <cell r="AD239">
            <v>10</v>
          </cell>
          <cell r="AF239">
            <v>45</v>
          </cell>
          <cell r="AG239">
            <v>34</v>
          </cell>
          <cell r="AI239">
            <v>1</v>
          </cell>
          <cell r="AJ239">
            <v>0</v>
          </cell>
          <cell r="AL239">
            <v>7</v>
          </cell>
          <cell r="AM239">
            <v>7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</row>
        <row r="240">
          <cell r="D240" t="str">
            <v>Kec. Karanganyar</v>
          </cell>
          <cell r="H240">
            <v>40</v>
          </cell>
          <cell r="I240">
            <v>33</v>
          </cell>
          <cell r="K240">
            <v>46</v>
          </cell>
          <cell r="L240">
            <v>34</v>
          </cell>
          <cell r="N240">
            <v>30</v>
          </cell>
          <cell r="O240">
            <v>36</v>
          </cell>
          <cell r="Q240">
            <v>25</v>
          </cell>
          <cell r="R240">
            <v>35</v>
          </cell>
          <cell r="T240">
            <v>29</v>
          </cell>
          <cell r="U240">
            <v>28</v>
          </cell>
          <cell r="W240">
            <v>30</v>
          </cell>
          <cell r="X240">
            <v>27</v>
          </cell>
          <cell r="AC240">
            <v>28</v>
          </cell>
          <cell r="AD240">
            <v>28</v>
          </cell>
          <cell r="AF240">
            <v>172</v>
          </cell>
          <cell r="AG240">
            <v>165</v>
          </cell>
          <cell r="AI240">
            <v>0</v>
          </cell>
          <cell r="AJ240">
            <v>0</v>
          </cell>
          <cell r="AL240">
            <v>31</v>
          </cell>
          <cell r="AM240">
            <v>27</v>
          </cell>
          <cell r="AO240">
            <v>10</v>
          </cell>
          <cell r="AP240">
            <v>1</v>
          </cell>
          <cell r="AR240">
            <v>0</v>
          </cell>
          <cell r="AS240">
            <v>0</v>
          </cell>
        </row>
        <row r="241">
          <cell r="D241" t="str">
            <v>Kec. Karanganyar</v>
          </cell>
          <cell r="H241">
            <v>17</v>
          </cell>
          <cell r="I241">
            <v>18</v>
          </cell>
          <cell r="K241">
            <v>21</v>
          </cell>
          <cell r="L241">
            <v>25</v>
          </cell>
          <cell r="N241">
            <v>20</v>
          </cell>
          <cell r="O241">
            <v>19</v>
          </cell>
          <cell r="Q241">
            <v>21</v>
          </cell>
          <cell r="R241">
            <v>18</v>
          </cell>
          <cell r="T241">
            <v>30</v>
          </cell>
          <cell r="U241">
            <v>24</v>
          </cell>
          <cell r="W241">
            <v>26</v>
          </cell>
          <cell r="X241">
            <v>20</v>
          </cell>
          <cell r="AC241">
            <v>11</v>
          </cell>
          <cell r="AD241">
            <v>14</v>
          </cell>
          <cell r="AF241">
            <v>124</v>
          </cell>
          <cell r="AG241">
            <v>110</v>
          </cell>
          <cell r="AI241">
            <v>0</v>
          </cell>
          <cell r="AJ241">
            <v>0</v>
          </cell>
          <cell r="AL241">
            <v>20</v>
          </cell>
          <cell r="AM241">
            <v>25</v>
          </cell>
          <cell r="AO241">
            <v>0</v>
          </cell>
          <cell r="AP241">
            <v>0</v>
          </cell>
          <cell r="AR241">
            <v>0</v>
          </cell>
          <cell r="AS241">
            <v>0</v>
          </cell>
        </row>
        <row r="242">
          <cell r="D242" t="str">
            <v>Kec. Karanganyar</v>
          </cell>
          <cell r="H242">
            <v>27</v>
          </cell>
          <cell r="I242">
            <v>29</v>
          </cell>
          <cell r="K242">
            <v>37</v>
          </cell>
          <cell r="L242">
            <v>26</v>
          </cell>
          <cell r="N242">
            <v>39</v>
          </cell>
          <cell r="O242">
            <v>19</v>
          </cell>
          <cell r="Q242">
            <v>26</v>
          </cell>
          <cell r="R242">
            <v>28</v>
          </cell>
          <cell r="T242">
            <v>35</v>
          </cell>
          <cell r="U242">
            <v>25</v>
          </cell>
          <cell r="W242">
            <v>27</v>
          </cell>
          <cell r="X242">
            <v>32</v>
          </cell>
          <cell r="AC242">
            <v>6</v>
          </cell>
          <cell r="AD242">
            <v>14</v>
          </cell>
          <cell r="AF242">
            <v>181</v>
          </cell>
          <cell r="AG242">
            <v>145</v>
          </cell>
          <cell r="AI242">
            <v>4</v>
          </cell>
          <cell r="AJ242">
            <v>0</v>
          </cell>
          <cell r="AL242">
            <v>29</v>
          </cell>
          <cell r="AM242">
            <v>37</v>
          </cell>
          <cell r="AO242">
            <v>4</v>
          </cell>
          <cell r="AP242">
            <v>1</v>
          </cell>
          <cell r="AR242">
            <v>0</v>
          </cell>
          <cell r="AS242">
            <v>0</v>
          </cell>
        </row>
        <row r="243">
          <cell r="D243" t="str">
            <v>Kec. Karanganyar</v>
          </cell>
          <cell r="H243">
            <v>35</v>
          </cell>
          <cell r="I243">
            <v>26</v>
          </cell>
          <cell r="K243">
            <v>21</v>
          </cell>
          <cell r="L243">
            <v>24</v>
          </cell>
          <cell r="N243">
            <v>25</v>
          </cell>
          <cell r="O243">
            <v>15</v>
          </cell>
          <cell r="Q243">
            <v>26</v>
          </cell>
          <cell r="R243">
            <v>19</v>
          </cell>
          <cell r="T243">
            <v>20</v>
          </cell>
          <cell r="U243">
            <v>28</v>
          </cell>
          <cell r="W243">
            <v>19</v>
          </cell>
          <cell r="X243">
            <v>23</v>
          </cell>
          <cell r="AC243">
            <v>24</v>
          </cell>
          <cell r="AD243">
            <v>17</v>
          </cell>
          <cell r="AF243">
            <v>121</v>
          </cell>
          <cell r="AG243">
            <v>117</v>
          </cell>
          <cell r="AI243">
            <v>1</v>
          </cell>
          <cell r="AJ243">
            <v>1</v>
          </cell>
          <cell r="AL243">
            <v>27</v>
          </cell>
          <cell r="AM243">
            <v>33</v>
          </cell>
          <cell r="AO243">
            <v>1</v>
          </cell>
          <cell r="AP243">
            <v>0</v>
          </cell>
          <cell r="AR243">
            <v>0</v>
          </cell>
          <cell r="AS243">
            <v>0</v>
          </cell>
        </row>
        <row r="244">
          <cell r="D244" t="str">
            <v>Kec. Karanganyar</v>
          </cell>
          <cell r="H244">
            <v>14</v>
          </cell>
          <cell r="I244">
            <v>4</v>
          </cell>
          <cell r="K244">
            <v>9</v>
          </cell>
          <cell r="L244">
            <v>12</v>
          </cell>
          <cell r="N244">
            <v>8</v>
          </cell>
          <cell r="O244">
            <v>12</v>
          </cell>
          <cell r="Q244">
            <v>10</v>
          </cell>
          <cell r="R244">
            <v>10</v>
          </cell>
          <cell r="T244">
            <v>10</v>
          </cell>
          <cell r="U244">
            <v>9</v>
          </cell>
          <cell r="W244">
            <v>11</v>
          </cell>
          <cell r="X244">
            <v>13</v>
          </cell>
          <cell r="AC244">
            <v>9</v>
          </cell>
          <cell r="AD244">
            <v>4</v>
          </cell>
          <cell r="AF244">
            <v>52</v>
          </cell>
          <cell r="AG244">
            <v>55</v>
          </cell>
          <cell r="AI244">
            <v>1</v>
          </cell>
          <cell r="AJ244">
            <v>1</v>
          </cell>
          <cell r="AL244">
            <v>11</v>
          </cell>
          <cell r="AM244">
            <v>12</v>
          </cell>
          <cell r="AO244">
            <v>0</v>
          </cell>
          <cell r="AP244">
            <v>0</v>
          </cell>
          <cell r="AR244">
            <v>0</v>
          </cell>
          <cell r="AS244">
            <v>0</v>
          </cell>
        </row>
        <row r="245">
          <cell r="D245" t="str">
            <v>Kec. Karanganyar</v>
          </cell>
          <cell r="H245">
            <v>25</v>
          </cell>
          <cell r="I245">
            <v>14</v>
          </cell>
          <cell r="K245">
            <v>24</v>
          </cell>
          <cell r="L245">
            <v>23</v>
          </cell>
          <cell r="N245">
            <v>19</v>
          </cell>
          <cell r="O245">
            <v>29</v>
          </cell>
          <cell r="Q245">
            <v>18</v>
          </cell>
          <cell r="R245">
            <v>26</v>
          </cell>
          <cell r="T245">
            <v>24</v>
          </cell>
          <cell r="U245">
            <v>28</v>
          </cell>
          <cell r="W245">
            <v>29</v>
          </cell>
          <cell r="X245">
            <v>20</v>
          </cell>
          <cell r="AC245">
            <v>13</v>
          </cell>
          <cell r="AD245">
            <v>13</v>
          </cell>
          <cell r="AF245">
            <v>126</v>
          </cell>
          <cell r="AG245">
            <v>126</v>
          </cell>
          <cell r="AI245">
            <v>0</v>
          </cell>
          <cell r="AJ245">
            <v>1</v>
          </cell>
          <cell r="AL245">
            <v>21</v>
          </cell>
          <cell r="AM245">
            <v>28</v>
          </cell>
          <cell r="AO245">
            <v>0</v>
          </cell>
          <cell r="AP245">
            <v>0</v>
          </cell>
          <cell r="AR245">
            <v>0</v>
          </cell>
          <cell r="AS245">
            <v>0</v>
          </cell>
        </row>
        <row r="246">
          <cell r="D246" t="str">
            <v>Kec. Karanganyar</v>
          </cell>
          <cell r="H246">
            <v>15</v>
          </cell>
          <cell r="I246">
            <v>18</v>
          </cell>
          <cell r="K246">
            <v>14</v>
          </cell>
          <cell r="L246">
            <v>15</v>
          </cell>
          <cell r="N246">
            <v>10</v>
          </cell>
          <cell r="O246">
            <v>13</v>
          </cell>
          <cell r="Q246">
            <v>14</v>
          </cell>
          <cell r="R246">
            <v>13</v>
          </cell>
          <cell r="T246">
            <v>23</v>
          </cell>
          <cell r="U246">
            <v>19</v>
          </cell>
          <cell r="W246">
            <v>16</v>
          </cell>
          <cell r="X246">
            <v>22</v>
          </cell>
          <cell r="AC246">
            <v>9</v>
          </cell>
          <cell r="AD246">
            <v>10</v>
          </cell>
          <cell r="AF246">
            <v>79</v>
          </cell>
          <cell r="AG246">
            <v>89</v>
          </cell>
          <cell r="AI246">
            <v>4</v>
          </cell>
          <cell r="AJ246">
            <v>1</v>
          </cell>
          <cell r="AL246">
            <v>20</v>
          </cell>
          <cell r="AM246">
            <v>22</v>
          </cell>
          <cell r="AO246">
            <v>6</v>
          </cell>
          <cell r="AP246">
            <v>2</v>
          </cell>
          <cell r="AR246">
            <v>0</v>
          </cell>
          <cell r="AS246">
            <v>0</v>
          </cell>
        </row>
        <row r="247">
          <cell r="D247" t="str">
            <v>Kec. Karanganyar</v>
          </cell>
          <cell r="H247">
            <v>7</v>
          </cell>
          <cell r="I247">
            <v>6</v>
          </cell>
          <cell r="K247">
            <v>10</v>
          </cell>
          <cell r="L247">
            <v>5</v>
          </cell>
          <cell r="N247">
            <v>5</v>
          </cell>
          <cell r="O247">
            <v>8</v>
          </cell>
          <cell r="Q247">
            <v>4</v>
          </cell>
          <cell r="R247">
            <v>4</v>
          </cell>
          <cell r="T247">
            <v>5</v>
          </cell>
          <cell r="U247">
            <v>6</v>
          </cell>
          <cell r="W247">
            <v>4</v>
          </cell>
          <cell r="X247">
            <v>3</v>
          </cell>
          <cell r="AC247">
            <v>6</v>
          </cell>
          <cell r="AD247">
            <v>4</v>
          </cell>
          <cell r="AF247">
            <v>29</v>
          </cell>
          <cell r="AG247">
            <v>28</v>
          </cell>
          <cell r="AI247">
            <v>0</v>
          </cell>
          <cell r="AJ247">
            <v>0</v>
          </cell>
          <cell r="AL247">
            <v>0</v>
          </cell>
          <cell r="AM247">
            <v>0</v>
          </cell>
          <cell r="AO247">
            <v>0</v>
          </cell>
          <cell r="AP247">
            <v>0</v>
          </cell>
          <cell r="AR247">
            <v>0</v>
          </cell>
          <cell r="AS247">
            <v>0</v>
          </cell>
        </row>
        <row r="248">
          <cell r="D248" t="str">
            <v>Kec. Karanganyar</v>
          </cell>
          <cell r="H248">
            <v>14</v>
          </cell>
          <cell r="I248">
            <v>11</v>
          </cell>
          <cell r="K248">
            <v>18</v>
          </cell>
          <cell r="L248">
            <v>23</v>
          </cell>
          <cell r="N248">
            <v>21</v>
          </cell>
          <cell r="O248">
            <v>19</v>
          </cell>
          <cell r="Q248">
            <v>13</v>
          </cell>
          <cell r="R248">
            <v>16</v>
          </cell>
          <cell r="T248">
            <v>14</v>
          </cell>
          <cell r="U248">
            <v>15</v>
          </cell>
          <cell r="W248">
            <v>11</v>
          </cell>
          <cell r="X248">
            <v>12</v>
          </cell>
          <cell r="AC248">
            <v>12</v>
          </cell>
          <cell r="AD248">
            <v>3</v>
          </cell>
          <cell r="AF248">
            <v>77</v>
          </cell>
          <cell r="AG248">
            <v>91</v>
          </cell>
          <cell r="AI248">
            <v>2</v>
          </cell>
          <cell r="AJ248">
            <v>2</v>
          </cell>
          <cell r="AL248">
            <v>25</v>
          </cell>
          <cell r="AM248">
            <v>21</v>
          </cell>
          <cell r="AO248">
            <v>1</v>
          </cell>
          <cell r="AP248">
            <v>0</v>
          </cell>
          <cell r="AR248">
            <v>0</v>
          </cell>
          <cell r="AS248">
            <v>0</v>
          </cell>
        </row>
        <row r="249">
          <cell r="D249" t="str">
            <v>Kec. Karanganyar</v>
          </cell>
          <cell r="H249">
            <v>6</v>
          </cell>
          <cell r="I249">
            <v>8</v>
          </cell>
          <cell r="K249">
            <v>1</v>
          </cell>
          <cell r="L249">
            <v>6</v>
          </cell>
          <cell r="N249">
            <v>4</v>
          </cell>
          <cell r="O249">
            <v>8</v>
          </cell>
          <cell r="Q249">
            <v>3</v>
          </cell>
          <cell r="R249">
            <v>4</v>
          </cell>
          <cell r="T249">
            <v>7</v>
          </cell>
          <cell r="U249">
            <v>4</v>
          </cell>
          <cell r="W249">
            <v>7</v>
          </cell>
          <cell r="X249">
            <v>5</v>
          </cell>
          <cell r="AC249">
            <v>2</v>
          </cell>
          <cell r="AD249">
            <v>4</v>
          </cell>
          <cell r="AF249">
            <v>26</v>
          </cell>
          <cell r="AG249">
            <v>31</v>
          </cell>
          <cell r="AI249">
            <v>0</v>
          </cell>
          <cell r="AJ249">
            <v>0</v>
          </cell>
          <cell r="AL249">
            <v>0</v>
          </cell>
          <cell r="AM249">
            <v>0</v>
          </cell>
          <cell r="AO249">
            <v>0</v>
          </cell>
          <cell r="AP249">
            <v>0</v>
          </cell>
          <cell r="AR249">
            <v>0</v>
          </cell>
          <cell r="AS249">
            <v>0</v>
          </cell>
        </row>
        <row r="250">
          <cell r="D250" t="str">
            <v>Kec. Karanganyar</v>
          </cell>
          <cell r="H250">
            <v>7</v>
          </cell>
          <cell r="I250">
            <v>9</v>
          </cell>
          <cell r="K250">
            <v>10</v>
          </cell>
          <cell r="L250">
            <v>12</v>
          </cell>
          <cell r="N250">
            <v>15</v>
          </cell>
          <cell r="O250">
            <v>10</v>
          </cell>
          <cell r="Q250">
            <v>5</v>
          </cell>
          <cell r="R250">
            <v>9</v>
          </cell>
          <cell r="T250">
            <v>6</v>
          </cell>
          <cell r="U250">
            <v>10</v>
          </cell>
          <cell r="W250">
            <v>8</v>
          </cell>
          <cell r="X250">
            <v>4</v>
          </cell>
          <cell r="AC250">
            <v>6</v>
          </cell>
          <cell r="AD250">
            <v>7</v>
          </cell>
          <cell r="AF250">
            <v>45</v>
          </cell>
          <cell r="AG250">
            <v>47</v>
          </cell>
          <cell r="AI250">
            <v>0</v>
          </cell>
          <cell r="AJ250">
            <v>0</v>
          </cell>
          <cell r="AL250">
            <v>7</v>
          </cell>
          <cell r="AM250">
            <v>5</v>
          </cell>
          <cell r="AO250">
            <v>0</v>
          </cell>
          <cell r="AP250">
            <v>0</v>
          </cell>
          <cell r="AR250">
            <v>0</v>
          </cell>
          <cell r="AS250">
            <v>0</v>
          </cell>
        </row>
        <row r="251">
          <cell r="D251" t="str">
            <v>Kec. Karanganyar</v>
          </cell>
          <cell r="H251">
            <v>4</v>
          </cell>
          <cell r="I251">
            <v>5</v>
          </cell>
          <cell r="K251">
            <v>7</v>
          </cell>
          <cell r="L251">
            <v>5</v>
          </cell>
          <cell r="N251">
            <v>7</v>
          </cell>
          <cell r="O251">
            <v>9</v>
          </cell>
          <cell r="Q251">
            <v>8</v>
          </cell>
          <cell r="R251">
            <v>8</v>
          </cell>
          <cell r="T251">
            <v>13</v>
          </cell>
          <cell r="U251">
            <v>10</v>
          </cell>
          <cell r="W251">
            <v>10</v>
          </cell>
          <cell r="X251">
            <v>12</v>
          </cell>
          <cell r="AC251">
            <v>3</v>
          </cell>
          <cell r="AD251">
            <v>1</v>
          </cell>
          <cell r="AF251">
            <v>46</v>
          </cell>
          <cell r="AG251">
            <v>48</v>
          </cell>
          <cell r="AI251">
            <v>0</v>
          </cell>
          <cell r="AJ251">
            <v>0</v>
          </cell>
          <cell r="AL251">
            <v>7</v>
          </cell>
          <cell r="AM251">
            <v>11</v>
          </cell>
          <cell r="AO251">
            <v>0</v>
          </cell>
          <cell r="AP251">
            <v>0</v>
          </cell>
          <cell r="AR251">
            <v>0</v>
          </cell>
          <cell r="AS251">
            <v>0</v>
          </cell>
        </row>
        <row r="252">
          <cell r="D252" t="str">
            <v>Kec. Karanganyar</v>
          </cell>
          <cell r="H252">
            <v>7</v>
          </cell>
          <cell r="I252">
            <v>12</v>
          </cell>
          <cell r="K252">
            <v>10</v>
          </cell>
          <cell r="L252">
            <v>8</v>
          </cell>
          <cell r="N252">
            <v>12</v>
          </cell>
          <cell r="O252">
            <v>11</v>
          </cell>
          <cell r="Q252">
            <v>17</v>
          </cell>
          <cell r="R252">
            <v>15</v>
          </cell>
          <cell r="T252">
            <v>23</v>
          </cell>
          <cell r="U252">
            <v>12</v>
          </cell>
          <cell r="W252">
            <v>10</v>
          </cell>
          <cell r="X252">
            <v>9</v>
          </cell>
          <cell r="AC252">
            <v>8</v>
          </cell>
          <cell r="AD252">
            <v>11</v>
          </cell>
          <cell r="AF252">
            <v>69</v>
          </cell>
          <cell r="AG252">
            <v>55</v>
          </cell>
          <cell r="AI252">
            <v>2</v>
          </cell>
          <cell r="AJ252">
            <v>1</v>
          </cell>
          <cell r="AL252">
            <v>16</v>
          </cell>
          <cell r="AM252">
            <v>14</v>
          </cell>
          <cell r="AO252">
            <v>0</v>
          </cell>
          <cell r="AP252">
            <v>1</v>
          </cell>
          <cell r="AR252">
            <v>0</v>
          </cell>
          <cell r="AS252">
            <v>0</v>
          </cell>
        </row>
        <row r="253">
          <cell r="D253" t="str">
            <v>Kec. Karanganyar</v>
          </cell>
          <cell r="H253">
            <v>9</v>
          </cell>
          <cell r="I253">
            <v>8</v>
          </cell>
          <cell r="K253">
            <v>10</v>
          </cell>
          <cell r="L253">
            <v>6</v>
          </cell>
          <cell r="N253">
            <v>13</v>
          </cell>
          <cell r="O253">
            <v>9</v>
          </cell>
          <cell r="Q253">
            <v>14</v>
          </cell>
          <cell r="R253">
            <v>6</v>
          </cell>
          <cell r="T253">
            <v>8</v>
          </cell>
          <cell r="U253">
            <v>19</v>
          </cell>
          <cell r="W253">
            <v>15</v>
          </cell>
          <cell r="X253">
            <v>11</v>
          </cell>
          <cell r="AC253">
            <v>6</v>
          </cell>
          <cell r="AD253">
            <v>5</v>
          </cell>
          <cell r="AF253">
            <v>62</v>
          </cell>
          <cell r="AG253">
            <v>53</v>
          </cell>
          <cell r="AI253">
            <v>1</v>
          </cell>
          <cell r="AJ253">
            <v>1</v>
          </cell>
          <cell r="AL253">
            <v>14</v>
          </cell>
          <cell r="AM253">
            <v>10</v>
          </cell>
          <cell r="AO253">
            <v>0</v>
          </cell>
          <cell r="AP253">
            <v>0</v>
          </cell>
          <cell r="AR253">
            <v>0</v>
          </cell>
          <cell r="AS253">
            <v>0</v>
          </cell>
        </row>
        <row r="254">
          <cell r="D254" t="str">
            <v>Kec. Karanganyar</v>
          </cell>
          <cell r="H254">
            <v>7</v>
          </cell>
          <cell r="I254">
            <v>10</v>
          </cell>
          <cell r="K254">
            <v>16</v>
          </cell>
          <cell r="L254">
            <v>11</v>
          </cell>
          <cell r="N254">
            <v>12</v>
          </cell>
          <cell r="O254">
            <v>7</v>
          </cell>
          <cell r="Q254">
            <v>8</v>
          </cell>
          <cell r="R254">
            <v>17</v>
          </cell>
          <cell r="T254">
            <v>14</v>
          </cell>
          <cell r="U254">
            <v>8</v>
          </cell>
          <cell r="W254">
            <v>11</v>
          </cell>
          <cell r="X254">
            <v>18</v>
          </cell>
          <cell r="AC254">
            <v>4</v>
          </cell>
          <cell r="AD254">
            <v>9</v>
          </cell>
          <cell r="AF254">
            <v>64</v>
          </cell>
          <cell r="AG254">
            <v>61</v>
          </cell>
          <cell r="AI254">
            <v>0</v>
          </cell>
          <cell r="AJ254">
            <v>1</v>
          </cell>
          <cell r="AL254">
            <v>14</v>
          </cell>
          <cell r="AM254">
            <v>9</v>
          </cell>
          <cell r="AO254">
            <v>1</v>
          </cell>
          <cell r="AP254">
            <v>0</v>
          </cell>
          <cell r="AR254">
            <v>0</v>
          </cell>
          <cell r="AS254">
            <v>0</v>
          </cell>
        </row>
        <row r="255">
          <cell r="D255" t="str">
            <v>Kec. Karanganyar</v>
          </cell>
          <cell r="H255">
            <v>34</v>
          </cell>
          <cell r="I255">
            <v>24</v>
          </cell>
          <cell r="K255">
            <v>31</v>
          </cell>
          <cell r="L255">
            <v>31</v>
          </cell>
          <cell r="N255">
            <v>27</v>
          </cell>
          <cell r="O255">
            <v>41</v>
          </cell>
          <cell r="Q255">
            <v>39</v>
          </cell>
          <cell r="R255">
            <v>30</v>
          </cell>
          <cell r="T255">
            <v>32</v>
          </cell>
          <cell r="U255">
            <v>29</v>
          </cell>
          <cell r="W255">
            <v>27</v>
          </cell>
          <cell r="X255">
            <v>21</v>
          </cell>
          <cell r="AC255">
            <v>16</v>
          </cell>
          <cell r="AD255">
            <v>19</v>
          </cell>
          <cell r="AF255">
            <v>170</v>
          </cell>
          <cell r="AG255">
            <v>156</v>
          </cell>
          <cell r="AI255">
            <v>4</v>
          </cell>
          <cell r="AJ255">
            <v>1</v>
          </cell>
          <cell r="AL255">
            <v>30</v>
          </cell>
          <cell r="AM255">
            <v>32</v>
          </cell>
          <cell r="AO255">
            <v>11</v>
          </cell>
          <cell r="AP255">
            <v>6</v>
          </cell>
          <cell r="AR255">
            <v>0</v>
          </cell>
          <cell r="AS255">
            <v>0</v>
          </cell>
        </row>
        <row r="256">
          <cell r="D256" t="str">
            <v>Kec. Karangawen</v>
          </cell>
          <cell r="H256">
            <v>54</v>
          </cell>
          <cell r="I256">
            <v>35</v>
          </cell>
          <cell r="K256">
            <v>48</v>
          </cell>
          <cell r="L256">
            <v>33</v>
          </cell>
          <cell r="N256">
            <v>41</v>
          </cell>
          <cell r="O256">
            <v>30</v>
          </cell>
          <cell r="Q256">
            <v>47</v>
          </cell>
          <cell r="R256">
            <v>38</v>
          </cell>
          <cell r="T256">
            <v>23</v>
          </cell>
          <cell r="U256">
            <v>33</v>
          </cell>
          <cell r="W256">
            <v>37</v>
          </cell>
          <cell r="X256">
            <v>41</v>
          </cell>
          <cell r="AC256">
            <v>27</v>
          </cell>
          <cell r="AD256">
            <v>20</v>
          </cell>
          <cell r="AF256">
            <v>223</v>
          </cell>
          <cell r="AG256">
            <v>190</v>
          </cell>
          <cell r="AI256">
            <v>0</v>
          </cell>
          <cell r="AJ256">
            <v>0</v>
          </cell>
          <cell r="AL256">
            <v>50</v>
          </cell>
          <cell r="AM256">
            <v>42</v>
          </cell>
          <cell r="AO256">
            <v>1</v>
          </cell>
          <cell r="AP256">
            <v>0</v>
          </cell>
          <cell r="AR256">
            <v>0</v>
          </cell>
          <cell r="AS256">
            <v>0</v>
          </cell>
        </row>
        <row r="257">
          <cell r="D257" t="str">
            <v>Kec. Karangawen</v>
          </cell>
          <cell r="H257">
            <v>19</v>
          </cell>
          <cell r="I257">
            <v>15</v>
          </cell>
          <cell r="K257">
            <v>13</v>
          </cell>
          <cell r="L257">
            <v>11</v>
          </cell>
          <cell r="N257">
            <v>11</v>
          </cell>
          <cell r="O257">
            <v>8</v>
          </cell>
          <cell r="Q257">
            <v>16</v>
          </cell>
          <cell r="R257">
            <v>13</v>
          </cell>
          <cell r="T257">
            <v>19</v>
          </cell>
          <cell r="U257">
            <v>19</v>
          </cell>
          <cell r="W257">
            <v>23</v>
          </cell>
          <cell r="X257">
            <v>20</v>
          </cell>
          <cell r="AC257">
            <v>7</v>
          </cell>
          <cell r="AD257">
            <v>8</v>
          </cell>
          <cell r="AF257">
            <v>94</v>
          </cell>
          <cell r="AG257">
            <v>78</v>
          </cell>
          <cell r="AI257">
            <v>0</v>
          </cell>
          <cell r="AJ257">
            <v>0</v>
          </cell>
          <cell r="AL257">
            <v>22</v>
          </cell>
          <cell r="AM257">
            <v>18</v>
          </cell>
          <cell r="AO257">
            <v>0</v>
          </cell>
          <cell r="AP257">
            <v>0</v>
          </cell>
          <cell r="AR257">
            <v>0</v>
          </cell>
          <cell r="AS257">
            <v>0</v>
          </cell>
        </row>
        <row r="258">
          <cell r="D258" t="str">
            <v>Kec. Karangawen</v>
          </cell>
          <cell r="H258">
            <v>16</v>
          </cell>
          <cell r="I258">
            <v>15</v>
          </cell>
          <cell r="K258">
            <v>21</v>
          </cell>
          <cell r="L258">
            <v>16</v>
          </cell>
          <cell r="N258">
            <v>12</v>
          </cell>
          <cell r="O258">
            <v>15</v>
          </cell>
          <cell r="Q258">
            <v>15</v>
          </cell>
          <cell r="R258">
            <v>22</v>
          </cell>
          <cell r="T258">
            <v>17</v>
          </cell>
          <cell r="U258">
            <v>23</v>
          </cell>
          <cell r="W258">
            <v>14</v>
          </cell>
          <cell r="X258">
            <v>21</v>
          </cell>
          <cell r="AC258">
            <v>10</v>
          </cell>
          <cell r="AD258">
            <v>9</v>
          </cell>
          <cell r="AF258">
            <v>83</v>
          </cell>
          <cell r="AG258">
            <v>102</v>
          </cell>
          <cell r="AI258">
            <v>2</v>
          </cell>
          <cell r="AJ258">
            <v>1</v>
          </cell>
          <cell r="AL258">
            <v>17</v>
          </cell>
          <cell r="AM258">
            <v>15</v>
          </cell>
          <cell r="AO258">
            <v>0</v>
          </cell>
          <cell r="AP258">
            <v>0</v>
          </cell>
          <cell r="AR258">
            <v>0</v>
          </cell>
          <cell r="AS258">
            <v>0</v>
          </cell>
        </row>
        <row r="259">
          <cell r="D259" t="str">
            <v>Kec. Karangawen</v>
          </cell>
          <cell r="H259">
            <v>28</v>
          </cell>
          <cell r="I259">
            <v>20</v>
          </cell>
          <cell r="K259">
            <v>24</v>
          </cell>
          <cell r="L259">
            <v>24</v>
          </cell>
          <cell r="N259">
            <v>15</v>
          </cell>
          <cell r="O259">
            <v>15</v>
          </cell>
          <cell r="Q259">
            <v>18</v>
          </cell>
          <cell r="R259">
            <v>18</v>
          </cell>
          <cell r="T259">
            <v>13</v>
          </cell>
          <cell r="U259">
            <v>14</v>
          </cell>
          <cell r="W259">
            <v>17</v>
          </cell>
          <cell r="X259">
            <v>21</v>
          </cell>
          <cell r="AC259">
            <v>21</v>
          </cell>
          <cell r="AD259">
            <v>13</v>
          </cell>
          <cell r="AF259">
            <v>94</v>
          </cell>
          <cell r="AG259">
            <v>99</v>
          </cell>
          <cell r="AI259">
            <v>0</v>
          </cell>
          <cell r="AJ259">
            <v>0</v>
          </cell>
          <cell r="AL259">
            <v>22</v>
          </cell>
          <cell r="AM259">
            <v>18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</row>
        <row r="260">
          <cell r="D260" t="str">
            <v>Kec. Karangawen</v>
          </cell>
          <cell r="H260">
            <v>17</v>
          </cell>
          <cell r="I260">
            <v>21</v>
          </cell>
          <cell r="K260">
            <v>26</v>
          </cell>
          <cell r="L260">
            <v>14</v>
          </cell>
          <cell r="N260">
            <v>18</v>
          </cell>
          <cell r="O260">
            <v>16</v>
          </cell>
          <cell r="Q260">
            <v>15</v>
          </cell>
          <cell r="R260">
            <v>17</v>
          </cell>
          <cell r="T260">
            <v>15</v>
          </cell>
          <cell r="U260">
            <v>25</v>
          </cell>
          <cell r="W260">
            <v>22</v>
          </cell>
          <cell r="X260">
            <v>11</v>
          </cell>
          <cell r="AC260">
            <v>12</v>
          </cell>
          <cell r="AD260">
            <v>16</v>
          </cell>
          <cell r="AF260">
            <v>99</v>
          </cell>
          <cell r="AG260">
            <v>88</v>
          </cell>
          <cell r="AI260">
            <v>2</v>
          </cell>
          <cell r="AJ260">
            <v>0</v>
          </cell>
          <cell r="AL260">
            <v>9</v>
          </cell>
          <cell r="AM260">
            <v>15</v>
          </cell>
          <cell r="AO260">
            <v>0</v>
          </cell>
          <cell r="AP260">
            <v>0</v>
          </cell>
          <cell r="AR260">
            <v>0</v>
          </cell>
          <cell r="AS260">
            <v>0</v>
          </cell>
        </row>
        <row r="261">
          <cell r="D261" t="str">
            <v>Kec. Karangawen</v>
          </cell>
          <cell r="H261">
            <v>24</v>
          </cell>
          <cell r="I261">
            <v>14</v>
          </cell>
          <cell r="K261">
            <v>19</v>
          </cell>
          <cell r="L261">
            <v>11</v>
          </cell>
          <cell r="N261">
            <v>12</v>
          </cell>
          <cell r="O261">
            <v>13</v>
          </cell>
          <cell r="Q261">
            <v>10</v>
          </cell>
          <cell r="R261">
            <v>10</v>
          </cell>
          <cell r="T261">
            <v>17</v>
          </cell>
          <cell r="U261">
            <v>23</v>
          </cell>
          <cell r="W261">
            <v>12</v>
          </cell>
          <cell r="X261">
            <v>18</v>
          </cell>
          <cell r="AC261">
            <v>18</v>
          </cell>
          <cell r="AD261">
            <v>10</v>
          </cell>
          <cell r="AF261">
            <v>76</v>
          </cell>
          <cell r="AG261">
            <v>78</v>
          </cell>
          <cell r="AI261">
            <v>0</v>
          </cell>
          <cell r="AJ261">
            <v>1</v>
          </cell>
          <cell r="AL261">
            <v>19</v>
          </cell>
          <cell r="AM261">
            <v>10</v>
          </cell>
          <cell r="AO261">
            <v>7</v>
          </cell>
          <cell r="AP261">
            <v>1</v>
          </cell>
          <cell r="AR261">
            <v>0</v>
          </cell>
          <cell r="AS261">
            <v>0</v>
          </cell>
        </row>
        <row r="262">
          <cell r="D262" t="str">
            <v>Kec. Karangawen</v>
          </cell>
          <cell r="H262">
            <v>55</v>
          </cell>
          <cell r="I262">
            <v>47</v>
          </cell>
          <cell r="K262">
            <v>50</v>
          </cell>
          <cell r="L262">
            <v>61</v>
          </cell>
          <cell r="N262">
            <v>56</v>
          </cell>
          <cell r="O262">
            <v>53</v>
          </cell>
          <cell r="Q262">
            <v>46</v>
          </cell>
          <cell r="R262">
            <v>40</v>
          </cell>
          <cell r="T262">
            <v>41</v>
          </cell>
          <cell r="U262">
            <v>54</v>
          </cell>
          <cell r="W262">
            <v>38</v>
          </cell>
          <cell r="X262">
            <v>51</v>
          </cell>
          <cell r="AC262">
            <v>22</v>
          </cell>
          <cell r="AD262">
            <v>22</v>
          </cell>
          <cell r="AF262">
            <v>262</v>
          </cell>
          <cell r="AG262">
            <v>283</v>
          </cell>
          <cell r="AI262">
            <v>2</v>
          </cell>
          <cell r="AJ262">
            <v>1</v>
          </cell>
          <cell r="AL262">
            <v>47</v>
          </cell>
          <cell r="AM262">
            <v>58</v>
          </cell>
          <cell r="AO262">
            <v>0</v>
          </cell>
          <cell r="AP262">
            <v>0</v>
          </cell>
          <cell r="AR262">
            <v>0</v>
          </cell>
          <cell r="AS262">
            <v>0</v>
          </cell>
        </row>
        <row r="263">
          <cell r="D263" t="str">
            <v>Kec. Karangawen</v>
          </cell>
          <cell r="H263">
            <v>24</v>
          </cell>
          <cell r="I263">
            <v>29</v>
          </cell>
          <cell r="K263">
            <v>35</v>
          </cell>
          <cell r="L263">
            <v>19</v>
          </cell>
          <cell r="N263">
            <v>29</v>
          </cell>
          <cell r="O263">
            <v>33</v>
          </cell>
          <cell r="Q263">
            <v>25</v>
          </cell>
          <cell r="R263">
            <v>23</v>
          </cell>
          <cell r="T263">
            <v>26</v>
          </cell>
          <cell r="U263">
            <v>21</v>
          </cell>
          <cell r="W263">
            <v>18</v>
          </cell>
          <cell r="X263">
            <v>24</v>
          </cell>
          <cell r="AC263">
            <v>15</v>
          </cell>
          <cell r="AD263">
            <v>25</v>
          </cell>
          <cell r="AF263">
            <v>139</v>
          </cell>
          <cell r="AG263">
            <v>123</v>
          </cell>
          <cell r="AI263">
            <v>3</v>
          </cell>
          <cell r="AJ263">
            <v>1</v>
          </cell>
          <cell r="AL263">
            <v>27</v>
          </cell>
          <cell r="AM263">
            <v>24</v>
          </cell>
          <cell r="AO263">
            <v>8</v>
          </cell>
          <cell r="AP263">
            <v>1</v>
          </cell>
          <cell r="AR263">
            <v>0</v>
          </cell>
          <cell r="AS263">
            <v>0</v>
          </cell>
        </row>
        <row r="264">
          <cell r="D264" t="str">
            <v>Kec. Karangawen</v>
          </cell>
          <cell r="H264">
            <v>7</v>
          </cell>
          <cell r="I264">
            <v>6</v>
          </cell>
          <cell r="K264">
            <v>8</v>
          </cell>
          <cell r="L264">
            <v>19</v>
          </cell>
          <cell r="N264">
            <v>10</v>
          </cell>
          <cell r="O264">
            <v>18</v>
          </cell>
          <cell r="Q264">
            <v>13</v>
          </cell>
          <cell r="R264">
            <v>13</v>
          </cell>
          <cell r="T264">
            <v>12</v>
          </cell>
          <cell r="U264">
            <v>12</v>
          </cell>
          <cell r="W264">
            <v>14</v>
          </cell>
          <cell r="X264">
            <v>6</v>
          </cell>
          <cell r="AC264">
            <v>4</v>
          </cell>
          <cell r="AD264">
            <v>4</v>
          </cell>
          <cell r="AF264">
            <v>59</v>
          </cell>
          <cell r="AG264">
            <v>70</v>
          </cell>
          <cell r="AI264">
            <v>1</v>
          </cell>
          <cell r="AJ264">
            <v>0</v>
          </cell>
          <cell r="AL264">
            <v>13</v>
          </cell>
          <cell r="AM264">
            <v>7</v>
          </cell>
          <cell r="AO264">
            <v>0</v>
          </cell>
          <cell r="AP264">
            <v>0</v>
          </cell>
          <cell r="AR264">
            <v>0</v>
          </cell>
          <cell r="AS264">
            <v>0</v>
          </cell>
        </row>
        <row r="265">
          <cell r="D265" t="str">
            <v>Kec. Karangawen</v>
          </cell>
          <cell r="H265">
            <v>17</v>
          </cell>
          <cell r="I265">
            <v>22</v>
          </cell>
          <cell r="K265">
            <v>36</v>
          </cell>
          <cell r="L265">
            <v>28</v>
          </cell>
          <cell r="N265">
            <v>28</v>
          </cell>
          <cell r="O265">
            <v>21</v>
          </cell>
          <cell r="Q265">
            <v>28</v>
          </cell>
          <cell r="R265">
            <v>18</v>
          </cell>
          <cell r="T265">
            <v>36</v>
          </cell>
          <cell r="U265">
            <v>37</v>
          </cell>
          <cell r="W265">
            <v>32</v>
          </cell>
          <cell r="X265">
            <v>35</v>
          </cell>
          <cell r="AC265">
            <v>8</v>
          </cell>
          <cell r="AD265">
            <v>11</v>
          </cell>
          <cell r="AF265">
            <v>169</v>
          </cell>
          <cell r="AG265">
            <v>149</v>
          </cell>
          <cell r="AI265">
            <v>0</v>
          </cell>
          <cell r="AJ265">
            <v>1</v>
          </cell>
          <cell r="AL265">
            <v>40</v>
          </cell>
          <cell r="AM265">
            <v>29</v>
          </cell>
          <cell r="AO265">
            <v>2</v>
          </cell>
          <cell r="AP265">
            <v>0</v>
          </cell>
          <cell r="AR265">
            <v>0</v>
          </cell>
          <cell r="AS265">
            <v>0</v>
          </cell>
        </row>
        <row r="266">
          <cell r="D266" t="str">
            <v>Kec. Karangawen</v>
          </cell>
          <cell r="H266">
            <v>20</v>
          </cell>
          <cell r="I266">
            <v>11</v>
          </cell>
          <cell r="K266">
            <v>21</v>
          </cell>
          <cell r="L266">
            <v>21</v>
          </cell>
          <cell r="N266">
            <v>20</v>
          </cell>
          <cell r="O266">
            <v>16</v>
          </cell>
          <cell r="Q266">
            <v>13</v>
          </cell>
          <cell r="R266">
            <v>18</v>
          </cell>
          <cell r="T266">
            <v>17</v>
          </cell>
          <cell r="U266">
            <v>14</v>
          </cell>
          <cell r="W266">
            <v>14</v>
          </cell>
          <cell r="X266">
            <v>20</v>
          </cell>
          <cell r="AC266">
            <v>7</v>
          </cell>
          <cell r="AD266">
            <v>8</v>
          </cell>
          <cell r="AF266">
            <v>97</v>
          </cell>
          <cell r="AG266">
            <v>91</v>
          </cell>
          <cell r="AI266">
            <v>1</v>
          </cell>
          <cell r="AJ266">
            <v>1</v>
          </cell>
          <cell r="AL266">
            <v>18</v>
          </cell>
          <cell r="AM266">
            <v>17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</row>
        <row r="267">
          <cell r="D267" t="str">
            <v>Kec. Karangawen</v>
          </cell>
          <cell r="H267">
            <v>12</v>
          </cell>
          <cell r="I267">
            <v>6</v>
          </cell>
          <cell r="K267">
            <v>8</v>
          </cell>
          <cell r="L267">
            <v>7</v>
          </cell>
          <cell r="N267">
            <v>9</v>
          </cell>
          <cell r="O267">
            <v>5</v>
          </cell>
          <cell r="Q267">
            <v>7</v>
          </cell>
          <cell r="R267">
            <v>8</v>
          </cell>
          <cell r="T267">
            <v>7</v>
          </cell>
          <cell r="U267">
            <v>7</v>
          </cell>
          <cell r="W267">
            <v>5</v>
          </cell>
          <cell r="X267">
            <v>8</v>
          </cell>
          <cell r="AC267">
            <v>11</v>
          </cell>
          <cell r="AD267">
            <v>5</v>
          </cell>
          <cell r="AF267">
            <v>37</v>
          </cell>
          <cell r="AG267">
            <v>36</v>
          </cell>
          <cell r="AI267">
            <v>0</v>
          </cell>
          <cell r="AJ267">
            <v>0</v>
          </cell>
          <cell r="AL267">
            <v>6</v>
          </cell>
          <cell r="AM267">
            <v>3</v>
          </cell>
          <cell r="AO267">
            <v>0</v>
          </cell>
          <cell r="AP267">
            <v>2</v>
          </cell>
          <cell r="AR267">
            <v>0</v>
          </cell>
          <cell r="AS267">
            <v>0</v>
          </cell>
        </row>
        <row r="268">
          <cell r="D268" t="str">
            <v>Kec. Karangawen</v>
          </cell>
          <cell r="H268">
            <v>15</v>
          </cell>
          <cell r="I268">
            <v>18</v>
          </cell>
          <cell r="K268">
            <v>12</v>
          </cell>
          <cell r="L268">
            <v>10</v>
          </cell>
          <cell r="N268">
            <v>11</v>
          </cell>
          <cell r="O268">
            <v>15</v>
          </cell>
          <cell r="Q268">
            <v>12</v>
          </cell>
          <cell r="R268">
            <v>7</v>
          </cell>
          <cell r="T268">
            <v>11</v>
          </cell>
          <cell r="U268">
            <v>12</v>
          </cell>
          <cell r="W268">
            <v>11</v>
          </cell>
          <cell r="X268">
            <v>10</v>
          </cell>
          <cell r="AC268">
            <v>11</v>
          </cell>
          <cell r="AD268">
            <v>15</v>
          </cell>
          <cell r="AF268">
            <v>60</v>
          </cell>
          <cell r="AG268">
            <v>57</v>
          </cell>
          <cell r="AI268">
            <v>1</v>
          </cell>
          <cell r="AJ268">
            <v>0</v>
          </cell>
          <cell r="AL268">
            <v>7</v>
          </cell>
          <cell r="AM268">
            <v>4</v>
          </cell>
          <cell r="AO268">
            <v>1</v>
          </cell>
          <cell r="AP268">
            <v>0</v>
          </cell>
          <cell r="AR268">
            <v>0</v>
          </cell>
          <cell r="AS268">
            <v>0</v>
          </cell>
        </row>
        <row r="269">
          <cell r="D269" t="str">
            <v>Kec. Karangawen</v>
          </cell>
          <cell r="H269">
            <v>15</v>
          </cell>
          <cell r="I269">
            <v>16</v>
          </cell>
          <cell r="K269">
            <v>20</v>
          </cell>
          <cell r="L269">
            <v>10</v>
          </cell>
          <cell r="N269">
            <v>9</v>
          </cell>
          <cell r="O269">
            <v>19</v>
          </cell>
          <cell r="Q269">
            <v>14</v>
          </cell>
          <cell r="R269">
            <v>13</v>
          </cell>
          <cell r="T269">
            <v>8</v>
          </cell>
          <cell r="U269">
            <v>13</v>
          </cell>
          <cell r="W269">
            <v>13</v>
          </cell>
          <cell r="X269">
            <v>26</v>
          </cell>
          <cell r="AC269">
            <v>13</v>
          </cell>
          <cell r="AD269">
            <v>14</v>
          </cell>
          <cell r="AF269">
            <v>66</v>
          </cell>
          <cell r="AG269">
            <v>81</v>
          </cell>
          <cell r="AI269">
            <v>0</v>
          </cell>
          <cell r="AJ269">
            <v>2</v>
          </cell>
          <cell r="AL269">
            <v>19</v>
          </cell>
          <cell r="AM269">
            <v>16</v>
          </cell>
          <cell r="AO269">
            <v>0</v>
          </cell>
          <cell r="AP269">
            <v>0</v>
          </cell>
          <cell r="AR269">
            <v>0</v>
          </cell>
          <cell r="AS269">
            <v>0</v>
          </cell>
        </row>
        <row r="270">
          <cell r="D270" t="str">
            <v>Kec. Karangawen</v>
          </cell>
          <cell r="H270">
            <v>26</v>
          </cell>
          <cell r="I270">
            <v>25</v>
          </cell>
          <cell r="K270">
            <v>33</v>
          </cell>
          <cell r="L270">
            <v>25</v>
          </cell>
          <cell r="N270">
            <v>30</v>
          </cell>
          <cell r="O270">
            <v>21</v>
          </cell>
          <cell r="Q270">
            <v>29</v>
          </cell>
          <cell r="R270">
            <v>21</v>
          </cell>
          <cell r="T270">
            <v>29</v>
          </cell>
          <cell r="U270">
            <v>29</v>
          </cell>
          <cell r="W270">
            <v>22</v>
          </cell>
          <cell r="X270">
            <v>20</v>
          </cell>
          <cell r="AC270">
            <v>15</v>
          </cell>
          <cell r="AD270">
            <v>19</v>
          </cell>
          <cell r="AF270">
            <v>153</v>
          </cell>
          <cell r="AG270">
            <v>122</v>
          </cell>
          <cell r="AI270">
            <v>1</v>
          </cell>
          <cell r="AJ270">
            <v>0</v>
          </cell>
          <cell r="AL270">
            <v>28</v>
          </cell>
          <cell r="AM270">
            <v>40</v>
          </cell>
          <cell r="AO270">
            <v>3</v>
          </cell>
          <cell r="AP270">
            <v>1</v>
          </cell>
          <cell r="AR270">
            <v>0</v>
          </cell>
          <cell r="AS270">
            <v>0</v>
          </cell>
        </row>
        <row r="271">
          <cell r="D271" t="str">
            <v>Kec. Karangawen</v>
          </cell>
          <cell r="H271">
            <v>21</v>
          </cell>
          <cell r="I271">
            <v>18</v>
          </cell>
          <cell r="K271">
            <v>19</v>
          </cell>
          <cell r="L271">
            <v>21</v>
          </cell>
          <cell r="N271">
            <v>27</v>
          </cell>
          <cell r="O271">
            <v>17</v>
          </cell>
          <cell r="Q271">
            <v>21</v>
          </cell>
          <cell r="R271">
            <v>21</v>
          </cell>
          <cell r="T271">
            <v>24</v>
          </cell>
          <cell r="U271">
            <v>24</v>
          </cell>
          <cell r="W271">
            <v>23</v>
          </cell>
          <cell r="X271">
            <v>12</v>
          </cell>
          <cell r="AC271">
            <v>11</v>
          </cell>
          <cell r="AD271">
            <v>14</v>
          </cell>
          <cell r="AF271">
            <v>123</v>
          </cell>
          <cell r="AG271">
            <v>98</v>
          </cell>
          <cell r="AI271">
            <v>1</v>
          </cell>
          <cell r="AJ271">
            <v>1</v>
          </cell>
          <cell r="AL271">
            <v>13</v>
          </cell>
          <cell r="AM271">
            <v>12</v>
          </cell>
          <cell r="AO271">
            <v>0</v>
          </cell>
          <cell r="AP271">
            <v>0</v>
          </cell>
          <cell r="AR271">
            <v>0</v>
          </cell>
          <cell r="AS271">
            <v>0</v>
          </cell>
        </row>
        <row r="272">
          <cell r="D272" t="str">
            <v>Kec. Karangawen</v>
          </cell>
          <cell r="H272">
            <v>22</v>
          </cell>
          <cell r="I272">
            <v>26</v>
          </cell>
          <cell r="K272">
            <v>22</v>
          </cell>
          <cell r="L272">
            <v>27</v>
          </cell>
          <cell r="N272">
            <v>24</v>
          </cell>
          <cell r="O272">
            <v>23</v>
          </cell>
          <cell r="Q272">
            <v>24</v>
          </cell>
          <cell r="R272">
            <v>9</v>
          </cell>
          <cell r="T272">
            <v>26</v>
          </cell>
          <cell r="U272">
            <v>18</v>
          </cell>
          <cell r="W272">
            <v>25</v>
          </cell>
          <cell r="X272">
            <v>17</v>
          </cell>
          <cell r="AC272">
            <v>16</v>
          </cell>
          <cell r="AD272">
            <v>21</v>
          </cell>
          <cell r="AF272">
            <v>126</v>
          </cell>
          <cell r="AG272">
            <v>99</v>
          </cell>
          <cell r="AI272">
            <v>1</v>
          </cell>
          <cell r="AJ272">
            <v>0</v>
          </cell>
          <cell r="AL272">
            <v>34</v>
          </cell>
          <cell r="AM272">
            <v>24</v>
          </cell>
          <cell r="AO272">
            <v>2</v>
          </cell>
          <cell r="AP272">
            <v>1</v>
          </cell>
          <cell r="AR272">
            <v>0</v>
          </cell>
          <cell r="AS272">
            <v>0</v>
          </cell>
        </row>
        <row r="273">
          <cell r="D273" t="str">
            <v>Kec. Karangawen</v>
          </cell>
          <cell r="H273">
            <v>9</v>
          </cell>
          <cell r="I273">
            <v>6</v>
          </cell>
          <cell r="K273">
            <v>9</v>
          </cell>
          <cell r="L273">
            <v>4</v>
          </cell>
          <cell r="N273">
            <v>7</v>
          </cell>
          <cell r="O273">
            <v>8</v>
          </cell>
          <cell r="Q273">
            <v>8</v>
          </cell>
          <cell r="R273">
            <v>6</v>
          </cell>
          <cell r="T273">
            <v>17</v>
          </cell>
          <cell r="U273">
            <v>13</v>
          </cell>
          <cell r="W273">
            <v>7</v>
          </cell>
          <cell r="X273">
            <v>4</v>
          </cell>
          <cell r="AC273">
            <v>6</v>
          </cell>
          <cell r="AD273">
            <v>5</v>
          </cell>
          <cell r="AF273">
            <v>51</v>
          </cell>
          <cell r="AG273">
            <v>36</v>
          </cell>
          <cell r="AI273">
            <v>0</v>
          </cell>
          <cell r="AJ273">
            <v>0</v>
          </cell>
          <cell r="AL273">
            <v>22</v>
          </cell>
          <cell r="AM273">
            <v>10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</row>
        <row r="274">
          <cell r="D274" t="str">
            <v>Kec. Karangawen</v>
          </cell>
          <cell r="H274">
            <v>10</v>
          </cell>
          <cell r="I274">
            <v>9</v>
          </cell>
          <cell r="K274">
            <v>14</v>
          </cell>
          <cell r="L274">
            <v>13</v>
          </cell>
          <cell r="N274">
            <v>15</v>
          </cell>
          <cell r="O274">
            <v>8</v>
          </cell>
          <cell r="Q274">
            <v>12</v>
          </cell>
          <cell r="R274">
            <v>15</v>
          </cell>
          <cell r="T274">
            <v>15</v>
          </cell>
          <cell r="U274">
            <v>19</v>
          </cell>
          <cell r="W274">
            <v>20</v>
          </cell>
          <cell r="X274">
            <v>17</v>
          </cell>
          <cell r="AC274">
            <v>7</v>
          </cell>
          <cell r="AD274">
            <v>6</v>
          </cell>
          <cell r="AF274">
            <v>78</v>
          </cell>
          <cell r="AG274">
            <v>75</v>
          </cell>
          <cell r="AI274">
            <v>1</v>
          </cell>
          <cell r="AJ274">
            <v>0</v>
          </cell>
          <cell r="AL274">
            <v>19</v>
          </cell>
          <cell r="AM274">
            <v>15</v>
          </cell>
          <cell r="AO274">
            <v>0</v>
          </cell>
          <cell r="AP274">
            <v>0</v>
          </cell>
          <cell r="AR274">
            <v>0</v>
          </cell>
          <cell r="AS274">
            <v>0</v>
          </cell>
        </row>
        <row r="275">
          <cell r="D275" t="str">
            <v>Kec. Karangawen</v>
          </cell>
          <cell r="H275">
            <v>14</v>
          </cell>
          <cell r="I275">
            <v>16</v>
          </cell>
          <cell r="K275">
            <v>12</v>
          </cell>
          <cell r="L275">
            <v>9</v>
          </cell>
          <cell r="N275">
            <v>12</v>
          </cell>
          <cell r="O275">
            <v>11</v>
          </cell>
          <cell r="Q275">
            <v>11</v>
          </cell>
          <cell r="R275">
            <v>9</v>
          </cell>
          <cell r="T275">
            <v>10</v>
          </cell>
          <cell r="U275">
            <v>21</v>
          </cell>
          <cell r="W275">
            <v>10</v>
          </cell>
          <cell r="X275">
            <v>14</v>
          </cell>
          <cell r="AC275">
            <v>11</v>
          </cell>
          <cell r="AD275">
            <v>13</v>
          </cell>
          <cell r="AF275">
            <v>58</v>
          </cell>
          <cell r="AG275">
            <v>67</v>
          </cell>
          <cell r="AI275">
            <v>0</v>
          </cell>
          <cell r="AJ275">
            <v>0</v>
          </cell>
          <cell r="AL275">
            <v>14</v>
          </cell>
          <cell r="AM275">
            <v>7</v>
          </cell>
          <cell r="AO275">
            <v>1</v>
          </cell>
          <cell r="AP275">
            <v>0</v>
          </cell>
          <cell r="AR275">
            <v>0</v>
          </cell>
          <cell r="AS275">
            <v>0</v>
          </cell>
        </row>
        <row r="276">
          <cell r="D276" t="str">
            <v>Kec. Karangawen</v>
          </cell>
          <cell r="H276">
            <v>9</v>
          </cell>
          <cell r="I276">
            <v>11</v>
          </cell>
          <cell r="K276">
            <v>15</v>
          </cell>
          <cell r="L276">
            <v>12</v>
          </cell>
          <cell r="N276">
            <v>11</v>
          </cell>
          <cell r="O276">
            <v>12</v>
          </cell>
          <cell r="Q276">
            <v>12</v>
          </cell>
          <cell r="R276">
            <v>9</v>
          </cell>
          <cell r="T276">
            <v>11</v>
          </cell>
          <cell r="U276">
            <v>11</v>
          </cell>
          <cell r="W276">
            <v>17</v>
          </cell>
          <cell r="X276">
            <v>10</v>
          </cell>
          <cell r="AC276">
            <v>2</v>
          </cell>
          <cell r="AD276">
            <v>6</v>
          </cell>
          <cell r="AF276">
            <v>71</v>
          </cell>
          <cell r="AG276">
            <v>59</v>
          </cell>
          <cell r="AI276">
            <v>2</v>
          </cell>
          <cell r="AJ276">
            <v>0</v>
          </cell>
          <cell r="AL276">
            <v>14</v>
          </cell>
          <cell r="AM276">
            <v>9</v>
          </cell>
          <cell r="AO276">
            <v>2</v>
          </cell>
          <cell r="AP276">
            <v>2</v>
          </cell>
          <cell r="AR276">
            <v>0</v>
          </cell>
          <cell r="AS276">
            <v>0</v>
          </cell>
        </row>
        <row r="277">
          <cell r="D277" t="str">
            <v>Kec. Karangawen</v>
          </cell>
          <cell r="H277">
            <v>9</v>
          </cell>
          <cell r="I277">
            <v>17</v>
          </cell>
          <cell r="K277">
            <v>17</v>
          </cell>
          <cell r="L277">
            <v>11</v>
          </cell>
          <cell r="N277">
            <v>12</v>
          </cell>
          <cell r="O277">
            <v>4</v>
          </cell>
          <cell r="Q277">
            <v>14</v>
          </cell>
          <cell r="R277">
            <v>9</v>
          </cell>
          <cell r="T277">
            <v>12</v>
          </cell>
          <cell r="U277">
            <v>16</v>
          </cell>
          <cell r="W277">
            <v>16</v>
          </cell>
          <cell r="X277">
            <v>6</v>
          </cell>
          <cell r="AC277">
            <v>6</v>
          </cell>
          <cell r="AD277">
            <v>14</v>
          </cell>
          <cell r="AF277">
            <v>73</v>
          </cell>
          <cell r="AG277">
            <v>49</v>
          </cell>
          <cell r="AI277">
            <v>1</v>
          </cell>
          <cell r="AJ277">
            <v>0</v>
          </cell>
          <cell r="AL277">
            <v>10</v>
          </cell>
          <cell r="AM277">
            <v>7</v>
          </cell>
          <cell r="AO277">
            <v>0</v>
          </cell>
          <cell r="AP277">
            <v>1</v>
          </cell>
          <cell r="AR277">
            <v>0</v>
          </cell>
          <cell r="AS277">
            <v>0</v>
          </cell>
        </row>
        <row r="278">
          <cell r="D278" t="str">
            <v>Kec. Karangawen</v>
          </cell>
          <cell r="H278">
            <v>22</v>
          </cell>
          <cell r="I278">
            <v>18</v>
          </cell>
          <cell r="K278">
            <v>17</v>
          </cell>
          <cell r="L278">
            <v>25</v>
          </cell>
          <cell r="N278">
            <v>20</v>
          </cell>
          <cell r="O278">
            <v>13</v>
          </cell>
          <cell r="Q278">
            <v>22</v>
          </cell>
          <cell r="R278">
            <v>21</v>
          </cell>
          <cell r="T278">
            <v>18</v>
          </cell>
          <cell r="U278">
            <v>18</v>
          </cell>
          <cell r="W278">
            <v>26</v>
          </cell>
          <cell r="X278">
            <v>15</v>
          </cell>
          <cell r="AC278">
            <v>17</v>
          </cell>
          <cell r="AD278">
            <v>14</v>
          </cell>
          <cell r="AF278">
            <v>108</v>
          </cell>
          <cell r="AG278">
            <v>96</v>
          </cell>
          <cell r="AI278">
            <v>0</v>
          </cell>
          <cell r="AJ278">
            <v>0</v>
          </cell>
          <cell r="AL278">
            <v>16</v>
          </cell>
          <cell r="AM278">
            <v>18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</row>
        <row r="279">
          <cell r="D279" t="str">
            <v>Kec. Karangawen</v>
          </cell>
          <cell r="H279">
            <v>37</v>
          </cell>
          <cell r="I279">
            <v>28</v>
          </cell>
          <cell r="K279">
            <v>30</v>
          </cell>
          <cell r="L279">
            <v>20</v>
          </cell>
          <cell r="N279">
            <v>32</v>
          </cell>
          <cell r="O279">
            <v>30</v>
          </cell>
          <cell r="Q279">
            <v>28</v>
          </cell>
          <cell r="R279">
            <v>21</v>
          </cell>
          <cell r="T279">
            <v>28</v>
          </cell>
          <cell r="U279">
            <v>31</v>
          </cell>
          <cell r="W279">
            <v>24</v>
          </cell>
          <cell r="X279">
            <v>39</v>
          </cell>
          <cell r="AC279">
            <v>35</v>
          </cell>
          <cell r="AD279">
            <v>26</v>
          </cell>
          <cell r="AF279">
            <v>143</v>
          </cell>
          <cell r="AG279">
            <v>143</v>
          </cell>
          <cell r="AI279">
            <v>1</v>
          </cell>
          <cell r="AJ279">
            <v>0</v>
          </cell>
          <cell r="AL279">
            <v>37</v>
          </cell>
          <cell r="AM279">
            <v>37</v>
          </cell>
          <cell r="AO279">
            <v>0</v>
          </cell>
          <cell r="AP279">
            <v>0</v>
          </cell>
          <cell r="AR279">
            <v>0</v>
          </cell>
          <cell r="AS279">
            <v>0</v>
          </cell>
        </row>
        <row r="280">
          <cell r="D280" t="str">
            <v>Kec. Karangawen</v>
          </cell>
          <cell r="H280">
            <v>12</v>
          </cell>
          <cell r="I280">
            <v>13</v>
          </cell>
          <cell r="K280">
            <v>13</v>
          </cell>
          <cell r="L280">
            <v>11</v>
          </cell>
          <cell r="N280">
            <v>14</v>
          </cell>
          <cell r="O280">
            <v>18</v>
          </cell>
          <cell r="Q280">
            <v>15</v>
          </cell>
          <cell r="R280">
            <v>10</v>
          </cell>
          <cell r="T280">
            <v>14</v>
          </cell>
          <cell r="U280">
            <v>17</v>
          </cell>
          <cell r="W280">
            <v>13</v>
          </cell>
          <cell r="X280">
            <v>14</v>
          </cell>
          <cell r="AC280">
            <v>10</v>
          </cell>
          <cell r="AD280">
            <v>10</v>
          </cell>
          <cell r="AF280">
            <v>71</v>
          </cell>
          <cell r="AG280">
            <v>73</v>
          </cell>
          <cell r="AI280">
            <v>0</v>
          </cell>
          <cell r="AJ280">
            <v>0</v>
          </cell>
          <cell r="AL280">
            <v>21</v>
          </cell>
          <cell r="AM280">
            <v>15</v>
          </cell>
          <cell r="AO280">
            <v>0</v>
          </cell>
          <cell r="AP280">
            <v>0</v>
          </cell>
          <cell r="AR280">
            <v>0</v>
          </cell>
          <cell r="AS280">
            <v>0</v>
          </cell>
        </row>
        <row r="281">
          <cell r="D281" t="str">
            <v>Kec. Karangawen</v>
          </cell>
          <cell r="H281">
            <v>27</v>
          </cell>
          <cell r="I281">
            <v>26</v>
          </cell>
          <cell r="K281">
            <v>34</v>
          </cell>
          <cell r="L281">
            <v>24</v>
          </cell>
          <cell r="N281">
            <v>26</v>
          </cell>
          <cell r="O281">
            <v>25</v>
          </cell>
          <cell r="Q281">
            <v>26</v>
          </cell>
          <cell r="R281">
            <v>23</v>
          </cell>
          <cell r="T281">
            <v>26</v>
          </cell>
          <cell r="U281">
            <v>26</v>
          </cell>
          <cell r="W281">
            <v>32</v>
          </cell>
          <cell r="X281">
            <v>26</v>
          </cell>
          <cell r="AC281">
            <v>16</v>
          </cell>
          <cell r="AD281">
            <v>18</v>
          </cell>
          <cell r="AF281">
            <v>155</v>
          </cell>
          <cell r="AG281">
            <v>132</v>
          </cell>
          <cell r="AI281">
            <v>0</v>
          </cell>
          <cell r="AJ281">
            <v>0</v>
          </cell>
          <cell r="AL281">
            <v>29</v>
          </cell>
          <cell r="AM281">
            <v>32</v>
          </cell>
          <cell r="AO281">
            <v>2</v>
          </cell>
          <cell r="AP281">
            <v>0</v>
          </cell>
          <cell r="AR281">
            <v>0</v>
          </cell>
          <cell r="AS281">
            <v>0</v>
          </cell>
        </row>
        <row r="282">
          <cell r="D282" t="str">
            <v>Kec. Karangawen</v>
          </cell>
          <cell r="H282">
            <v>6</v>
          </cell>
          <cell r="I282">
            <v>14</v>
          </cell>
          <cell r="K282">
            <v>16</v>
          </cell>
          <cell r="L282">
            <v>23</v>
          </cell>
          <cell r="N282">
            <v>13</v>
          </cell>
          <cell r="O282">
            <v>16</v>
          </cell>
          <cell r="Q282">
            <v>13</v>
          </cell>
          <cell r="R282">
            <v>16</v>
          </cell>
          <cell r="T282">
            <v>17</v>
          </cell>
          <cell r="U282">
            <v>17</v>
          </cell>
          <cell r="W282">
            <v>21</v>
          </cell>
          <cell r="X282">
            <v>17</v>
          </cell>
          <cell r="AC282">
            <v>2</v>
          </cell>
          <cell r="AD282">
            <v>6</v>
          </cell>
          <cell r="AF282">
            <v>84</v>
          </cell>
          <cell r="AG282">
            <v>97</v>
          </cell>
          <cell r="AI282">
            <v>0</v>
          </cell>
          <cell r="AJ282">
            <v>0</v>
          </cell>
          <cell r="AL282">
            <v>19</v>
          </cell>
          <cell r="AM282">
            <v>21</v>
          </cell>
          <cell r="AO282">
            <v>0</v>
          </cell>
          <cell r="AP282">
            <v>0</v>
          </cell>
          <cell r="AR282">
            <v>0</v>
          </cell>
          <cell r="AS282">
            <v>0</v>
          </cell>
        </row>
        <row r="283">
          <cell r="D283" t="str">
            <v>Kec. Karangawen</v>
          </cell>
          <cell r="H283">
            <v>53</v>
          </cell>
          <cell r="I283">
            <v>36</v>
          </cell>
          <cell r="K283">
            <v>43</v>
          </cell>
          <cell r="L283">
            <v>35</v>
          </cell>
          <cell r="N283">
            <v>31</v>
          </cell>
          <cell r="O283">
            <v>31</v>
          </cell>
          <cell r="Q283">
            <v>36</v>
          </cell>
          <cell r="R283">
            <v>25</v>
          </cell>
          <cell r="T283">
            <v>35</v>
          </cell>
          <cell r="U283">
            <v>26</v>
          </cell>
          <cell r="W283">
            <v>32</v>
          </cell>
          <cell r="X283">
            <v>42</v>
          </cell>
          <cell r="AC283">
            <v>39</v>
          </cell>
          <cell r="AD283">
            <v>35</v>
          </cell>
          <cell r="AF283">
            <v>189</v>
          </cell>
          <cell r="AG283">
            <v>158</v>
          </cell>
          <cell r="AI283">
            <v>2</v>
          </cell>
          <cell r="AJ283">
            <v>2</v>
          </cell>
          <cell r="AL283">
            <v>58</v>
          </cell>
          <cell r="AM283">
            <v>33</v>
          </cell>
          <cell r="AO283">
            <v>1</v>
          </cell>
          <cell r="AP283">
            <v>0</v>
          </cell>
          <cell r="AR283">
            <v>0</v>
          </cell>
          <cell r="AS283">
            <v>0</v>
          </cell>
        </row>
        <row r="284">
          <cell r="D284" t="str">
            <v>Kec. Kebonagung</v>
          </cell>
          <cell r="H284">
            <v>8</v>
          </cell>
          <cell r="I284">
            <v>2</v>
          </cell>
          <cell r="K284">
            <v>7</v>
          </cell>
          <cell r="L284">
            <v>9</v>
          </cell>
          <cell r="N284">
            <v>7</v>
          </cell>
          <cell r="O284">
            <v>9</v>
          </cell>
          <cell r="Q284">
            <v>9</v>
          </cell>
          <cell r="R284">
            <v>6</v>
          </cell>
          <cell r="T284">
            <v>9</v>
          </cell>
          <cell r="U284">
            <v>4</v>
          </cell>
          <cell r="W284">
            <v>8</v>
          </cell>
          <cell r="X284">
            <v>8</v>
          </cell>
          <cell r="AC284">
            <v>7</v>
          </cell>
          <cell r="AD284">
            <v>3</v>
          </cell>
          <cell r="AF284">
            <v>41</v>
          </cell>
          <cell r="AG284">
            <v>35</v>
          </cell>
          <cell r="AI284">
            <v>0</v>
          </cell>
          <cell r="AJ284">
            <v>0</v>
          </cell>
          <cell r="AL284">
            <v>5</v>
          </cell>
          <cell r="AM284">
            <v>8</v>
          </cell>
          <cell r="AO284">
            <v>0</v>
          </cell>
          <cell r="AP284">
            <v>0</v>
          </cell>
          <cell r="AR284">
            <v>0</v>
          </cell>
          <cell r="AS284">
            <v>0</v>
          </cell>
        </row>
        <row r="285">
          <cell r="D285" t="str">
            <v>Kec. Kebonagung</v>
          </cell>
          <cell r="H285">
            <v>10</v>
          </cell>
          <cell r="I285">
            <v>5</v>
          </cell>
          <cell r="K285">
            <v>9</v>
          </cell>
          <cell r="L285">
            <v>13</v>
          </cell>
          <cell r="N285">
            <v>15</v>
          </cell>
          <cell r="O285">
            <v>2</v>
          </cell>
          <cell r="Q285">
            <v>11</v>
          </cell>
          <cell r="R285">
            <v>11</v>
          </cell>
          <cell r="T285">
            <v>12</v>
          </cell>
          <cell r="U285">
            <v>7</v>
          </cell>
          <cell r="W285">
            <v>18</v>
          </cell>
          <cell r="X285">
            <v>14</v>
          </cell>
          <cell r="AC285">
            <v>7</v>
          </cell>
          <cell r="AD285">
            <v>5</v>
          </cell>
          <cell r="AF285">
            <v>68</v>
          </cell>
          <cell r="AG285">
            <v>47</v>
          </cell>
          <cell r="AI285">
            <v>0</v>
          </cell>
          <cell r="AJ285">
            <v>0</v>
          </cell>
          <cell r="AL285">
            <v>11</v>
          </cell>
          <cell r="AM285">
            <v>12</v>
          </cell>
          <cell r="AO285">
            <v>0</v>
          </cell>
          <cell r="AP285">
            <v>0</v>
          </cell>
          <cell r="AR285">
            <v>0</v>
          </cell>
          <cell r="AS285">
            <v>0</v>
          </cell>
        </row>
        <row r="286">
          <cell r="D286" t="str">
            <v>Kec. Kebonagung</v>
          </cell>
          <cell r="H286">
            <v>27</v>
          </cell>
          <cell r="I286">
            <v>19</v>
          </cell>
          <cell r="K286">
            <v>16</v>
          </cell>
          <cell r="L286">
            <v>14</v>
          </cell>
          <cell r="N286">
            <v>25</v>
          </cell>
          <cell r="O286">
            <v>23</v>
          </cell>
          <cell r="Q286">
            <v>21</v>
          </cell>
          <cell r="R286">
            <v>12</v>
          </cell>
          <cell r="T286">
            <v>16</v>
          </cell>
          <cell r="U286">
            <v>21</v>
          </cell>
          <cell r="W286">
            <v>11</v>
          </cell>
          <cell r="X286">
            <v>24</v>
          </cell>
          <cell r="AC286">
            <v>14</v>
          </cell>
          <cell r="AD286">
            <v>8</v>
          </cell>
          <cell r="AF286">
            <v>99</v>
          </cell>
          <cell r="AG286">
            <v>105</v>
          </cell>
          <cell r="AI286">
            <v>3</v>
          </cell>
          <cell r="AJ286">
            <v>0</v>
          </cell>
          <cell r="AL286">
            <v>15</v>
          </cell>
          <cell r="AM286">
            <v>22</v>
          </cell>
          <cell r="AO286">
            <v>5</v>
          </cell>
          <cell r="AP286">
            <v>3</v>
          </cell>
          <cell r="AR286">
            <v>0</v>
          </cell>
          <cell r="AS286">
            <v>0</v>
          </cell>
        </row>
        <row r="287">
          <cell r="D287" t="str">
            <v>Kec. Kebonagung</v>
          </cell>
          <cell r="H287">
            <v>13</v>
          </cell>
          <cell r="I287">
            <v>9</v>
          </cell>
          <cell r="K287">
            <v>10</v>
          </cell>
          <cell r="L287">
            <v>15</v>
          </cell>
          <cell r="N287">
            <v>9</v>
          </cell>
          <cell r="O287">
            <v>8</v>
          </cell>
          <cell r="Q287">
            <v>10</v>
          </cell>
          <cell r="R287">
            <v>11</v>
          </cell>
          <cell r="T287">
            <v>12</v>
          </cell>
          <cell r="U287">
            <v>8</v>
          </cell>
          <cell r="W287">
            <v>18</v>
          </cell>
          <cell r="X287">
            <v>13</v>
          </cell>
          <cell r="AC287">
            <v>11</v>
          </cell>
          <cell r="AD287">
            <v>6</v>
          </cell>
          <cell r="AF287">
            <v>61</v>
          </cell>
          <cell r="AG287">
            <v>58</v>
          </cell>
          <cell r="AI287">
            <v>0</v>
          </cell>
          <cell r="AJ287">
            <v>0</v>
          </cell>
          <cell r="AL287">
            <v>7</v>
          </cell>
          <cell r="AM287">
            <v>11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</row>
        <row r="288">
          <cell r="D288" t="str">
            <v>Kec. Kebonagung</v>
          </cell>
          <cell r="H288">
            <v>11</v>
          </cell>
          <cell r="I288">
            <v>10</v>
          </cell>
          <cell r="K288">
            <v>22</v>
          </cell>
          <cell r="L288">
            <v>9</v>
          </cell>
          <cell r="N288">
            <v>14</v>
          </cell>
          <cell r="O288">
            <v>12</v>
          </cell>
          <cell r="Q288">
            <v>11</v>
          </cell>
          <cell r="R288">
            <v>9</v>
          </cell>
          <cell r="T288">
            <v>17</v>
          </cell>
          <cell r="U288">
            <v>13</v>
          </cell>
          <cell r="W288">
            <v>14</v>
          </cell>
          <cell r="X288">
            <v>12</v>
          </cell>
          <cell r="AC288">
            <v>7</v>
          </cell>
          <cell r="AD288">
            <v>5</v>
          </cell>
          <cell r="AF288">
            <v>82</v>
          </cell>
          <cell r="AG288">
            <v>60</v>
          </cell>
          <cell r="AI288">
            <v>0</v>
          </cell>
          <cell r="AJ288">
            <v>0</v>
          </cell>
          <cell r="AL288">
            <v>7</v>
          </cell>
          <cell r="AM288">
            <v>17</v>
          </cell>
          <cell r="AO288">
            <v>1</v>
          </cell>
          <cell r="AP288">
            <v>2</v>
          </cell>
          <cell r="AR288">
            <v>0</v>
          </cell>
          <cell r="AS288">
            <v>0</v>
          </cell>
        </row>
        <row r="289">
          <cell r="D289" t="str">
            <v>Kec. Kebonagung</v>
          </cell>
          <cell r="H289">
            <v>6</v>
          </cell>
          <cell r="I289">
            <v>8</v>
          </cell>
          <cell r="K289">
            <v>10</v>
          </cell>
          <cell r="L289">
            <v>11</v>
          </cell>
          <cell r="N289">
            <v>8</v>
          </cell>
          <cell r="O289">
            <v>9</v>
          </cell>
          <cell r="Q289">
            <v>9</v>
          </cell>
          <cell r="R289">
            <v>3</v>
          </cell>
          <cell r="T289">
            <v>12</v>
          </cell>
          <cell r="U289">
            <v>7</v>
          </cell>
          <cell r="W289">
            <v>10</v>
          </cell>
          <cell r="X289">
            <v>9</v>
          </cell>
          <cell r="AC289">
            <v>6</v>
          </cell>
          <cell r="AD289">
            <v>8</v>
          </cell>
          <cell r="AF289">
            <v>49</v>
          </cell>
          <cell r="AG289">
            <v>39</v>
          </cell>
          <cell r="AI289">
            <v>0</v>
          </cell>
          <cell r="AJ289">
            <v>0</v>
          </cell>
          <cell r="AL289">
            <v>9</v>
          </cell>
          <cell r="AM289">
            <v>13</v>
          </cell>
          <cell r="AO289">
            <v>0</v>
          </cell>
          <cell r="AP289">
            <v>0</v>
          </cell>
          <cell r="AR289">
            <v>0</v>
          </cell>
          <cell r="AS289">
            <v>0</v>
          </cell>
        </row>
        <row r="290">
          <cell r="D290" t="str">
            <v>Kec. Kebonagung</v>
          </cell>
          <cell r="H290">
            <v>17</v>
          </cell>
          <cell r="I290">
            <v>8</v>
          </cell>
          <cell r="K290">
            <v>11</v>
          </cell>
          <cell r="L290">
            <v>17</v>
          </cell>
          <cell r="N290">
            <v>8</v>
          </cell>
          <cell r="O290">
            <v>12</v>
          </cell>
          <cell r="Q290">
            <v>14</v>
          </cell>
          <cell r="R290">
            <v>8</v>
          </cell>
          <cell r="T290">
            <v>15</v>
          </cell>
          <cell r="U290">
            <v>9</v>
          </cell>
          <cell r="W290">
            <v>13</v>
          </cell>
          <cell r="X290">
            <v>16</v>
          </cell>
          <cell r="AC290">
            <v>11</v>
          </cell>
          <cell r="AD290">
            <v>5</v>
          </cell>
          <cell r="AF290">
            <v>66</v>
          </cell>
          <cell r="AG290">
            <v>65</v>
          </cell>
          <cell r="AI290">
            <v>1</v>
          </cell>
          <cell r="AJ290">
            <v>0</v>
          </cell>
          <cell r="AL290">
            <v>17</v>
          </cell>
          <cell r="AM290">
            <v>11</v>
          </cell>
          <cell r="AO290">
            <v>0</v>
          </cell>
          <cell r="AP290">
            <v>1</v>
          </cell>
          <cell r="AR290">
            <v>0</v>
          </cell>
          <cell r="AS290">
            <v>0</v>
          </cell>
        </row>
        <row r="291">
          <cell r="D291" t="str">
            <v>Kec. Kebonagung</v>
          </cell>
          <cell r="H291">
            <v>14</v>
          </cell>
          <cell r="I291">
            <v>16</v>
          </cell>
          <cell r="K291">
            <v>12</v>
          </cell>
          <cell r="L291">
            <v>8</v>
          </cell>
          <cell r="N291">
            <v>12</v>
          </cell>
          <cell r="O291">
            <v>9</v>
          </cell>
          <cell r="Q291">
            <v>12</v>
          </cell>
          <cell r="R291">
            <v>12</v>
          </cell>
          <cell r="T291">
            <v>10</v>
          </cell>
          <cell r="U291">
            <v>9</v>
          </cell>
          <cell r="W291">
            <v>11</v>
          </cell>
          <cell r="X291">
            <v>9</v>
          </cell>
          <cell r="AC291">
            <v>9</v>
          </cell>
          <cell r="AD291">
            <v>12</v>
          </cell>
          <cell r="AF291">
            <v>61</v>
          </cell>
          <cell r="AG291">
            <v>50</v>
          </cell>
          <cell r="AI291">
            <v>1</v>
          </cell>
          <cell r="AJ291">
            <v>1</v>
          </cell>
          <cell r="AL291">
            <v>8</v>
          </cell>
          <cell r="AM291">
            <v>11</v>
          </cell>
          <cell r="AO291">
            <v>0</v>
          </cell>
          <cell r="AP291">
            <v>1</v>
          </cell>
          <cell r="AR291">
            <v>0</v>
          </cell>
          <cell r="AS291">
            <v>0</v>
          </cell>
        </row>
        <row r="292">
          <cell r="D292" t="str">
            <v>Kec. Kebonagung</v>
          </cell>
          <cell r="H292">
            <v>6</v>
          </cell>
          <cell r="I292">
            <v>18</v>
          </cell>
          <cell r="K292">
            <v>15</v>
          </cell>
          <cell r="L292">
            <v>6</v>
          </cell>
          <cell r="N292">
            <v>13</v>
          </cell>
          <cell r="O292">
            <v>8</v>
          </cell>
          <cell r="Q292">
            <v>9</v>
          </cell>
          <cell r="R292">
            <v>11</v>
          </cell>
          <cell r="T292">
            <v>14</v>
          </cell>
          <cell r="U292">
            <v>6</v>
          </cell>
          <cell r="W292">
            <v>9</v>
          </cell>
          <cell r="X292">
            <v>11</v>
          </cell>
          <cell r="AC292">
            <v>1</v>
          </cell>
          <cell r="AD292">
            <v>11</v>
          </cell>
          <cell r="AF292">
            <v>62</v>
          </cell>
          <cell r="AG292">
            <v>48</v>
          </cell>
          <cell r="AI292">
            <v>3</v>
          </cell>
          <cell r="AJ292">
            <v>1</v>
          </cell>
          <cell r="AL292">
            <v>13</v>
          </cell>
          <cell r="AM292">
            <v>7</v>
          </cell>
          <cell r="AO292">
            <v>1</v>
          </cell>
          <cell r="AP292">
            <v>1</v>
          </cell>
          <cell r="AR292">
            <v>0</v>
          </cell>
          <cell r="AS292">
            <v>0</v>
          </cell>
        </row>
        <row r="293">
          <cell r="D293" t="str">
            <v>Kec. Kebonagung</v>
          </cell>
          <cell r="H293">
            <v>13</v>
          </cell>
          <cell r="I293">
            <v>5</v>
          </cell>
          <cell r="K293">
            <v>10</v>
          </cell>
          <cell r="L293">
            <v>8</v>
          </cell>
          <cell r="N293">
            <v>14</v>
          </cell>
          <cell r="O293">
            <v>10</v>
          </cell>
          <cell r="Q293">
            <v>15</v>
          </cell>
          <cell r="R293">
            <v>10</v>
          </cell>
          <cell r="T293">
            <v>9</v>
          </cell>
          <cell r="U293">
            <v>10</v>
          </cell>
          <cell r="W293">
            <v>4</v>
          </cell>
          <cell r="X293">
            <v>15</v>
          </cell>
          <cell r="AC293">
            <v>11</v>
          </cell>
          <cell r="AD293">
            <v>5</v>
          </cell>
          <cell r="AF293">
            <v>54</v>
          </cell>
          <cell r="AG293">
            <v>53</v>
          </cell>
          <cell r="AI293">
            <v>0</v>
          </cell>
          <cell r="AJ293">
            <v>0</v>
          </cell>
          <cell r="AL293">
            <v>8</v>
          </cell>
          <cell r="AM293">
            <v>11</v>
          </cell>
          <cell r="AO293">
            <v>0</v>
          </cell>
          <cell r="AP293">
            <v>0</v>
          </cell>
          <cell r="AR293">
            <v>0</v>
          </cell>
          <cell r="AS293">
            <v>0</v>
          </cell>
        </row>
        <row r="294">
          <cell r="D294" t="str">
            <v>Kec. Kebonagung</v>
          </cell>
          <cell r="H294">
            <v>8</v>
          </cell>
          <cell r="I294">
            <v>10</v>
          </cell>
          <cell r="K294">
            <v>16</v>
          </cell>
          <cell r="L294">
            <v>14</v>
          </cell>
          <cell r="N294">
            <v>15</v>
          </cell>
          <cell r="O294">
            <v>6</v>
          </cell>
          <cell r="Q294">
            <v>16</v>
          </cell>
          <cell r="R294">
            <v>14</v>
          </cell>
          <cell r="T294">
            <v>13</v>
          </cell>
          <cell r="U294">
            <v>12</v>
          </cell>
          <cell r="W294">
            <v>9</v>
          </cell>
          <cell r="X294">
            <v>18</v>
          </cell>
          <cell r="AC294">
            <v>3</v>
          </cell>
          <cell r="AD294">
            <v>7</v>
          </cell>
          <cell r="AF294">
            <v>74</v>
          </cell>
          <cell r="AG294">
            <v>67</v>
          </cell>
          <cell r="AI294">
            <v>0</v>
          </cell>
          <cell r="AJ294">
            <v>0</v>
          </cell>
          <cell r="AL294">
            <v>13</v>
          </cell>
          <cell r="AM294">
            <v>9</v>
          </cell>
          <cell r="AO294">
            <v>4</v>
          </cell>
          <cell r="AP294">
            <v>4</v>
          </cell>
          <cell r="AR294">
            <v>0</v>
          </cell>
          <cell r="AS294">
            <v>0</v>
          </cell>
        </row>
        <row r="295">
          <cell r="D295" t="str">
            <v>Kec. Kebonagung</v>
          </cell>
          <cell r="H295">
            <v>3</v>
          </cell>
          <cell r="I295">
            <v>9</v>
          </cell>
          <cell r="K295">
            <v>14</v>
          </cell>
          <cell r="L295">
            <v>13</v>
          </cell>
          <cell r="N295">
            <v>16</v>
          </cell>
          <cell r="O295">
            <v>8</v>
          </cell>
          <cell r="Q295">
            <v>7</v>
          </cell>
          <cell r="R295">
            <v>7</v>
          </cell>
          <cell r="T295">
            <v>6</v>
          </cell>
          <cell r="U295">
            <v>9</v>
          </cell>
          <cell r="W295">
            <v>5</v>
          </cell>
          <cell r="X295">
            <v>10</v>
          </cell>
          <cell r="AC295">
            <v>1</v>
          </cell>
          <cell r="AD295">
            <v>7</v>
          </cell>
          <cell r="AF295">
            <v>50</v>
          </cell>
          <cell r="AG295">
            <v>49</v>
          </cell>
          <cell r="AI295">
            <v>0</v>
          </cell>
          <cell r="AJ295">
            <v>0</v>
          </cell>
          <cell r="AL295">
            <v>13</v>
          </cell>
          <cell r="AM295">
            <v>10</v>
          </cell>
          <cell r="AO295">
            <v>1</v>
          </cell>
          <cell r="AP295">
            <v>2</v>
          </cell>
          <cell r="AR295">
            <v>0</v>
          </cell>
          <cell r="AS295">
            <v>0</v>
          </cell>
        </row>
        <row r="296">
          <cell r="D296" t="str">
            <v>Kec. Kebonagung</v>
          </cell>
          <cell r="H296">
            <v>13</v>
          </cell>
          <cell r="I296">
            <v>8</v>
          </cell>
          <cell r="K296">
            <v>4</v>
          </cell>
          <cell r="L296">
            <v>8</v>
          </cell>
          <cell r="N296">
            <v>6</v>
          </cell>
          <cell r="O296">
            <v>9</v>
          </cell>
          <cell r="Q296">
            <v>14</v>
          </cell>
          <cell r="R296">
            <v>5</v>
          </cell>
          <cell r="T296">
            <v>7</v>
          </cell>
          <cell r="U296">
            <v>14</v>
          </cell>
          <cell r="W296">
            <v>11</v>
          </cell>
          <cell r="X296">
            <v>12</v>
          </cell>
          <cell r="AC296">
            <v>11</v>
          </cell>
          <cell r="AD296">
            <v>6</v>
          </cell>
          <cell r="AF296">
            <v>43</v>
          </cell>
          <cell r="AG296">
            <v>50</v>
          </cell>
          <cell r="AI296">
            <v>1</v>
          </cell>
          <cell r="AJ296">
            <v>0</v>
          </cell>
          <cell r="AL296">
            <v>9</v>
          </cell>
          <cell r="AM296">
            <v>10</v>
          </cell>
          <cell r="AO296">
            <v>0</v>
          </cell>
          <cell r="AP296">
            <v>0</v>
          </cell>
          <cell r="AR296">
            <v>0</v>
          </cell>
          <cell r="AS296">
            <v>0</v>
          </cell>
        </row>
        <row r="297">
          <cell r="D297" t="str">
            <v>Kec. Kebonagung</v>
          </cell>
          <cell r="H297">
            <v>9</v>
          </cell>
          <cell r="I297">
            <v>8</v>
          </cell>
          <cell r="K297">
            <v>7</v>
          </cell>
          <cell r="L297">
            <v>14</v>
          </cell>
          <cell r="N297">
            <v>5</v>
          </cell>
          <cell r="O297">
            <v>10</v>
          </cell>
          <cell r="Q297">
            <v>11</v>
          </cell>
          <cell r="R297">
            <v>8</v>
          </cell>
          <cell r="T297">
            <v>8</v>
          </cell>
          <cell r="U297">
            <v>11</v>
          </cell>
          <cell r="W297">
            <v>5</v>
          </cell>
          <cell r="X297">
            <v>12</v>
          </cell>
          <cell r="AC297">
            <v>8</v>
          </cell>
          <cell r="AD297">
            <v>8</v>
          </cell>
          <cell r="AF297">
            <v>37</v>
          </cell>
          <cell r="AG297">
            <v>55</v>
          </cell>
          <cell r="AI297">
            <v>0</v>
          </cell>
          <cell r="AJ297">
            <v>0</v>
          </cell>
          <cell r="AL297">
            <v>11</v>
          </cell>
          <cell r="AM297">
            <v>6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</row>
        <row r="298">
          <cell r="D298" t="str">
            <v>Kec. Kebonagung</v>
          </cell>
          <cell r="H298">
            <v>7</v>
          </cell>
          <cell r="I298">
            <v>8</v>
          </cell>
          <cell r="K298">
            <v>11</v>
          </cell>
          <cell r="L298">
            <v>5</v>
          </cell>
          <cell r="N298">
            <v>15</v>
          </cell>
          <cell r="O298">
            <v>8</v>
          </cell>
          <cell r="Q298">
            <v>8</v>
          </cell>
          <cell r="R298">
            <v>3</v>
          </cell>
          <cell r="T298">
            <v>14</v>
          </cell>
          <cell r="U298">
            <v>4</v>
          </cell>
          <cell r="W298">
            <v>12</v>
          </cell>
          <cell r="X298">
            <v>5</v>
          </cell>
          <cell r="AC298">
            <v>6</v>
          </cell>
          <cell r="AD298">
            <v>5</v>
          </cell>
          <cell r="AF298">
            <v>61</v>
          </cell>
          <cell r="AG298">
            <v>28</v>
          </cell>
          <cell r="AI298">
            <v>0</v>
          </cell>
          <cell r="AJ298">
            <v>0</v>
          </cell>
          <cell r="AL298">
            <v>6</v>
          </cell>
          <cell r="AM298">
            <v>13</v>
          </cell>
          <cell r="AO298">
            <v>3</v>
          </cell>
          <cell r="AP298">
            <v>3</v>
          </cell>
          <cell r="AR298">
            <v>0</v>
          </cell>
          <cell r="AS298">
            <v>0</v>
          </cell>
        </row>
        <row r="299">
          <cell r="D299" t="str">
            <v>Kec. Kebonagung</v>
          </cell>
          <cell r="H299">
            <v>3</v>
          </cell>
          <cell r="I299">
            <v>7</v>
          </cell>
          <cell r="K299">
            <v>6</v>
          </cell>
          <cell r="L299">
            <v>9</v>
          </cell>
          <cell r="N299">
            <v>4</v>
          </cell>
          <cell r="O299">
            <v>5</v>
          </cell>
          <cell r="Q299">
            <v>9</v>
          </cell>
          <cell r="R299">
            <v>7</v>
          </cell>
          <cell r="T299">
            <v>17</v>
          </cell>
          <cell r="U299">
            <v>7</v>
          </cell>
          <cell r="W299">
            <v>4</v>
          </cell>
          <cell r="X299">
            <v>11</v>
          </cell>
          <cell r="AC299">
            <v>2</v>
          </cell>
          <cell r="AD299">
            <v>5</v>
          </cell>
          <cell r="AF299">
            <v>41</v>
          </cell>
          <cell r="AG299">
            <v>41</v>
          </cell>
          <cell r="AI299">
            <v>0</v>
          </cell>
          <cell r="AJ299">
            <v>0</v>
          </cell>
          <cell r="AL299">
            <v>9</v>
          </cell>
          <cell r="AM299">
            <v>10</v>
          </cell>
          <cell r="AO299">
            <v>0</v>
          </cell>
          <cell r="AP299">
            <v>1</v>
          </cell>
          <cell r="AR299">
            <v>0</v>
          </cell>
          <cell r="AS299">
            <v>0</v>
          </cell>
        </row>
        <row r="300">
          <cell r="D300" t="str">
            <v>Kec. Kebonagung</v>
          </cell>
          <cell r="H300">
            <v>2</v>
          </cell>
          <cell r="I300">
            <v>2</v>
          </cell>
          <cell r="K300">
            <v>5</v>
          </cell>
          <cell r="L300">
            <v>8</v>
          </cell>
          <cell r="N300">
            <v>4</v>
          </cell>
          <cell r="O300">
            <v>5</v>
          </cell>
          <cell r="Q300">
            <v>2</v>
          </cell>
          <cell r="R300">
            <v>6</v>
          </cell>
          <cell r="T300">
            <v>4</v>
          </cell>
          <cell r="U300">
            <v>5</v>
          </cell>
          <cell r="W300">
            <v>7</v>
          </cell>
          <cell r="X300">
            <v>9</v>
          </cell>
          <cell r="AC300">
            <v>3</v>
          </cell>
          <cell r="AD300">
            <v>5</v>
          </cell>
          <cell r="AF300">
            <v>21</v>
          </cell>
          <cell r="AG300">
            <v>30</v>
          </cell>
          <cell r="AI300">
            <v>0</v>
          </cell>
          <cell r="AJ300">
            <v>0</v>
          </cell>
          <cell r="AL300">
            <v>6</v>
          </cell>
          <cell r="AM300">
            <v>5</v>
          </cell>
          <cell r="AO300">
            <v>1</v>
          </cell>
          <cell r="AP300">
            <v>1</v>
          </cell>
          <cell r="AR300">
            <v>0</v>
          </cell>
          <cell r="AS300">
            <v>0</v>
          </cell>
        </row>
        <row r="301">
          <cell r="D301" t="str">
            <v>Kec. Kebonagung</v>
          </cell>
          <cell r="H301">
            <v>9</v>
          </cell>
          <cell r="I301">
            <v>7</v>
          </cell>
          <cell r="K301">
            <v>9</v>
          </cell>
          <cell r="L301">
            <v>6</v>
          </cell>
          <cell r="N301">
            <v>7</v>
          </cell>
          <cell r="O301">
            <v>5</v>
          </cell>
          <cell r="Q301">
            <v>5</v>
          </cell>
          <cell r="R301">
            <v>10</v>
          </cell>
          <cell r="T301">
            <v>5</v>
          </cell>
          <cell r="U301">
            <v>6</v>
          </cell>
          <cell r="W301">
            <v>4</v>
          </cell>
          <cell r="X301">
            <v>7</v>
          </cell>
          <cell r="AC301">
            <v>8</v>
          </cell>
          <cell r="AD301">
            <v>5</v>
          </cell>
          <cell r="AF301">
            <v>31</v>
          </cell>
          <cell r="AG301">
            <v>36</v>
          </cell>
          <cell r="AI301">
            <v>0</v>
          </cell>
          <cell r="AJ301">
            <v>0</v>
          </cell>
          <cell r="AL301">
            <v>16</v>
          </cell>
          <cell r="AM301">
            <v>10</v>
          </cell>
          <cell r="AO301">
            <v>0</v>
          </cell>
          <cell r="AP301">
            <v>0</v>
          </cell>
          <cell r="AR301">
            <v>0</v>
          </cell>
          <cell r="AS301">
            <v>0</v>
          </cell>
        </row>
        <row r="302">
          <cell r="D302" t="str">
            <v>Kec. Kebonagung</v>
          </cell>
          <cell r="H302">
            <v>7</v>
          </cell>
          <cell r="I302">
            <v>11</v>
          </cell>
          <cell r="K302">
            <v>5</v>
          </cell>
          <cell r="L302">
            <v>9</v>
          </cell>
          <cell r="N302">
            <v>12</v>
          </cell>
          <cell r="O302">
            <v>11</v>
          </cell>
          <cell r="Q302">
            <v>11</v>
          </cell>
          <cell r="R302">
            <v>10</v>
          </cell>
          <cell r="T302">
            <v>7</v>
          </cell>
          <cell r="U302">
            <v>7</v>
          </cell>
          <cell r="W302">
            <v>9</v>
          </cell>
          <cell r="X302">
            <v>8</v>
          </cell>
          <cell r="AC302">
            <v>2</v>
          </cell>
          <cell r="AD302">
            <v>8</v>
          </cell>
          <cell r="AF302">
            <v>49</v>
          </cell>
          <cell r="AG302">
            <v>47</v>
          </cell>
          <cell r="AI302">
            <v>0</v>
          </cell>
          <cell r="AJ302">
            <v>1</v>
          </cell>
          <cell r="AL302">
            <v>11</v>
          </cell>
          <cell r="AM302">
            <v>10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</row>
        <row r="303">
          <cell r="D303" t="str">
            <v>Kec. Kebonagung</v>
          </cell>
          <cell r="H303">
            <v>9</v>
          </cell>
          <cell r="I303">
            <v>11</v>
          </cell>
          <cell r="K303">
            <v>16</v>
          </cell>
          <cell r="L303">
            <v>14</v>
          </cell>
          <cell r="N303">
            <v>10</v>
          </cell>
          <cell r="O303">
            <v>8</v>
          </cell>
          <cell r="Q303">
            <v>23</v>
          </cell>
          <cell r="R303">
            <v>12</v>
          </cell>
          <cell r="T303">
            <v>14</v>
          </cell>
          <cell r="U303">
            <v>11</v>
          </cell>
          <cell r="W303">
            <v>13</v>
          </cell>
          <cell r="X303">
            <v>12</v>
          </cell>
          <cell r="AC303">
            <v>7</v>
          </cell>
          <cell r="AD303">
            <v>6</v>
          </cell>
          <cell r="AF303">
            <v>78</v>
          </cell>
          <cell r="AG303">
            <v>62</v>
          </cell>
          <cell r="AI303">
            <v>0</v>
          </cell>
          <cell r="AJ303">
            <v>0</v>
          </cell>
          <cell r="AL303">
            <v>21</v>
          </cell>
          <cell r="AM303">
            <v>15</v>
          </cell>
          <cell r="AO303">
            <v>0</v>
          </cell>
          <cell r="AP303">
            <v>0</v>
          </cell>
          <cell r="AR303">
            <v>0</v>
          </cell>
          <cell r="AS303">
            <v>0</v>
          </cell>
        </row>
        <row r="304">
          <cell r="D304" t="str">
            <v>Kec. Kebonagung</v>
          </cell>
          <cell r="H304">
            <v>9</v>
          </cell>
          <cell r="I304">
            <v>11</v>
          </cell>
          <cell r="K304">
            <v>16</v>
          </cell>
          <cell r="L304">
            <v>16</v>
          </cell>
          <cell r="N304">
            <v>12</v>
          </cell>
          <cell r="O304">
            <v>14</v>
          </cell>
          <cell r="Q304">
            <v>7</v>
          </cell>
          <cell r="R304">
            <v>10</v>
          </cell>
          <cell r="T304">
            <v>19</v>
          </cell>
          <cell r="U304">
            <v>10</v>
          </cell>
          <cell r="W304">
            <v>17</v>
          </cell>
          <cell r="X304">
            <v>9</v>
          </cell>
          <cell r="AC304">
            <v>6</v>
          </cell>
          <cell r="AD304">
            <v>7</v>
          </cell>
          <cell r="AF304">
            <v>70</v>
          </cell>
          <cell r="AG304">
            <v>63</v>
          </cell>
          <cell r="AI304">
            <v>4</v>
          </cell>
          <cell r="AJ304">
            <v>0</v>
          </cell>
          <cell r="AL304">
            <v>14</v>
          </cell>
          <cell r="AM304">
            <v>13</v>
          </cell>
          <cell r="AO304">
            <v>0</v>
          </cell>
          <cell r="AP304">
            <v>0</v>
          </cell>
          <cell r="AR304">
            <v>0</v>
          </cell>
          <cell r="AS304">
            <v>0</v>
          </cell>
        </row>
        <row r="305">
          <cell r="D305" t="str">
            <v>Kec. Kebonagung</v>
          </cell>
          <cell r="H305">
            <v>7</v>
          </cell>
          <cell r="I305">
            <v>4</v>
          </cell>
          <cell r="K305">
            <v>3</v>
          </cell>
          <cell r="L305">
            <v>7</v>
          </cell>
          <cell r="N305">
            <v>8</v>
          </cell>
          <cell r="O305">
            <v>10</v>
          </cell>
          <cell r="Q305">
            <v>5</v>
          </cell>
          <cell r="R305">
            <v>3</v>
          </cell>
          <cell r="T305">
            <v>5</v>
          </cell>
          <cell r="U305">
            <v>10</v>
          </cell>
          <cell r="W305">
            <v>9</v>
          </cell>
          <cell r="X305">
            <v>5</v>
          </cell>
          <cell r="AC305">
            <v>3</v>
          </cell>
          <cell r="AD305">
            <v>4</v>
          </cell>
          <cell r="AF305">
            <v>34</v>
          </cell>
          <cell r="AG305">
            <v>34</v>
          </cell>
          <cell r="AI305">
            <v>0</v>
          </cell>
          <cell r="AJ305">
            <v>1</v>
          </cell>
          <cell r="AL305">
            <v>5</v>
          </cell>
          <cell r="AM305">
            <v>7</v>
          </cell>
          <cell r="AO305">
            <v>0</v>
          </cell>
          <cell r="AP305">
            <v>0</v>
          </cell>
          <cell r="AR305">
            <v>0</v>
          </cell>
          <cell r="AS305">
            <v>0</v>
          </cell>
        </row>
        <row r="306">
          <cell r="D306" t="str">
            <v>Kec. Kebonagung</v>
          </cell>
          <cell r="H306">
            <v>35</v>
          </cell>
          <cell r="I306">
            <v>19</v>
          </cell>
          <cell r="K306">
            <v>31</v>
          </cell>
          <cell r="L306">
            <v>11</v>
          </cell>
          <cell r="N306">
            <v>16</v>
          </cell>
          <cell r="O306">
            <v>19</v>
          </cell>
          <cell r="Q306">
            <v>19</v>
          </cell>
          <cell r="R306">
            <v>20</v>
          </cell>
          <cell r="T306">
            <v>19</v>
          </cell>
          <cell r="U306">
            <v>22</v>
          </cell>
          <cell r="W306">
            <v>17</v>
          </cell>
          <cell r="X306">
            <v>17</v>
          </cell>
          <cell r="AC306">
            <v>28</v>
          </cell>
          <cell r="AD306">
            <v>13</v>
          </cell>
          <cell r="AF306">
            <v>104</v>
          </cell>
          <cell r="AG306">
            <v>95</v>
          </cell>
          <cell r="AI306">
            <v>5</v>
          </cell>
          <cell r="AJ306">
            <v>0</v>
          </cell>
          <cell r="AL306">
            <v>18</v>
          </cell>
          <cell r="AM306">
            <v>14</v>
          </cell>
          <cell r="AO306">
            <v>7</v>
          </cell>
          <cell r="AP306">
            <v>2</v>
          </cell>
          <cell r="AR306">
            <v>0</v>
          </cell>
          <cell r="AS306">
            <v>0</v>
          </cell>
        </row>
        <row r="307">
          <cell r="D307" t="str">
            <v>Kec. Kebonagung</v>
          </cell>
          <cell r="H307">
            <v>14</v>
          </cell>
          <cell r="I307">
            <v>11</v>
          </cell>
          <cell r="K307">
            <v>18</v>
          </cell>
          <cell r="L307">
            <v>13</v>
          </cell>
          <cell r="N307">
            <v>16</v>
          </cell>
          <cell r="O307">
            <v>14</v>
          </cell>
          <cell r="Q307">
            <v>9</v>
          </cell>
          <cell r="R307">
            <v>12</v>
          </cell>
          <cell r="T307">
            <v>10</v>
          </cell>
          <cell r="U307">
            <v>17</v>
          </cell>
          <cell r="W307">
            <v>18</v>
          </cell>
          <cell r="X307">
            <v>10</v>
          </cell>
          <cell r="AC307">
            <v>11</v>
          </cell>
          <cell r="AD307">
            <v>11</v>
          </cell>
          <cell r="AF307">
            <v>74</v>
          </cell>
          <cell r="AG307">
            <v>66</v>
          </cell>
          <cell r="AI307">
            <v>0</v>
          </cell>
          <cell r="AJ307">
            <v>0</v>
          </cell>
          <cell r="AL307">
            <v>9</v>
          </cell>
          <cell r="AM307">
            <v>16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</row>
        <row r="308">
          <cell r="D308" t="str">
            <v>Kec. Kebonagung</v>
          </cell>
          <cell r="H308">
            <v>10</v>
          </cell>
          <cell r="I308">
            <v>13</v>
          </cell>
          <cell r="K308">
            <v>12</v>
          </cell>
          <cell r="L308">
            <v>13</v>
          </cell>
          <cell r="N308">
            <v>7</v>
          </cell>
          <cell r="O308">
            <v>13</v>
          </cell>
          <cell r="Q308">
            <v>8</v>
          </cell>
          <cell r="R308">
            <v>11</v>
          </cell>
          <cell r="T308">
            <v>7</v>
          </cell>
          <cell r="U308">
            <v>11</v>
          </cell>
          <cell r="W308">
            <v>8</v>
          </cell>
          <cell r="X308">
            <v>9</v>
          </cell>
          <cell r="AC308">
            <v>8</v>
          </cell>
          <cell r="AD308">
            <v>12</v>
          </cell>
          <cell r="AF308">
            <v>44</v>
          </cell>
          <cell r="AG308">
            <v>58</v>
          </cell>
          <cell r="AI308">
            <v>0</v>
          </cell>
          <cell r="AJ308">
            <v>0</v>
          </cell>
          <cell r="AL308">
            <v>11</v>
          </cell>
          <cell r="AM308">
            <v>13</v>
          </cell>
          <cell r="AO308">
            <v>0</v>
          </cell>
          <cell r="AP308">
            <v>0</v>
          </cell>
          <cell r="AR308">
            <v>0</v>
          </cell>
          <cell r="AS308">
            <v>0</v>
          </cell>
        </row>
        <row r="309">
          <cell r="D309" t="str">
            <v>Kec. Kebonagung</v>
          </cell>
          <cell r="H309">
            <v>28</v>
          </cell>
          <cell r="I309">
            <v>14</v>
          </cell>
          <cell r="K309">
            <v>18</v>
          </cell>
          <cell r="L309">
            <v>16</v>
          </cell>
          <cell r="N309">
            <v>22</v>
          </cell>
          <cell r="O309">
            <v>19</v>
          </cell>
          <cell r="Q309">
            <v>14</v>
          </cell>
          <cell r="R309">
            <v>26</v>
          </cell>
          <cell r="T309">
            <v>21</v>
          </cell>
          <cell r="U309">
            <v>10</v>
          </cell>
          <cell r="W309">
            <v>16</v>
          </cell>
          <cell r="X309">
            <v>20</v>
          </cell>
          <cell r="AC309">
            <v>16</v>
          </cell>
          <cell r="AD309">
            <v>8</v>
          </cell>
          <cell r="AF309">
            <v>103</v>
          </cell>
          <cell r="AG309">
            <v>97</v>
          </cell>
          <cell r="AI309">
            <v>0</v>
          </cell>
          <cell r="AJ309">
            <v>0</v>
          </cell>
          <cell r="AL309">
            <v>19</v>
          </cell>
          <cell r="AM309">
            <v>18</v>
          </cell>
          <cell r="AO309">
            <v>5</v>
          </cell>
          <cell r="AP309">
            <v>3</v>
          </cell>
          <cell r="AR309">
            <v>0</v>
          </cell>
          <cell r="AS309">
            <v>0</v>
          </cell>
        </row>
        <row r="310">
          <cell r="D310" t="str">
            <v>Kec. Mijen</v>
          </cell>
          <cell r="H310">
            <v>13</v>
          </cell>
          <cell r="I310">
            <v>7</v>
          </cell>
          <cell r="K310">
            <v>13</v>
          </cell>
          <cell r="L310">
            <v>12</v>
          </cell>
          <cell r="N310">
            <v>16</v>
          </cell>
          <cell r="O310">
            <v>13</v>
          </cell>
          <cell r="Q310">
            <v>11</v>
          </cell>
          <cell r="R310">
            <v>16</v>
          </cell>
          <cell r="T310">
            <v>8</v>
          </cell>
          <cell r="U310">
            <v>14</v>
          </cell>
          <cell r="W310">
            <v>13</v>
          </cell>
          <cell r="X310">
            <v>8</v>
          </cell>
          <cell r="AC310">
            <v>6</v>
          </cell>
          <cell r="AD310">
            <v>5</v>
          </cell>
          <cell r="AF310">
            <v>67</v>
          </cell>
          <cell r="AG310">
            <v>65</v>
          </cell>
          <cell r="AI310">
            <v>1</v>
          </cell>
          <cell r="AJ310">
            <v>0</v>
          </cell>
          <cell r="AL310">
            <v>11</v>
          </cell>
          <cell r="AM310">
            <v>5</v>
          </cell>
          <cell r="AO310">
            <v>3</v>
          </cell>
          <cell r="AP310">
            <v>0</v>
          </cell>
          <cell r="AR310">
            <v>0</v>
          </cell>
          <cell r="AS310">
            <v>0</v>
          </cell>
        </row>
        <row r="311">
          <cell r="D311" t="str">
            <v>Kec. Mijen</v>
          </cell>
          <cell r="H311">
            <v>13</v>
          </cell>
          <cell r="I311">
            <v>8</v>
          </cell>
          <cell r="K311">
            <v>7</v>
          </cell>
          <cell r="L311">
            <v>11</v>
          </cell>
          <cell r="N311">
            <v>13</v>
          </cell>
          <cell r="O311">
            <v>10</v>
          </cell>
          <cell r="Q311">
            <v>14</v>
          </cell>
          <cell r="R311">
            <v>9</v>
          </cell>
          <cell r="T311">
            <v>12</v>
          </cell>
          <cell r="U311">
            <v>14</v>
          </cell>
          <cell r="W311">
            <v>12</v>
          </cell>
          <cell r="X311">
            <v>9</v>
          </cell>
          <cell r="AC311">
            <v>9</v>
          </cell>
          <cell r="AD311">
            <v>8</v>
          </cell>
          <cell r="AF311">
            <v>61</v>
          </cell>
          <cell r="AG311">
            <v>52</v>
          </cell>
          <cell r="AI311">
            <v>1</v>
          </cell>
          <cell r="AJ311">
            <v>1</v>
          </cell>
          <cell r="AL311">
            <v>7</v>
          </cell>
          <cell r="AM311">
            <v>17</v>
          </cell>
          <cell r="AO311">
            <v>0</v>
          </cell>
          <cell r="AP311">
            <v>0</v>
          </cell>
          <cell r="AR311">
            <v>0</v>
          </cell>
          <cell r="AS311">
            <v>0</v>
          </cell>
        </row>
        <row r="312">
          <cell r="D312" t="str">
            <v>Kec. Mijen</v>
          </cell>
          <cell r="H312">
            <v>16</v>
          </cell>
          <cell r="I312">
            <v>17</v>
          </cell>
          <cell r="K312">
            <v>10</v>
          </cell>
          <cell r="L312">
            <v>12</v>
          </cell>
          <cell r="N312">
            <v>10</v>
          </cell>
          <cell r="O312">
            <v>17</v>
          </cell>
          <cell r="Q312">
            <v>12</v>
          </cell>
          <cell r="R312">
            <v>18</v>
          </cell>
          <cell r="T312">
            <v>14</v>
          </cell>
          <cell r="U312">
            <v>15</v>
          </cell>
          <cell r="W312">
            <v>19</v>
          </cell>
          <cell r="X312">
            <v>14</v>
          </cell>
          <cell r="AC312">
            <v>12</v>
          </cell>
          <cell r="AD312">
            <v>14</v>
          </cell>
          <cell r="AF312">
            <v>65</v>
          </cell>
          <cell r="AG312">
            <v>79</v>
          </cell>
          <cell r="AI312">
            <v>4</v>
          </cell>
          <cell r="AJ312">
            <v>0</v>
          </cell>
          <cell r="AL312">
            <v>16</v>
          </cell>
          <cell r="AM312">
            <v>9</v>
          </cell>
          <cell r="AO312">
            <v>0</v>
          </cell>
          <cell r="AP312">
            <v>0</v>
          </cell>
          <cell r="AR312">
            <v>0</v>
          </cell>
          <cell r="AS312">
            <v>0</v>
          </cell>
        </row>
        <row r="313">
          <cell r="D313" t="str">
            <v>Kec. Mijen</v>
          </cell>
          <cell r="H313">
            <v>11</v>
          </cell>
          <cell r="I313">
            <v>14</v>
          </cell>
          <cell r="K313">
            <v>16</v>
          </cell>
          <cell r="L313">
            <v>15</v>
          </cell>
          <cell r="N313">
            <v>12</v>
          </cell>
          <cell r="O313">
            <v>10</v>
          </cell>
          <cell r="Q313">
            <v>18</v>
          </cell>
          <cell r="R313">
            <v>15</v>
          </cell>
          <cell r="T313">
            <v>19</v>
          </cell>
          <cell r="U313">
            <v>28</v>
          </cell>
          <cell r="W313">
            <v>16</v>
          </cell>
          <cell r="X313">
            <v>13</v>
          </cell>
          <cell r="AC313">
            <v>10</v>
          </cell>
          <cell r="AD313">
            <v>13</v>
          </cell>
          <cell r="AF313">
            <v>82</v>
          </cell>
          <cell r="AG313">
            <v>82</v>
          </cell>
          <cell r="AI313">
            <v>0</v>
          </cell>
          <cell r="AJ313">
            <v>0</v>
          </cell>
          <cell r="AL313">
            <v>19</v>
          </cell>
          <cell r="AM313">
            <v>10</v>
          </cell>
          <cell r="AO313">
            <v>3</v>
          </cell>
          <cell r="AP313">
            <v>0</v>
          </cell>
          <cell r="AR313">
            <v>0</v>
          </cell>
          <cell r="AS313">
            <v>0</v>
          </cell>
        </row>
        <row r="314">
          <cell r="D314" t="str">
            <v>Kec. Mijen</v>
          </cell>
          <cell r="H314">
            <v>14</v>
          </cell>
          <cell r="I314">
            <v>15</v>
          </cell>
          <cell r="K314">
            <v>9</v>
          </cell>
          <cell r="L314">
            <v>13</v>
          </cell>
          <cell r="N314">
            <v>18</v>
          </cell>
          <cell r="O314">
            <v>15</v>
          </cell>
          <cell r="Q314">
            <v>8</v>
          </cell>
          <cell r="R314">
            <v>10</v>
          </cell>
          <cell r="T314">
            <v>21</v>
          </cell>
          <cell r="U314">
            <v>13</v>
          </cell>
          <cell r="W314">
            <v>15</v>
          </cell>
          <cell r="X314">
            <v>16</v>
          </cell>
          <cell r="AC314">
            <v>8</v>
          </cell>
          <cell r="AD314">
            <v>12</v>
          </cell>
          <cell r="AF314">
            <v>75</v>
          </cell>
          <cell r="AG314">
            <v>70</v>
          </cell>
          <cell r="AI314">
            <v>2</v>
          </cell>
          <cell r="AJ314">
            <v>0</v>
          </cell>
          <cell r="AL314">
            <v>18</v>
          </cell>
          <cell r="AM314">
            <v>14</v>
          </cell>
          <cell r="AO314">
            <v>2</v>
          </cell>
          <cell r="AP314">
            <v>3</v>
          </cell>
          <cell r="AR314">
            <v>0</v>
          </cell>
          <cell r="AS314">
            <v>0</v>
          </cell>
        </row>
        <row r="315">
          <cell r="D315" t="str">
            <v>Kec. Mijen</v>
          </cell>
          <cell r="H315">
            <v>20</v>
          </cell>
          <cell r="I315">
            <v>19</v>
          </cell>
          <cell r="K315">
            <v>18</v>
          </cell>
          <cell r="L315">
            <v>20</v>
          </cell>
          <cell r="N315">
            <v>22</v>
          </cell>
          <cell r="O315">
            <v>9</v>
          </cell>
          <cell r="Q315">
            <v>12</v>
          </cell>
          <cell r="R315">
            <v>16</v>
          </cell>
          <cell r="T315">
            <v>16</v>
          </cell>
          <cell r="U315">
            <v>11</v>
          </cell>
          <cell r="W315">
            <v>13</v>
          </cell>
          <cell r="X315">
            <v>8</v>
          </cell>
          <cell r="AC315">
            <v>14</v>
          </cell>
          <cell r="AD315">
            <v>17</v>
          </cell>
          <cell r="AF315">
            <v>86</v>
          </cell>
          <cell r="AG315">
            <v>66</v>
          </cell>
          <cell r="AI315">
            <v>1</v>
          </cell>
          <cell r="AJ315">
            <v>0</v>
          </cell>
          <cell r="AL315">
            <v>8</v>
          </cell>
          <cell r="AM315">
            <v>9</v>
          </cell>
          <cell r="AO315">
            <v>1</v>
          </cell>
          <cell r="AP315">
            <v>2</v>
          </cell>
          <cell r="AR315">
            <v>0</v>
          </cell>
          <cell r="AS315">
            <v>0</v>
          </cell>
        </row>
        <row r="316">
          <cell r="D316" t="str">
            <v>Kec. Mijen</v>
          </cell>
          <cell r="H316">
            <v>4</v>
          </cell>
          <cell r="I316">
            <v>5</v>
          </cell>
          <cell r="K316">
            <v>9</v>
          </cell>
          <cell r="L316">
            <v>2</v>
          </cell>
          <cell r="N316">
            <v>6</v>
          </cell>
          <cell r="O316">
            <v>7</v>
          </cell>
          <cell r="Q316">
            <v>7</v>
          </cell>
          <cell r="R316">
            <v>5</v>
          </cell>
          <cell r="T316">
            <v>8</v>
          </cell>
          <cell r="U316">
            <v>14</v>
          </cell>
          <cell r="W316">
            <v>6</v>
          </cell>
          <cell r="X316">
            <v>11</v>
          </cell>
          <cell r="AC316">
            <v>3</v>
          </cell>
          <cell r="AD316">
            <v>4</v>
          </cell>
          <cell r="AF316">
            <v>37</v>
          </cell>
          <cell r="AG316">
            <v>40</v>
          </cell>
          <cell r="AI316">
            <v>0</v>
          </cell>
          <cell r="AJ316">
            <v>0</v>
          </cell>
          <cell r="AL316">
            <v>6</v>
          </cell>
          <cell r="AM316">
            <v>15</v>
          </cell>
          <cell r="AO316">
            <v>0</v>
          </cell>
          <cell r="AP316">
            <v>0</v>
          </cell>
          <cell r="AR316">
            <v>0</v>
          </cell>
          <cell r="AS316">
            <v>0</v>
          </cell>
        </row>
        <row r="317">
          <cell r="D317" t="str">
            <v>Kec. Mijen</v>
          </cell>
          <cell r="H317">
            <v>8</v>
          </cell>
          <cell r="I317">
            <v>10</v>
          </cell>
          <cell r="K317">
            <v>13</v>
          </cell>
          <cell r="L317">
            <v>10</v>
          </cell>
          <cell r="N317">
            <v>4</v>
          </cell>
          <cell r="O317">
            <v>5</v>
          </cell>
          <cell r="Q317">
            <v>9</v>
          </cell>
          <cell r="R317">
            <v>6</v>
          </cell>
          <cell r="T317">
            <v>4</v>
          </cell>
          <cell r="U317">
            <v>11</v>
          </cell>
          <cell r="W317">
            <v>9</v>
          </cell>
          <cell r="X317">
            <v>11</v>
          </cell>
          <cell r="AC317">
            <v>6</v>
          </cell>
          <cell r="AD317">
            <v>7</v>
          </cell>
          <cell r="AF317">
            <v>41</v>
          </cell>
          <cell r="AG317">
            <v>46</v>
          </cell>
          <cell r="AI317">
            <v>0</v>
          </cell>
          <cell r="AJ317">
            <v>0</v>
          </cell>
          <cell r="AL317">
            <v>5</v>
          </cell>
          <cell r="AM317">
            <v>5</v>
          </cell>
          <cell r="AO317">
            <v>1</v>
          </cell>
          <cell r="AP317">
            <v>0</v>
          </cell>
          <cell r="AR317">
            <v>0</v>
          </cell>
          <cell r="AS317">
            <v>0</v>
          </cell>
        </row>
        <row r="318">
          <cell r="D318" t="str">
            <v>Kec. Mijen</v>
          </cell>
          <cell r="H318">
            <v>8</v>
          </cell>
          <cell r="I318">
            <v>5</v>
          </cell>
          <cell r="K318">
            <v>8</v>
          </cell>
          <cell r="L318">
            <v>11</v>
          </cell>
          <cell r="N318">
            <v>6</v>
          </cell>
          <cell r="O318">
            <v>6</v>
          </cell>
          <cell r="Q318">
            <v>18</v>
          </cell>
          <cell r="R318">
            <v>6</v>
          </cell>
          <cell r="T318">
            <v>7</v>
          </cell>
          <cell r="U318">
            <v>5</v>
          </cell>
          <cell r="W318">
            <v>8</v>
          </cell>
          <cell r="X318">
            <v>9</v>
          </cell>
          <cell r="AC318">
            <v>5</v>
          </cell>
          <cell r="AD318">
            <v>6</v>
          </cell>
          <cell r="AF318">
            <v>49</v>
          </cell>
          <cell r="AG318">
            <v>36</v>
          </cell>
          <cell r="AI318">
            <v>1</v>
          </cell>
          <cell r="AJ318">
            <v>0</v>
          </cell>
          <cell r="AL318">
            <v>7</v>
          </cell>
          <cell r="AM318">
            <v>14</v>
          </cell>
          <cell r="AO318">
            <v>0</v>
          </cell>
          <cell r="AP318">
            <v>0</v>
          </cell>
          <cell r="AR318">
            <v>0</v>
          </cell>
          <cell r="AS318">
            <v>0</v>
          </cell>
        </row>
        <row r="319">
          <cell r="D319" t="str">
            <v>Kec. Mijen</v>
          </cell>
          <cell r="H319">
            <v>12</v>
          </cell>
          <cell r="I319">
            <v>15</v>
          </cell>
          <cell r="K319">
            <v>21</v>
          </cell>
          <cell r="L319">
            <v>13</v>
          </cell>
          <cell r="N319">
            <v>11</v>
          </cell>
          <cell r="O319">
            <v>13</v>
          </cell>
          <cell r="Q319">
            <v>18</v>
          </cell>
          <cell r="R319">
            <v>11</v>
          </cell>
          <cell r="T319">
            <v>8</v>
          </cell>
          <cell r="U319">
            <v>3</v>
          </cell>
          <cell r="W319">
            <v>12</v>
          </cell>
          <cell r="X319">
            <v>6</v>
          </cell>
          <cell r="AC319">
            <v>7</v>
          </cell>
          <cell r="AD319">
            <v>13</v>
          </cell>
          <cell r="AF319">
            <v>75</v>
          </cell>
          <cell r="AG319">
            <v>48</v>
          </cell>
          <cell r="AI319">
            <v>0</v>
          </cell>
          <cell r="AJ319">
            <v>0</v>
          </cell>
          <cell r="AL319">
            <v>17</v>
          </cell>
          <cell r="AM319">
            <v>10</v>
          </cell>
          <cell r="AO319">
            <v>0</v>
          </cell>
          <cell r="AP319">
            <v>0</v>
          </cell>
          <cell r="AR319">
            <v>0</v>
          </cell>
          <cell r="AS319">
            <v>0</v>
          </cell>
        </row>
        <row r="320">
          <cell r="D320" t="str">
            <v>Kec. Mijen</v>
          </cell>
          <cell r="H320">
            <v>8</v>
          </cell>
          <cell r="I320">
            <v>13</v>
          </cell>
          <cell r="K320">
            <v>16</v>
          </cell>
          <cell r="L320">
            <v>9</v>
          </cell>
          <cell r="N320">
            <v>13</v>
          </cell>
          <cell r="O320">
            <v>16</v>
          </cell>
          <cell r="Q320">
            <v>14</v>
          </cell>
          <cell r="R320">
            <v>12</v>
          </cell>
          <cell r="T320">
            <v>15</v>
          </cell>
          <cell r="U320">
            <v>7</v>
          </cell>
          <cell r="W320">
            <v>10</v>
          </cell>
          <cell r="X320">
            <v>15</v>
          </cell>
          <cell r="AC320">
            <v>3</v>
          </cell>
          <cell r="AD320">
            <v>11</v>
          </cell>
          <cell r="AF320">
            <v>71</v>
          </cell>
          <cell r="AG320">
            <v>60</v>
          </cell>
          <cell r="AI320">
            <v>2</v>
          </cell>
          <cell r="AJ320">
            <v>1</v>
          </cell>
          <cell r="AL320">
            <v>17</v>
          </cell>
          <cell r="AM320">
            <v>15</v>
          </cell>
          <cell r="AO320">
            <v>0</v>
          </cell>
          <cell r="AP320">
            <v>2</v>
          </cell>
          <cell r="AR320">
            <v>0</v>
          </cell>
          <cell r="AS320">
            <v>0</v>
          </cell>
        </row>
        <row r="321">
          <cell r="D321" t="str">
            <v>Kec. Mijen</v>
          </cell>
          <cell r="H321">
            <v>14</v>
          </cell>
          <cell r="I321">
            <v>17</v>
          </cell>
          <cell r="K321">
            <v>13</v>
          </cell>
          <cell r="L321">
            <v>14</v>
          </cell>
          <cell r="N321">
            <v>17</v>
          </cell>
          <cell r="O321">
            <v>10</v>
          </cell>
          <cell r="Q321">
            <v>12</v>
          </cell>
          <cell r="R321">
            <v>15</v>
          </cell>
          <cell r="T321">
            <v>19</v>
          </cell>
          <cell r="U321">
            <v>14</v>
          </cell>
          <cell r="W321">
            <v>17</v>
          </cell>
          <cell r="X321">
            <v>8</v>
          </cell>
          <cell r="AC321">
            <v>11</v>
          </cell>
          <cell r="AD321">
            <v>12</v>
          </cell>
          <cell r="AF321">
            <v>78</v>
          </cell>
          <cell r="AG321">
            <v>66</v>
          </cell>
          <cell r="AI321">
            <v>3</v>
          </cell>
          <cell r="AJ321">
            <v>0</v>
          </cell>
          <cell r="AL321">
            <v>9</v>
          </cell>
          <cell r="AM321">
            <v>21</v>
          </cell>
          <cell r="AO321">
            <v>1</v>
          </cell>
          <cell r="AP321">
            <v>1</v>
          </cell>
          <cell r="AR321">
            <v>0</v>
          </cell>
          <cell r="AS321">
            <v>0</v>
          </cell>
        </row>
        <row r="322">
          <cell r="D322" t="str">
            <v>Kec. Mijen</v>
          </cell>
          <cell r="H322">
            <v>5</v>
          </cell>
          <cell r="I322">
            <v>12</v>
          </cell>
          <cell r="K322">
            <v>6</v>
          </cell>
          <cell r="L322">
            <v>9</v>
          </cell>
          <cell r="N322">
            <v>12</v>
          </cell>
          <cell r="O322">
            <v>7</v>
          </cell>
          <cell r="Q322">
            <v>9</v>
          </cell>
          <cell r="R322">
            <v>7</v>
          </cell>
          <cell r="T322">
            <v>8</v>
          </cell>
          <cell r="U322">
            <v>10</v>
          </cell>
          <cell r="W322">
            <v>10</v>
          </cell>
          <cell r="X322">
            <v>7</v>
          </cell>
          <cell r="AC322">
            <v>2</v>
          </cell>
          <cell r="AD322">
            <v>8</v>
          </cell>
          <cell r="AF322">
            <v>46</v>
          </cell>
          <cell r="AG322">
            <v>44</v>
          </cell>
          <cell r="AI322">
            <v>2</v>
          </cell>
          <cell r="AJ322">
            <v>0</v>
          </cell>
          <cell r="AL322">
            <v>11</v>
          </cell>
          <cell r="AM322">
            <v>7</v>
          </cell>
          <cell r="AO322">
            <v>1</v>
          </cell>
          <cell r="AP322">
            <v>0</v>
          </cell>
          <cell r="AR322">
            <v>0</v>
          </cell>
          <cell r="AS322">
            <v>0</v>
          </cell>
        </row>
        <row r="323">
          <cell r="D323" t="str">
            <v>Kec. Mijen</v>
          </cell>
          <cell r="H323">
            <v>28</v>
          </cell>
          <cell r="I323">
            <v>19</v>
          </cell>
          <cell r="K323">
            <v>24</v>
          </cell>
          <cell r="L323">
            <v>23</v>
          </cell>
          <cell r="N323">
            <v>22</v>
          </cell>
          <cell r="O323">
            <v>13</v>
          </cell>
          <cell r="Q323">
            <v>21</v>
          </cell>
          <cell r="R323">
            <v>24</v>
          </cell>
          <cell r="T323">
            <v>14</v>
          </cell>
          <cell r="U323">
            <v>8</v>
          </cell>
          <cell r="W323">
            <v>30</v>
          </cell>
          <cell r="X323">
            <v>16</v>
          </cell>
          <cell r="AC323">
            <v>25</v>
          </cell>
          <cell r="AD323">
            <v>16</v>
          </cell>
          <cell r="AF323">
            <v>114</v>
          </cell>
          <cell r="AG323">
            <v>87</v>
          </cell>
          <cell r="AI323">
            <v>0</v>
          </cell>
          <cell r="AJ323">
            <v>0</v>
          </cell>
          <cell r="AL323">
            <v>9</v>
          </cell>
          <cell r="AM323">
            <v>20</v>
          </cell>
          <cell r="AO323">
            <v>0</v>
          </cell>
          <cell r="AP323">
            <v>0</v>
          </cell>
          <cell r="AR323">
            <v>0</v>
          </cell>
          <cell r="AS323">
            <v>0</v>
          </cell>
        </row>
        <row r="324">
          <cell r="D324" t="str">
            <v>Kec. Mijen</v>
          </cell>
          <cell r="H324">
            <v>12</v>
          </cell>
          <cell r="I324">
            <v>5</v>
          </cell>
          <cell r="K324">
            <v>15</v>
          </cell>
          <cell r="L324">
            <v>13</v>
          </cell>
          <cell r="N324">
            <v>16</v>
          </cell>
          <cell r="O324">
            <v>9</v>
          </cell>
          <cell r="Q324">
            <v>11</v>
          </cell>
          <cell r="R324">
            <v>6</v>
          </cell>
          <cell r="T324">
            <v>8</v>
          </cell>
          <cell r="U324">
            <v>10</v>
          </cell>
          <cell r="W324">
            <v>10</v>
          </cell>
          <cell r="X324">
            <v>2</v>
          </cell>
          <cell r="AC324">
            <v>7</v>
          </cell>
          <cell r="AD324">
            <v>5</v>
          </cell>
          <cell r="AF324">
            <v>65</v>
          </cell>
          <cell r="AG324">
            <v>40</v>
          </cell>
          <cell r="AI324">
            <v>0</v>
          </cell>
          <cell r="AJ324">
            <v>0</v>
          </cell>
          <cell r="AL324">
            <v>5</v>
          </cell>
          <cell r="AM324">
            <v>10</v>
          </cell>
          <cell r="AO324">
            <v>4</v>
          </cell>
          <cell r="AP324">
            <v>1</v>
          </cell>
          <cell r="AR324">
            <v>0</v>
          </cell>
          <cell r="AS324">
            <v>0</v>
          </cell>
        </row>
        <row r="325">
          <cell r="D325" t="str">
            <v>Kec. Mijen</v>
          </cell>
          <cell r="H325">
            <v>27</v>
          </cell>
          <cell r="I325">
            <v>19</v>
          </cell>
          <cell r="K325">
            <v>24</v>
          </cell>
          <cell r="L325">
            <v>15</v>
          </cell>
          <cell r="N325">
            <v>22</v>
          </cell>
          <cell r="O325">
            <v>19</v>
          </cell>
          <cell r="Q325">
            <v>11</v>
          </cell>
          <cell r="R325">
            <v>20</v>
          </cell>
          <cell r="T325">
            <v>14</v>
          </cell>
          <cell r="U325">
            <v>17</v>
          </cell>
          <cell r="W325">
            <v>29</v>
          </cell>
          <cell r="X325">
            <v>20</v>
          </cell>
          <cell r="AC325">
            <v>16</v>
          </cell>
          <cell r="AD325">
            <v>12</v>
          </cell>
          <cell r="AF325">
            <v>109</v>
          </cell>
          <cell r="AG325">
            <v>95</v>
          </cell>
          <cell r="AI325">
            <v>2</v>
          </cell>
          <cell r="AJ325">
            <v>3</v>
          </cell>
          <cell r="AL325">
            <v>18</v>
          </cell>
          <cell r="AM325">
            <v>22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</row>
        <row r="326">
          <cell r="D326" t="str">
            <v>Kec. Mijen</v>
          </cell>
          <cell r="H326">
            <v>21</v>
          </cell>
          <cell r="I326">
            <v>24</v>
          </cell>
          <cell r="K326">
            <v>24</v>
          </cell>
          <cell r="L326">
            <v>23</v>
          </cell>
          <cell r="N326">
            <v>27</v>
          </cell>
          <cell r="O326">
            <v>25</v>
          </cell>
          <cell r="Q326">
            <v>23</v>
          </cell>
          <cell r="R326">
            <v>20</v>
          </cell>
          <cell r="T326">
            <v>21</v>
          </cell>
          <cell r="U326">
            <v>24</v>
          </cell>
          <cell r="W326">
            <v>24</v>
          </cell>
          <cell r="X326">
            <v>30</v>
          </cell>
          <cell r="AC326">
            <v>13</v>
          </cell>
          <cell r="AD326">
            <v>17</v>
          </cell>
          <cell r="AF326">
            <v>124</v>
          </cell>
          <cell r="AG326">
            <v>126</v>
          </cell>
          <cell r="AI326">
            <v>3</v>
          </cell>
          <cell r="AJ326">
            <v>3</v>
          </cell>
          <cell r="AL326">
            <v>22</v>
          </cell>
          <cell r="AM326">
            <v>24</v>
          </cell>
          <cell r="AO326">
            <v>7</v>
          </cell>
          <cell r="AP326">
            <v>4</v>
          </cell>
          <cell r="AR326">
            <v>0</v>
          </cell>
          <cell r="AS326">
            <v>0</v>
          </cell>
        </row>
        <row r="327">
          <cell r="D327" t="str">
            <v>Kec. Mijen</v>
          </cell>
          <cell r="H327">
            <v>20</v>
          </cell>
          <cell r="I327">
            <v>27</v>
          </cell>
          <cell r="K327">
            <v>33</v>
          </cell>
          <cell r="L327">
            <v>17</v>
          </cell>
          <cell r="N327">
            <v>31</v>
          </cell>
          <cell r="O327">
            <v>24</v>
          </cell>
          <cell r="Q327">
            <v>29</v>
          </cell>
          <cell r="R327">
            <v>17</v>
          </cell>
          <cell r="T327">
            <v>35</v>
          </cell>
          <cell r="U327">
            <v>25</v>
          </cell>
          <cell r="W327">
            <v>30</v>
          </cell>
          <cell r="X327">
            <v>26</v>
          </cell>
          <cell r="AC327">
            <v>17</v>
          </cell>
          <cell r="AD327">
            <v>19</v>
          </cell>
          <cell r="AF327">
            <v>159</v>
          </cell>
          <cell r="AG327">
            <v>117</v>
          </cell>
          <cell r="AI327">
            <v>2</v>
          </cell>
          <cell r="AJ327">
            <v>0</v>
          </cell>
          <cell r="AL327">
            <v>30</v>
          </cell>
          <cell r="AM327">
            <v>23</v>
          </cell>
          <cell r="AO327">
            <v>4</v>
          </cell>
          <cell r="AP327">
            <v>0</v>
          </cell>
          <cell r="AR327">
            <v>0</v>
          </cell>
          <cell r="AS327">
            <v>0</v>
          </cell>
        </row>
        <row r="328">
          <cell r="D328" t="str">
            <v>Kec. Mijen</v>
          </cell>
          <cell r="H328">
            <v>23</v>
          </cell>
          <cell r="I328">
            <v>22</v>
          </cell>
          <cell r="K328">
            <v>22</v>
          </cell>
          <cell r="L328">
            <v>35</v>
          </cell>
          <cell r="N328">
            <v>35</v>
          </cell>
          <cell r="O328">
            <v>33</v>
          </cell>
          <cell r="Q328">
            <v>24</v>
          </cell>
          <cell r="R328">
            <v>22</v>
          </cell>
          <cell r="T328">
            <v>30</v>
          </cell>
          <cell r="U328">
            <v>12</v>
          </cell>
          <cell r="W328">
            <v>21</v>
          </cell>
          <cell r="X328">
            <v>23</v>
          </cell>
          <cell r="AC328">
            <v>9</v>
          </cell>
          <cell r="AD328">
            <v>12</v>
          </cell>
          <cell r="AF328">
            <v>146</v>
          </cell>
          <cell r="AG328">
            <v>135</v>
          </cell>
          <cell r="AI328">
            <v>0</v>
          </cell>
          <cell r="AJ328">
            <v>0</v>
          </cell>
          <cell r="AL328">
            <v>26</v>
          </cell>
          <cell r="AM328">
            <v>19</v>
          </cell>
          <cell r="AO328">
            <v>0</v>
          </cell>
          <cell r="AP328">
            <v>0</v>
          </cell>
          <cell r="AR328">
            <v>0</v>
          </cell>
          <cell r="AS328">
            <v>0</v>
          </cell>
        </row>
        <row r="329">
          <cell r="D329" t="str">
            <v>Kec. Mijen</v>
          </cell>
          <cell r="H329">
            <v>15</v>
          </cell>
          <cell r="I329">
            <v>10</v>
          </cell>
          <cell r="K329">
            <v>15</v>
          </cell>
          <cell r="L329">
            <v>21</v>
          </cell>
          <cell r="N329">
            <v>17</v>
          </cell>
          <cell r="O329">
            <v>13</v>
          </cell>
          <cell r="Q329">
            <v>23</v>
          </cell>
          <cell r="R329">
            <v>6</v>
          </cell>
          <cell r="T329">
            <v>19</v>
          </cell>
          <cell r="U329">
            <v>9</v>
          </cell>
          <cell r="W329">
            <v>12</v>
          </cell>
          <cell r="X329">
            <v>11</v>
          </cell>
          <cell r="AC329">
            <v>4</v>
          </cell>
          <cell r="AD329">
            <v>6</v>
          </cell>
          <cell r="AF329">
            <v>96</v>
          </cell>
          <cell r="AG329">
            <v>64</v>
          </cell>
          <cell r="AI329">
            <v>1</v>
          </cell>
          <cell r="AJ329">
            <v>0</v>
          </cell>
          <cell r="AL329">
            <v>37</v>
          </cell>
          <cell r="AM329">
            <v>24</v>
          </cell>
          <cell r="AO329">
            <v>0</v>
          </cell>
          <cell r="AP329">
            <v>0</v>
          </cell>
          <cell r="AR329">
            <v>0</v>
          </cell>
          <cell r="AS329">
            <v>0</v>
          </cell>
        </row>
        <row r="330">
          <cell r="D330" t="str">
            <v>Kec. Mijen</v>
          </cell>
          <cell r="H330">
            <v>14</v>
          </cell>
          <cell r="I330">
            <v>17</v>
          </cell>
          <cell r="K330">
            <v>13</v>
          </cell>
          <cell r="L330">
            <v>6</v>
          </cell>
          <cell r="N330">
            <v>14</v>
          </cell>
          <cell r="O330">
            <v>7</v>
          </cell>
          <cell r="Q330">
            <v>12</v>
          </cell>
          <cell r="R330">
            <v>7</v>
          </cell>
          <cell r="T330">
            <v>11</v>
          </cell>
          <cell r="U330">
            <v>7</v>
          </cell>
          <cell r="W330">
            <v>6</v>
          </cell>
          <cell r="X330">
            <v>8</v>
          </cell>
          <cell r="AC330">
            <v>11</v>
          </cell>
          <cell r="AD330">
            <v>9</v>
          </cell>
          <cell r="AF330">
            <v>58</v>
          </cell>
          <cell r="AG330">
            <v>43</v>
          </cell>
          <cell r="AI330">
            <v>1</v>
          </cell>
          <cell r="AJ330">
            <v>0</v>
          </cell>
          <cell r="AL330">
            <v>5</v>
          </cell>
          <cell r="AM330">
            <v>10</v>
          </cell>
          <cell r="AO330">
            <v>1</v>
          </cell>
          <cell r="AP330">
            <v>1</v>
          </cell>
          <cell r="AR330">
            <v>0</v>
          </cell>
          <cell r="AS330">
            <v>0</v>
          </cell>
        </row>
        <row r="331">
          <cell r="D331" t="str">
            <v>Kec. Mijen</v>
          </cell>
          <cell r="H331">
            <v>6</v>
          </cell>
          <cell r="I331">
            <v>4</v>
          </cell>
          <cell r="K331">
            <v>8</v>
          </cell>
          <cell r="L331">
            <v>4</v>
          </cell>
          <cell r="N331">
            <v>1</v>
          </cell>
          <cell r="O331">
            <v>7</v>
          </cell>
          <cell r="Q331">
            <v>8</v>
          </cell>
          <cell r="R331">
            <v>2</v>
          </cell>
          <cell r="T331">
            <v>9</v>
          </cell>
          <cell r="U331">
            <v>8</v>
          </cell>
          <cell r="W331">
            <v>7</v>
          </cell>
          <cell r="X331">
            <v>8</v>
          </cell>
          <cell r="AC331">
            <v>2</v>
          </cell>
          <cell r="AD331">
            <v>2</v>
          </cell>
          <cell r="AF331">
            <v>34</v>
          </cell>
          <cell r="AG331">
            <v>31</v>
          </cell>
          <cell r="AI331">
            <v>3</v>
          </cell>
          <cell r="AJ331">
            <v>0</v>
          </cell>
          <cell r="AL331">
            <v>9</v>
          </cell>
          <cell r="AM331">
            <v>9</v>
          </cell>
          <cell r="AO331">
            <v>6</v>
          </cell>
          <cell r="AP331">
            <v>3</v>
          </cell>
          <cell r="AR331">
            <v>0</v>
          </cell>
          <cell r="AS331">
            <v>0</v>
          </cell>
        </row>
        <row r="332">
          <cell r="D332" t="str">
            <v>Kec. Mijen</v>
          </cell>
          <cell r="H332">
            <v>12</v>
          </cell>
          <cell r="I332">
            <v>15</v>
          </cell>
          <cell r="K332">
            <v>9</v>
          </cell>
          <cell r="L332">
            <v>8</v>
          </cell>
          <cell r="N332">
            <v>14</v>
          </cell>
          <cell r="O332">
            <v>8</v>
          </cell>
          <cell r="Q332">
            <v>9</v>
          </cell>
          <cell r="R332">
            <v>14</v>
          </cell>
          <cell r="T332">
            <v>14</v>
          </cell>
          <cell r="U332">
            <v>7</v>
          </cell>
          <cell r="W332">
            <v>11</v>
          </cell>
          <cell r="X332">
            <v>8</v>
          </cell>
          <cell r="AC332">
            <v>7</v>
          </cell>
          <cell r="AD332">
            <v>10</v>
          </cell>
          <cell r="AF332">
            <v>62</v>
          </cell>
          <cell r="AG332">
            <v>50</v>
          </cell>
          <cell r="AI332">
            <v>0</v>
          </cell>
          <cell r="AJ332">
            <v>0</v>
          </cell>
          <cell r="AL332">
            <v>12</v>
          </cell>
          <cell r="AM332">
            <v>5</v>
          </cell>
          <cell r="AO332">
            <v>0</v>
          </cell>
          <cell r="AP332">
            <v>0</v>
          </cell>
          <cell r="AR332">
            <v>0</v>
          </cell>
          <cell r="AS332">
            <v>0</v>
          </cell>
        </row>
        <row r="333">
          <cell r="D333" t="str">
            <v>Kec. Mijen</v>
          </cell>
          <cell r="H333">
            <v>15</v>
          </cell>
          <cell r="I333">
            <v>16</v>
          </cell>
          <cell r="K333">
            <v>22</v>
          </cell>
          <cell r="L333">
            <v>14</v>
          </cell>
          <cell r="N333">
            <v>12</v>
          </cell>
          <cell r="O333">
            <v>19</v>
          </cell>
          <cell r="Q333">
            <v>10</v>
          </cell>
          <cell r="R333">
            <v>12</v>
          </cell>
          <cell r="T333">
            <v>13</v>
          </cell>
          <cell r="U333">
            <v>13</v>
          </cell>
          <cell r="W333">
            <v>11</v>
          </cell>
          <cell r="X333">
            <v>11</v>
          </cell>
          <cell r="AC333">
            <v>12</v>
          </cell>
          <cell r="AD333">
            <v>10</v>
          </cell>
          <cell r="AF333">
            <v>70</v>
          </cell>
          <cell r="AG333">
            <v>75</v>
          </cell>
          <cell r="AI333">
            <v>1</v>
          </cell>
          <cell r="AJ333">
            <v>0</v>
          </cell>
          <cell r="AL333">
            <v>15</v>
          </cell>
          <cell r="AM333">
            <v>11</v>
          </cell>
          <cell r="AO333">
            <v>0</v>
          </cell>
          <cell r="AP333">
            <v>0</v>
          </cell>
          <cell r="AR333">
            <v>0</v>
          </cell>
          <cell r="AS333">
            <v>0</v>
          </cell>
        </row>
        <row r="334">
          <cell r="D334" t="str">
            <v>Kec. Mijen</v>
          </cell>
          <cell r="H334">
            <v>8</v>
          </cell>
          <cell r="I334">
            <v>12</v>
          </cell>
          <cell r="K334">
            <v>20</v>
          </cell>
          <cell r="L334">
            <v>12</v>
          </cell>
          <cell r="N334">
            <v>14</v>
          </cell>
          <cell r="O334">
            <v>14</v>
          </cell>
          <cell r="Q334">
            <v>12</v>
          </cell>
          <cell r="R334">
            <v>11</v>
          </cell>
          <cell r="T334">
            <v>13</v>
          </cell>
          <cell r="U334">
            <v>8</v>
          </cell>
          <cell r="W334">
            <v>4</v>
          </cell>
          <cell r="X334">
            <v>17</v>
          </cell>
          <cell r="AC334">
            <v>5</v>
          </cell>
          <cell r="AD334">
            <v>9</v>
          </cell>
          <cell r="AF334">
            <v>65</v>
          </cell>
          <cell r="AG334">
            <v>64</v>
          </cell>
          <cell r="AI334">
            <v>1</v>
          </cell>
          <cell r="AJ334">
            <v>1</v>
          </cell>
          <cell r="AL334">
            <v>5</v>
          </cell>
          <cell r="AM334">
            <v>12</v>
          </cell>
          <cell r="AO334">
            <v>1</v>
          </cell>
          <cell r="AP334">
            <v>2</v>
          </cell>
          <cell r="AR334">
            <v>0</v>
          </cell>
          <cell r="AS334">
            <v>0</v>
          </cell>
        </row>
        <row r="335">
          <cell r="D335" t="str">
            <v>Kec. Mijen</v>
          </cell>
          <cell r="H335">
            <v>22</v>
          </cell>
          <cell r="I335">
            <v>4</v>
          </cell>
          <cell r="K335">
            <v>15</v>
          </cell>
          <cell r="L335">
            <v>9</v>
          </cell>
          <cell r="N335">
            <v>12</v>
          </cell>
          <cell r="O335">
            <v>11</v>
          </cell>
          <cell r="Q335">
            <v>12</v>
          </cell>
          <cell r="R335">
            <v>8</v>
          </cell>
          <cell r="T335">
            <v>11</v>
          </cell>
          <cell r="U335">
            <v>15</v>
          </cell>
          <cell r="W335">
            <v>14</v>
          </cell>
          <cell r="X335">
            <v>8</v>
          </cell>
          <cell r="AC335">
            <v>19</v>
          </cell>
          <cell r="AD335">
            <v>3</v>
          </cell>
          <cell r="AF335">
            <v>67</v>
          </cell>
          <cell r="AG335">
            <v>52</v>
          </cell>
          <cell r="AI335">
            <v>0</v>
          </cell>
          <cell r="AJ335">
            <v>0</v>
          </cell>
          <cell r="AL335">
            <v>7</v>
          </cell>
          <cell r="AM335">
            <v>6</v>
          </cell>
          <cell r="AO335">
            <v>3</v>
          </cell>
          <cell r="AP335">
            <v>2</v>
          </cell>
          <cell r="AR335">
            <v>0</v>
          </cell>
          <cell r="AS335">
            <v>0</v>
          </cell>
        </row>
        <row r="336">
          <cell r="D336" t="str">
            <v>Kec. Mijen</v>
          </cell>
          <cell r="H336">
            <v>8</v>
          </cell>
          <cell r="I336">
            <v>9</v>
          </cell>
          <cell r="K336">
            <v>9</v>
          </cell>
          <cell r="L336">
            <v>3</v>
          </cell>
          <cell r="N336">
            <v>13</v>
          </cell>
          <cell r="O336">
            <v>10</v>
          </cell>
          <cell r="Q336">
            <v>6</v>
          </cell>
          <cell r="R336">
            <v>13</v>
          </cell>
          <cell r="T336">
            <v>11</v>
          </cell>
          <cell r="U336">
            <v>11</v>
          </cell>
          <cell r="W336">
            <v>8</v>
          </cell>
          <cell r="X336">
            <v>9</v>
          </cell>
          <cell r="AC336">
            <v>8</v>
          </cell>
          <cell r="AD336">
            <v>8</v>
          </cell>
          <cell r="AF336">
            <v>46</v>
          </cell>
          <cell r="AG336">
            <v>46</v>
          </cell>
          <cell r="AI336">
            <v>1</v>
          </cell>
          <cell r="AJ336">
            <v>1</v>
          </cell>
          <cell r="AL336">
            <v>8</v>
          </cell>
          <cell r="AM336">
            <v>10</v>
          </cell>
          <cell r="AO336">
            <v>2</v>
          </cell>
          <cell r="AP336">
            <v>1</v>
          </cell>
          <cell r="AR336">
            <v>0</v>
          </cell>
          <cell r="AS336">
            <v>0</v>
          </cell>
        </row>
        <row r="337">
          <cell r="D337" t="str">
            <v>Kec. Mranggen</v>
          </cell>
          <cell r="H337">
            <v>26</v>
          </cell>
          <cell r="I337">
            <v>17</v>
          </cell>
          <cell r="K337">
            <v>30</v>
          </cell>
          <cell r="L337">
            <v>17</v>
          </cell>
          <cell r="N337">
            <v>27</v>
          </cell>
          <cell r="O337">
            <v>13</v>
          </cell>
          <cell r="Q337">
            <v>22</v>
          </cell>
          <cell r="R337">
            <v>30</v>
          </cell>
          <cell r="T337">
            <v>20</v>
          </cell>
          <cell r="U337">
            <v>17</v>
          </cell>
          <cell r="W337">
            <v>12</v>
          </cell>
          <cell r="X337">
            <v>23</v>
          </cell>
          <cell r="AC337">
            <v>17</v>
          </cell>
          <cell r="AD337">
            <v>8</v>
          </cell>
          <cell r="AF337">
            <v>119</v>
          </cell>
          <cell r="AG337">
            <v>109</v>
          </cell>
          <cell r="AI337">
            <v>1</v>
          </cell>
          <cell r="AJ337">
            <v>0</v>
          </cell>
          <cell r="AL337">
            <v>22</v>
          </cell>
          <cell r="AM337">
            <v>14</v>
          </cell>
          <cell r="AO337">
            <v>2</v>
          </cell>
          <cell r="AP337">
            <v>0</v>
          </cell>
          <cell r="AR337">
            <v>0</v>
          </cell>
          <cell r="AS337">
            <v>0</v>
          </cell>
        </row>
        <row r="338">
          <cell r="D338" t="str">
            <v>Kec. Mranggen</v>
          </cell>
          <cell r="H338">
            <v>30</v>
          </cell>
          <cell r="I338">
            <v>32</v>
          </cell>
          <cell r="K338">
            <v>41</v>
          </cell>
          <cell r="L338">
            <v>21</v>
          </cell>
          <cell r="N338">
            <v>29</v>
          </cell>
          <cell r="O338">
            <v>26</v>
          </cell>
          <cell r="Q338">
            <v>20</v>
          </cell>
          <cell r="R338">
            <v>27</v>
          </cell>
          <cell r="T338">
            <v>29</v>
          </cell>
          <cell r="U338">
            <v>25</v>
          </cell>
          <cell r="W338">
            <v>22</v>
          </cell>
          <cell r="X338">
            <v>18</v>
          </cell>
          <cell r="AC338">
            <v>18</v>
          </cell>
          <cell r="AD338">
            <v>18</v>
          </cell>
          <cell r="AF338">
            <v>153</v>
          </cell>
          <cell r="AG338">
            <v>129</v>
          </cell>
          <cell r="AI338">
            <v>0</v>
          </cell>
          <cell r="AJ338">
            <v>2</v>
          </cell>
          <cell r="AL338">
            <v>39</v>
          </cell>
          <cell r="AM338">
            <v>33</v>
          </cell>
          <cell r="AO338">
            <v>0</v>
          </cell>
          <cell r="AP338">
            <v>1</v>
          </cell>
          <cell r="AR338">
            <v>0</v>
          </cell>
          <cell r="AS338">
            <v>0</v>
          </cell>
        </row>
        <row r="339">
          <cell r="D339" t="str">
            <v>Kec. Mranggen</v>
          </cell>
          <cell r="H339">
            <v>8</v>
          </cell>
          <cell r="I339">
            <v>7</v>
          </cell>
          <cell r="K339">
            <v>5</v>
          </cell>
          <cell r="L339">
            <v>3</v>
          </cell>
          <cell r="N339">
            <v>7</v>
          </cell>
          <cell r="O339">
            <v>5</v>
          </cell>
          <cell r="Q339">
            <v>9</v>
          </cell>
          <cell r="R339">
            <v>6</v>
          </cell>
          <cell r="T339">
            <v>6</v>
          </cell>
          <cell r="U339">
            <v>2</v>
          </cell>
          <cell r="W339">
            <v>10</v>
          </cell>
          <cell r="X339">
            <v>5</v>
          </cell>
          <cell r="AC339">
            <v>4</v>
          </cell>
          <cell r="AD339">
            <v>3</v>
          </cell>
          <cell r="AF339">
            <v>40</v>
          </cell>
          <cell r="AG339">
            <v>25</v>
          </cell>
          <cell r="AI339">
            <v>1</v>
          </cell>
          <cell r="AJ339">
            <v>0</v>
          </cell>
          <cell r="AL339">
            <v>9</v>
          </cell>
          <cell r="AM339">
            <v>6</v>
          </cell>
          <cell r="AO339">
            <v>2</v>
          </cell>
          <cell r="AP339">
            <v>1</v>
          </cell>
          <cell r="AR339">
            <v>0</v>
          </cell>
          <cell r="AS339">
            <v>0</v>
          </cell>
        </row>
        <row r="340">
          <cell r="D340" t="str">
            <v>Kec. Mranggen</v>
          </cell>
          <cell r="H340">
            <v>13</v>
          </cell>
          <cell r="I340">
            <v>9</v>
          </cell>
          <cell r="K340">
            <v>12</v>
          </cell>
          <cell r="L340">
            <v>7</v>
          </cell>
          <cell r="N340">
            <v>6</v>
          </cell>
          <cell r="O340">
            <v>5</v>
          </cell>
          <cell r="Q340">
            <v>11</v>
          </cell>
          <cell r="R340">
            <v>9</v>
          </cell>
          <cell r="T340">
            <v>8</v>
          </cell>
          <cell r="U340">
            <v>13</v>
          </cell>
          <cell r="W340">
            <v>12</v>
          </cell>
          <cell r="X340">
            <v>8</v>
          </cell>
          <cell r="AC340">
            <v>7</v>
          </cell>
          <cell r="AD340">
            <v>7</v>
          </cell>
          <cell r="AF340">
            <v>54</v>
          </cell>
          <cell r="AG340">
            <v>44</v>
          </cell>
          <cell r="AI340">
            <v>1</v>
          </cell>
          <cell r="AJ340">
            <v>0</v>
          </cell>
          <cell r="AL340">
            <v>13</v>
          </cell>
          <cell r="AM340">
            <v>14</v>
          </cell>
          <cell r="AO340">
            <v>0</v>
          </cell>
          <cell r="AP340">
            <v>0</v>
          </cell>
          <cell r="AR340">
            <v>0</v>
          </cell>
          <cell r="AS340">
            <v>0</v>
          </cell>
        </row>
        <row r="341">
          <cell r="D341" t="str">
            <v>Kec. Mranggen</v>
          </cell>
          <cell r="H341">
            <v>17</v>
          </cell>
          <cell r="I341">
            <v>14</v>
          </cell>
          <cell r="K341">
            <v>27</v>
          </cell>
          <cell r="L341">
            <v>18</v>
          </cell>
          <cell r="N341">
            <v>18</v>
          </cell>
          <cell r="O341">
            <v>14</v>
          </cell>
          <cell r="Q341">
            <v>18</v>
          </cell>
          <cell r="R341">
            <v>17</v>
          </cell>
          <cell r="T341">
            <v>22</v>
          </cell>
          <cell r="U341">
            <v>20</v>
          </cell>
          <cell r="W341">
            <v>20</v>
          </cell>
          <cell r="X341">
            <v>25</v>
          </cell>
          <cell r="AC341">
            <v>4</v>
          </cell>
          <cell r="AD341">
            <v>6</v>
          </cell>
          <cell r="AF341">
            <v>117</v>
          </cell>
          <cell r="AG341">
            <v>100</v>
          </cell>
          <cell r="AI341">
            <v>1</v>
          </cell>
          <cell r="AJ341">
            <v>2</v>
          </cell>
          <cell r="AL341">
            <v>21</v>
          </cell>
          <cell r="AM341">
            <v>23</v>
          </cell>
          <cell r="AO341">
            <v>0</v>
          </cell>
          <cell r="AP341">
            <v>1</v>
          </cell>
          <cell r="AR341">
            <v>0</v>
          </cell>
          <cell r="AS341">
            <v>0</v>
          </cell>
        </row>
        <row r="342">
          <cell r="D342" t="str">
            <v>Kec. Mranggen</v>
          </cell>
          <cell r="H342">
            <v>12</v>
          </cell>
          <cell r="I342">
            <v>11</v>
          </cell>
          <cell r="K342">
            <v>13</v>
          </cell>
          <cell r="L342">
            <v>15</v>
          </cell>
          <cell r="N342">
            <v>18</v>
          </cell>
          <cell r="O342">
            <v>16</v>
          </cell>
          <cell r="Q342">
            <v>24</v>
          </cell>
          <cell r="R342">
            <v>17</v>
          </cell>
          <cell r="T342">
            <v>17</v>
          </cell>
          <cell r="U342">
            <v>20</v>
          </cell>
          <cell r="W342">
            <v>21</v>
          </cell>
          <cell r="X342">
            <v>18</v>
          </cell>
          <cell r="AC342">
            <v>6</v>
          </cell>
          <cell r="AD342">
            <v>7</v>
          </cell>
          <cell r="AF342">
            <v>98</v>
          </cell>
          <cell r="AG342">
            <v>89</v>
          </cell>
          <cell r="AI342">
            <v>1</v>
          </cell>
          <cell r="AJ342">
            <v>1</v>
          </cell>
          <cell r="AL342">
            <v>26</v>
          </cell>
          <cell r="AM342">
            <v>17</v>
          </cell>
          <cell r="AO342">
            <v>3</v>
          </cell>
          <cell r="AP342">
            <v>0</v>
          </cell>
          <cell r="AR342">
            <v>0</v>
          </cell>
          <cell r="AS342">
            <v>0</v>
          </cell>
        </row>
        <row r="343">
          <cell r="D343" t="str">
            <v>Kec. Mranggen</v>
          </cell>
          <cell r="H343">
            <v>26</v>
          </cell>
          <cell r="I343">
            <v>27</v>
          </cell>
          <cell r="K343">
            <v>35</v>
          </cell>
          <cell r="L343">
            <v>35</v>
          </cell>
          <cell r="N343">
            <v>38</v>
          </cell>
          <cell r="O343">
            <v>21</v>
          </cell>
          <cell r="Q343">
            <v>34</v>
          </cell>
          <cell r="R343">
            <v>28</v>
          </cell>
          <cell r="T343">
            <v>20</v>
          </cell>
          <cell r="U343">
            <v>25</v>
          </cell>
          <cell r="W343">
            <v>27</v>
          </cell>
          <cell r="X343">
            <v>24</v>
          </cell>
          <cell r="AC343">
            <v>6</v>
          </cell>
          <cell r="AD343">
            <v>9</v>
          </cell>
          <cell r="AF343">
            <v>173</v>
          </cell>
          <cell r="AG343">
            <v>150</v>
          </cell>
          <cell r="AI343">
            <v>1</v>
          </cell>
          <cell r="AJ343">
            <v>1</v>
          </cell>
          <cell r="AL343">
            <v>26</v>
          </cell>
          <cell r="AM343">
            <v>21</v>
          </cell>
          <cell r="AO343">
            <v>0</v>
          </cell>
          <cell r="AP343">
            <v>0</v>
          </cell>
          <cell r="AR343">
            <v>0</v>
          </cell>
          <cell r="AS343">
            <v>0</v>
          </cell>
        </row>
        <row r="344">
          <cell r="D344" t="str">
            <v>Kec. Mranggen</v>
          </cell>
          <cell r="H344">
            <v>12</v>
          </cell>
          <cell r="I344">
            <v>7</v>
          </cell>
          <cell r="K344">
            <v>12</v>
          </cell>
          <cell r="L344">
            <v>9</v>
          </cell>
          <cell r="N344">
            <v>16</v>
          </cell>
          <cell r="O344">
            <v>10</v>
          </cell>
          <cell r="Q344">
            <v>8</v>
          </cell>
          <cell r="R344">
            <v>5</v>
          </cell>
          <cell r="T344">
            <v>10</v>
          </cell>
          <cell r="U344">
            <v>16</v>
          </cell>
          <cell r="W344">
            <v>15</v>
          </cell>
          <cell r="X344">
            <v>10</v>
          </cell>
          <cell r="AC344">
            <v>9</v>
          </cell>
          <cell r="AD344">
            <v>2</v>
          </cell>
          <cell r="AF344">
            <v>64</v>
          </cell>
          <cell r="AG344">
            <v>54</v>
          </cell>
          <cell r="AI344">
            <v>0</v>
          </cell>
          <cell r="AJ344">
            <v>1</v>
          </cell>
          <cell r="AL344">
            <v>11</v>
          </cell>
          <cell r="AM344">
            <v>4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</row>
        <row r="345">
          <cell r="D345" t="str">
            <v>Kec. Mranggen</v>
          </cell>
          <cell r="H345">
            <v>45</v>
          </cell>
          <cell r="I345">
            <v>44</v>
          </cell>
          <cell r="K345">
            <v>38</v>
          </cell>
          <cell r="L345">
            <v>61</v>
          </cell>
          <cell r="N345">
            <v>59</v>
          </cell>
          <cell r="O345">
            <v>44</v>
          </cell>
          <cell r="Q345">
            <v>37</v>
          </cell>
          <cell r="R345">
            <v>44</v>
          </cell>
          <cell r="T345">
            <v>33</v>
          </cell>
          <cell r="U345">
            <v>39</v>
          </cell>
          <cell r="W345">
            <v>41</v>
          </cell>
          <cell r="X345">
            <v>44</v>
          </cell>
          <cell r="AC345">
            <v>16</v>
          </cell>
          <cell r="AD345">
            <v>17</v>
          </cell>
          <cell r="AF345">
            <v>236</v>
          </cell>
          <cell r="AG345">
            <v>259</v>
          </cell>
          <cell r="AI345">
            <v>1</v>
          </cell>
          <cell r="AJ345">
            <v>0</v>
          </cell>
          <cell r="AL345">
            <v>46</v>
          </cell>
          <cell r="AM345">
            <v>51</v>
          </cell>
          <cell r="AO345">
            <v>0</v>
          </cell>
          <cell r="AP345">
            <v>0</v>
          </cell>
          <cell r="AR345">
            <v>0</v>
          </cell>
          <cell r="AS345">
            <v>0</v>
          </cell>
        </row>
        <row r="346">
          <cell r="D346" t="str">
            <v>Kec. Mranggen</v>
          </cell>
          <cell r="H346">
            <v>47</v>
          </cell>
          <cell r="I346">
            <v>39</v>
          </cell>
          <cell r="K346">
            <v>39</v>
          </cell>
          <cell r="L346">
            <v>44</v>
          </cell>
          <cell r="N346">
            <v>47</v>
          </cell>
          <cell r="O346">
            <v>47</v>
          </cell>
          <cell r="Q346">
            <v>50</v>
          </cell>
          <cell r="R346">
            <v>45</v>
          </cell>
          <cell r="T346">
            <v>52</v>
          </cell>
          <cell r="U346">
            <v>52</v>
          </cell>
          <cell r="W346">
            <v>46</v>
          </cell>
          <cell r="X346">
            <v>53</v>
          </cell>
          <cell r="AC346">
            <v>17</v>
          </cell>
          <cell r="AD346">
            <v>13</v>
          </cell>
          <cell r="AF346">
            <v>264</v>
          </cell>
          <cell r="AG346">
            <v>267</v>
          </cell>
          <cell r="AI346">
            <v>0</v>
          </cell>
          <cell r="AJ346">
            <v>0</v>
          </cell>
          <cell r="AL346">
            <v>43</v>
          </cell>
          <cell r="AM346">
            <v>34</v>
          </cell>
          <cell r="AO346">
            <v>0</v>
          </cell>
          <cell r="AP346">
            <v>0</v>
          </cell>
          <cell r="AR346">
            <v>0</v>
          </cell>
          <cell r="AS346">
            <v>0</v>
          </cell>
        </row>
        <row r="347">
          <cell r="D347" t="str">
            <v>Kec. Mranggen</v>
          </cell>
          <cell r="H347">
            <v>34</v>
          </cell>
          <cell r="I347">
            <v>37</v>
          </cell>
          <cell r="K347">
            <v>47</v>
          </cell>
          <cell r="L347">
            <v>33</v>
          </cell>
          <cell r="N347">
            <v>33</v>
          </cell>
          <cell r="O347">
            <v>23</v>
          </cell>
          <cell r="Q347">
            <v>17</v>
          </cell>
          <cell r="R347">
            <v>16</v>
          </cell>
          <cell r="T347">
            <v>23</v>
          </cell>
          <cell r="U347">
            <v>26</v>
          </cell>
          <cell r="W347">
            <v>49</v>
          </cell>
          <cell r="X347">
            <v>33</v>
          </cell>
          <cell r="AC347">
            <v>10</v>
          </cell>
          <cell r="AD347">
            <v>18</v>
          </cell>
          <cell r="AF347">
            <v>190</v>
          </cell>
          <cell r="AG347">
            <v>149</v>
          </cell>
          <cell r="AI347">
            <v>3</v>
          </cell>
          <cell r="AJ347">
            <v>1</v>
          </cell>
          <cell r="AL347">
            <v>50</v>
          </cell>
          <cell r="AM347">
            <v>29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</row>
        <row r="348">
          <cell r="D348" t="str">
            <v>Kec. Mranggen</v>
          </cell>
          <cell r="H348">
            <v>30</v>
          </cell>
          <cell r="I348">
            <v>31</v>
          </cell>
          <cell r="K348">
            <v>41</v>
          </cell>
          <cell r="L348">
            <v>32</v>
          </cell>
          <cell r="N348">
            <v>31</v>
          </cell>
          <cell r="O348">
            <v>35</v>
          </cell>
          <cell r="Q348">
            <v>33</v>
          </cell>
          <cell r="R348">
            <v>36</v>
          </cell>
          <cell r="T348">
            <v>24</v>
          </cell>
          <cell r="U348">
            <v>30</v>
          </cell>
          <cell r="W348">
            <v>39</v>
          </cell>
          <cell r="X348">
            <v>33</v>
          </cell>
          <cell r="AC348">
            <v>14</v>
          </cell>
          <cell r="AD348">
            <v>14</v>
          </cell>
          <cell r="AF348">
            <v>180</v>
          </cell>
          <cell r="AG348">
            <v>183</v>
          </cell>
          <cell r="AI348">
            <v>4</v>
          </cell>
          <cell r="AJ348">
            <v>0</v>
          </cell>
          <cell r="AL348">
            <v>41</v>
          </cell>
          <cell r="AM348">
            <v>30</v>
          </cell>
          <cell r="AO348">
            <v>0</v>
          </cell>
          <cell r="AP348">
            <v>0</v>
          </cell>
          <cell r="AR348">
            <v>0</v>
          </cell>
          <cell r="AS348">
            <v>0</v>
          </cell>
        </row>
        <row r="349">
          <cell r="D349" t="str">
            <v>Kec. Mranggen</v>
          </cell>
          <cell r="H349">
            <v>14</v>
          </cell>
          <cell r="I349">
            <v>23</v>
          </cell>
          <cell r="K349">
            <v>20</v>
          </cell>
          <cell r="L349">
            <v>22</v>
          </cell>
          <cell r="N349">
            <v>25</v>
          </cell>
          <cell r="O349">
            <v>12</v>
          </cell>
          <cell r="Q349">
            <v>24</v>
          </cell>
          <cell r="R349">
            <v>13</v>
          </cell>
          <cell r="T349">
            <v>16</v>
          </cell>
          <cell r="U349">
            <v>22</v>
          </cell>
          <cell r="W349">
            <v>19</v>
          </cell>
          <cell r="X349">
            <v>10</v>
          </cell>
          <cell r="AC349">
            <v>9</v>
          </cell>
          <cell r="AD349">
            <v>11</v>
          </cell>
          <cell r="AF349">
            <v>109</v>
          </cell>
          <cell r="AG349">
            <v>91</v>
          </cell>
          <cell r="AI349">
            <v>0</v>
          </cell>
          <cell r="AJ349">
            <v>0</v>
          </cell>
          <cell r="AL349">
            <v>9</v>
          </cell>
          <cell r="AM349">
            <v>22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</row>
        <row r="350">
          <cell r="D350" t="str">
            <v>Kec. Mranggen</v>
          </cell>
          <cell r="H350">
            <v>14</v>
          </cell>
          <cell r="I350">
            <v>11</v>
          </cell>
          <cell r="K350">
            <v>11</v>
          </cell>
          <cell r="L350">
            <v>9</v>
          </cell>
          <cell r="N350">
            <v>19</v>
          </cell>
          <cell r="O350">
            <v>6</v>
          </cell>
          <cell r="Q350">
            <v>7</v>
          </cell>
          <cell r="R350">
            <v>10</v>
          </cell>
          <cell r="T350">
            <v>11</v>
          </cell>
          <cell r="U350">
            <v>11</v>
          </cell>
          <cell r="W350">
            <v>16</v>
          </cell>
          <cell r="X350">
            <v>8</v>
          </cell>
          <cell r="AC350">
            <v>8</v>
          </cell>
          <cell r="AD350">
            <v>5</v>
          </cell>
          <cell r="AF350">
            <v>69</v>
          </cell>
          <cell r="AG350">
            <v>48</v>
          </cell>
          <cell r="AI350">
            <v>1</v>
          </cell>
          <cell r="AJ350">
            <v>2</v>
          </cell>
          <cell r="AL350">
            <v>7</v>
          </cell>
          <cell r="AM350">
            <v>14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</row>
        <row r="351">
          <cell r="D351" t="str">
            <v>Kec. Mranggen</v>
          </cell>
          <cell r="H351">
            <v>18</v>
          </cell>
          <cell r="I351">
            <v>17</v>
          </cell>
          <cell r="K351">
            <v>26</v>
          </cell>
          <cell r="L351">
            <v>25</v>
          </cell>
          <cell r="N351">
            <v>16</v>
          </cell>
          <cell r="O351">
            <v>23</v>
          </cell>
          <cell r="Q351">
            <v>25</v>
          </cell>
          <cell r="R351">
            <v>20</v>
          </cell>
          <cell r="T351">
            <v>26</v>
          </cell>
          <cell r="U351">
            <v>19</v>
          </cell>
          <cell r="W351">
            <v>17</v>
          </cell>
          <cell r="X351">
            <v>26</v>
          </cell>
          <cell r="AC351">
            <v>7</v>
          </cell>
          <cell r="AD351">
            <v>10</v>
          </cell>
          <cell r="AF351">
            <v>119</v>
          </cell>
          <cell r="AG351">
            <v>119</v>
          </cell>
          <cell r="AI351">
            <v>2</v>
          </cell>
          <cell r="AJ351">
            <v>1</v>
          </cell>
          <cell r="AL351">
            <v>29</v>
          </cell>
          <cell r="AM351">
            <v>25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</row>
        <row r="352">
          <cell r="D352" t="str">
            <v>Kec. Mranggen</v>
          </cell>
          <cell r="H352">
            <v>27</v>
          </cell>
          <cell r="I352">
            <v>18</v>
          </cell>
          <cell r="K352">
            <v>25</v>
          </cell>
          <cell r="L352">
            <v>27</v>
          </cell>
          <cell r="N352">
            <v>32</v>
          </cell>
          <cell r="O352">
            <v>24</v>
          </cell>
          <cell r="Q352">
            <v>24</v>
          </cell>
          <cell r="R352">
            <v>25</v>
          </cell>
          <cell r="T352">
            <v>28</v>
          </cell>
          <cell r="U352">
            <v>20</v>
          </cell>
          <cell r="W352">
            <v>29</v>
          </cell>
          <cell r="X352">
            <v>23</v>
          </cell>
          <cell r="AC352">
            <v>15</v>
          </cell>
          <cell r="AD352">
            <v>9</v>
          </cell>
          <cell r="AF352">
            <v>150</v>
          </cell>
          <cell r="AG352">
            <v>128</v>
          </cell>
          <cell r="AI352">
            <v>0</v>
          </cell>
          <cell r="AJ352">
            <v>0</v>
          </cell>
          <cell r="AL352">
            <v>25</v>
          </cell>
          <cell r="AM352">
            <v>30</v>
          </cell>
          <cell r="AO352">
            <v>0</v>
          </cell>
          <cell r="AP352">
            <v>0</v>
          </cell>
          <cell r="AR352">
            <v>0</v>
          </cell>
          <cell r="AS352">
            <v>0</v>
          </cell>
        </row>
        <row r="353">
          <cell r="D353" t="str">
            <v>Kec. Mranggen</v>
          </cell>
          <cell r="H353">
            <v>9</v>
          </cell>
          <cell r="I353">
            <v>4</v>
          </cell>
          <cell r="K353">
            <v>7</v>
          </cell>
          <cell r="L353">
            <v>16</v>
          </cell>
          <cell r="N353">
            <v>20</v>
          </cell>
          <cell r="O353">
            <v>5</v>
          </cell>
          <cell r="Q353">
            <v>12</v>
          </cell>
          <cell r="R353">
            <v>8</v>
          </cell>
          <cell r="T353">
            <v>8</v>
          </cell>
          <cell r="U353">
            <v>8</v>
          </cell>
          <cell r="W353">
            <v>11</v>
          </cell>
          <cell r="X353">
            <v>10</v>
          </cell>
          <cell r="AC353">
            <v>6</v>
          </cell>
          <cell r="AD353">
            <v>3</v>
          </cell>
          <cell r="AF353">
            <v>61</v>
          </cell>
          <cell r="AG353">
            <v>47</v>
          </cell>
          <cell r="AI353">
            <v>0</v>
          </cell>
          <cell r="AJ353">
            <v>1</v>
          </cell>
          <cell r="AL353">
            <v>8</v>
          </cell>
          <cell r="AM353">
            <v>10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</row>
        <row r="354">
          <cell r="D354" t="str">
            <v>Kec. Mranggen</v>
          </cell>
          <cell r="H354">
            <v>22</v>
          </cell>
          <cell r="I354">
            <v>22</v>
          </cell>
          <cell r="K354">
            <v>14</v>
          </cell>
          <cell r="L354">
            <v>17</v>
          </cell>
          <cell r="N354">
            <v>23</v>
          </cell>
          <cell r="O354">
            <v>17</v>
          </cell>
          <cell r="Q354">
            <v>21</v>
          </cell>
          <cell r="R354">
            <v>19</v>
          </cell>
          <cell r="T354">
            <v>16</v>
          </cell>
          <cell r="U354">
            <v>33</v>
          </cell>
          <cell r="W354">
            <v>17</v>
          </cell>
          <cell r="X354">
            <v>11</v>
          </cell>
          <cell r="AC354">
            <v>8</v>
          </cell>
          <cell r="AD354">
            <v>12</v>
          </cell>
          <cell r="AF354">
            <v>103</v>
          </cell>
          <cell r="AG354">
            <v>106</v>
          </cell>
          <cell r="AI354">
            <v>2</v>
          </cell>
          <cell r="AJ354">
            <v>1</v>
          </cell>
          <cell r="AL354">
            <v>21</v>
          </cell>
          <cell r="AM354">
            <v>12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</row>
        <row r="355">
          <cell r="D355" t="str">
            <v>Kec. Mranggen</v>
          </cell>
          <cell r="H355">
            <v>22</v>
          </cell>
          <cell r="I355">
            <v>28</v>
          </cell>
          <cell r="K355">
            <v>30</v>
          </cell>
          <cell r="L355">
            <v>25</v>
          </cell>
          <cell r="N355">
            <v>20</v>
          </cell>
          <cell r="O355">
            <v>26</v>
          </cell>
          <cell r="Q355">
            <v>19</v>
          </cell>
          <cell r="R355">
            <v>24</v>
          </cell>
          <cell r="T355">
            <v>27</v>
          </cell>
          <cell r="U355">
            <v>26</v>
          </cell>
          <cell r="W355">
            <v>20</v>
          </cell>
          <cell r="X355">
            <v>24</v>
          </cell>
          <cell r="AC355">
            <v>17</v>
          </cell>
          <cell r="AD355">
            <v>24</v>
          </cell>
          <cell r="AF355">
            <v>119</v>
          </cell>
          <cell r="AG355">
            <v>129</v>
          </cell>
          <cell r="AI355">
            <v>2</v>
          </cell>
          <cell r="AJ355">
            <v>0</v>
          </cell>
          <cell r="AL355">
            <v>20</v>
          </cell>
          <cell r="AM355">
            <v>26</v>
          </cell>
          <cell r="AO355">
            <v>0</v>
          </cell>
          <cell r="AP355">
            <v>0</v>
          </cell>
          <cell r="AR355">
            <v>0</v>
          </cell>
          <cell r="AS355">
            <v>0</v>
          </cell>
        </row>
        <row r="356">
          <cell r="D356" t="str">
            <v>Kec. Mranggen</v>
          </cell>
          <cell r="H356">
            <v>16</v>
          </cell>
          <cell r="I356">
            <v>11</v>
          </cell>
          <cell r="K356">
            <v>13</v>
          </cell>
          <cell r="L356">
            <v>13</v>
          </cell>
          <cell r="N356">
            <v>15</v>
          </cell>
          <cell r="O356">
            <v>7</v>
          </cell>
          <cell r="Q356">
            <v>12</v>
          </cell>
          <cell r="R356">
            <v>12</v>
          </cell>
          <cell r="T356">
            <v>12</v>
          </cell>
          <cell r="U356">
            <v>13</v>
          </cell>
          <cell r="W356">
            <v>11</v>
          </cell>
          <cell r="X356">
            <v>12</v>
          </cell>
          <cell r="AC356">
            <v>8</v>
          </cell>
          <cell r="AD356">
            <v>7</v>
          </cell>
          <cell r="AF356">
            <v>70</v>
          </cell>
          <cell r="AG356">
            <v>61</v>
          </cell>
          <cell r="AI356">
            <v>1</v>
          </cell>
          <cell r="AJ356">
            <v>0</v>
          </cell>
          <cell r="AL356">
            <v>6</v>
          </cell>
          <cell r="AM356">
            <v>14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</row>
        <row r="357">
          <cell r="D357" t="str">
            <v>Kec. Mranggen</v>
          </cell>
          <cell r="H357">
            <v>15</v>
          </cell>
          <cell r="I357">
            <v>14</v>
          </cell>
          <cell r="K357">
            <v>18</v>
          </cell>
          <cell r="L357">
            <v>19</v>
          </cell>
          <cell r="N357">
            <v>14</v>
          </cell>
          <cell r="O357">
            <v>13</v>
          </cell>
          <cell r="Q357">
            <v>20</v>
          </cell>
          <cell r="R357">
            <v>14</v>
          </cell>
          <cell r="T357">
            <v>21</v>
          </cell>
          <cell r="U357">
            <v>17</v>
          </cell>
          <cell r="W357">
            <v>14</v>
          </cell>
          <cell r="X357">
            <v>9</v>
          </cell>
          <cell r="AC357">
            <v>5</v>
          </cell>
          <cell r="AD357">
            <v>3</v>
          </cell>
          <cell r="AF357">
            <v>97</v>
          </cell>
          <cell r="AG357">
            <v>83</v>
          </cell>
          <cell r="AI357">
            <v>0</v>
          </cell>
          <cell r="AJ357">
            <v>0</v>
          </cell>
          <cell r="AL357">
            <v>12</v>
          </cell>
          <cell r="AM357">
            <v>14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</row>
        <row r="358">
          <cell r="D358" t="str">
            <v>Kec. Mranggen</v>
          </cell>
          <cell r="H358">
            <v>19</v>
          </cell>
          <cell r="I358">
            <v>13</v>
          </cell>
          <cell r="K358">
            <v>16</v>
          </cell>
          <cell r="L358">
            <v>16</v>
          </cell>
          <cell r="N358">
            <v>25</v>
          </cell>
          <cell r="O358">
            <v>14</v>
          </cell>
          <cell r="Q358">
            <v>16</v>
          </cell>
          <cell r="R358">
            <v>14</v>
          </cell>
          <cell r="T358">
            <v>21</v>
          </cell>
          <cell r="U358">
            <v>10</v>
          </cell>
          <cell r="W358">
            <v>16</v>
          </cell>
          <cell r="X358">
            <v>20</v>
          </cell>
          <cell r="AC358">
            <v>11</v>
          </cell>
          <cell r="AD358">
            <v>8</v>
          </cell>
          <cell r="AF358">
            <v>98</v>
          </cell>
          <cell r="AG358">
            <v>78</v>
          </cell>
          <cell r="AI358">
            <v>4</v>
          </cell>
          <cell r="AJ358">
            <v>1</v>
          </cell>
          <cell r="AL358">
            <v>29</v>
          </cell>
          <cell r="AM358">
            <v>17</v>
          </cell>
          <cell r="AO358">
            <v>0</v>
          </cell>
          <cell r="AP358">
            <v>0</v>
          </cell>
          <cell r="AR358">
            <v>0</v>
          </cell>
          <cell r="AS358">
            <v>0</v>
          </cell>
        </row>
        <row r="359">
          <cell r="D359" t="str">
            <v>Kec. Mranggen</v>
          </cell>
          <cell r="H359">
            <v>13</v>
          </cell>
          <cell r="I359">
            <v>13</v>
          </cell>
          <cell r="K359">
            <v>13</v>
          </cell>
          <cell r="L359">
            <v>8</v>
          </cell>
          <cell r="N359">
            <v>6</v>
          </cell>
          <cell r="O359">
            <v>18</v>
          </cell>
          <cell r="Q359">
            <v>11</v>
          </cell>
          <cell r="R359">
            <v>9</v>
          </cell>
          <cell r="T359">
            <v>11</v>
          </cell>
          <cell r="U359">
            <v>12</v>
          </cell>
          <cell r="W359">
            <v>12</v>
          </cell>
          <cell r="X359">
            <v>12</v>
          </cell>
          <cell r="AC359">
            <v>6</v>
          </cell>
          <cell r="AD359">
            <v>7</v>
          </cell>
          <cell r="AF359">
            <v>55</v>
          </cell>
          <cell r="AG359">
            <v>63</v>
          </cell>
          <cell r="AI359">
            <v>5</v>
          </cell>
          <cell r="AJ359">
            <v>2</v>
          </cell>
          <cell r="AL359">
            <v>14</v>
          </cell>
          <cell r="AM359">
            <v>13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</row>
        <row r="360">
          <cell r="D360" t="str">
            <v>Kec. Mranggen</v>
          </cell>
          <cell r="H360">
            <v>27</v>
          </cell>
          <cell r="I360">
            <v>15</v>
          </cell>
          <cell r="K360">
            <v>33</v>
          </cell>
          <cell r="L360">
            <v>24</v>
          </cell>
          <cell r="N360">
            <v>20</v>
          </cell>
          <cell r="O360">
            <v>18</v>
          </cell>
          <cell r="Q360">
            <v>25</v>
          </cell>
          <cell r="R360">
            <v>24</v>
          </cell>
          <cell r="T360">
            <v>24</v>
          </cell>
          <cell r="U360">
            <v>7</v>
          </cell>
          <cell r="W360">
            <v>14</v>
          </cell>
          <cell r="X360">
            <v>21</v>
          </cell>
          <cell r="AC360">
            <v>18</v>
          </cell>
          <cell r="AD360">
            <v>12</v>
          </cell>
          <cell r="AF360">
            <v>124</v>
          </cell>
          <cell r="AG360">
            <v>97</v>
          </cell>
          <cell r="AI360">
            <v>1</v>
          </cell>
          <cell r="AJ360">
            <v>0</v>
          </cell>
          <cell r="AL360">
            <v>15</v>
          </cell>
          <cell r="AM360">
            <v>23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</row>
        <row r="361">
          <cell r="D361" t="str">
            <v>Kec. Mranggen</v>
          </cell>
          <cell r="H361">
            <v>14</v>
          </cell>
          <cell r="I361">
            <v>11</v>
          </cell>
          <cell r="K361">
            <v>19</v>
          </cell>
          <cell r="L361">
            <v>17</v>
          </cell>
          <cell r="N361">
            <v>16</v>
          </cell>
          <cell r="O361">
            <v>22</v>
          </cell>
          <cell r="Q361">
            <v>13</v>
          </cell>
          <cell r="R361">
            <v>11</v>
          </cell>
          <cell r="T361">
            <v>22</v>
          </cell>
          <cell r="U361">
            <v>12</v>
          </cell>
          <cell r="W361">
            <v>21</v>
          </cell>
          <cell r="X361">
            <v>19</v>
          </cell>
          <cell r="AC361">
            <v>6</v>
          </cell>
          <cell r="AD361">
            <v>8</v>
          </cell>
          <cell r="AF361">
            <v>94</v>
          </cell>
          <cell r="AG361">
            <v>83</v>
          </cell>
          <cell r="AI361">
            <v>5</v>
          </cell>
          <cell r="AJ361">
            <v>1</v>
          </cell>
          <cell r="AL361">
            <v>16</v>
          </cell>
          <cell r="AM361">
            <v>20</v>
          </cell>
          <cell r="AO361">
            <v>0</v>
          </cell>
          <cell r="AP361">
            <v>0</v>
          </cell>
          <cell r="AR361">
            <v>0</v>
          </cell>
          <cell r="AS361">
            <v>0</v>
          </cell>
        </row>
        <row r="362">
          <cell r="D362" t="str">
            <v>Kec. Mranggen</v>
          </cell>
          <cell r="H362">
            <v>40</v>
          </cell>
          <cell r="I362">
            <v>46</v>
          </cell>
          <cell r="K362">
            <v>33</v>
          </cell>
          <cell r="L362">
            <v>35</v>
          </cell>
          <cell r="N362">
            <v>44</v>
          </cell>
          <cell r="O362">
            <v>27</v>
          </cell>
          <cell r="Q362">
            <v>48</v>
          </cell>
          <cell r="R362">
            <v>37</v>
          </cell>
          <cell r="T362">
            <v>28</v>
          </cell>
          <cell r="U362">
            <v>28</v>
          </cell>
          <cell r="W362">
            <v>43</v>
          </cell>
          <cell r="X362">
            <v>37</v>
          </cell>
          <cell r="AC362">
            <v>16</v>
          </cell>
          <cell r="AD362">
            <v>23</v>
          </cell>
          <cell r="AF362">
            <v>216</v>
          </cell>
          <cell r="AG362">
            <v>179</v>
          </cell>
          <cell r="AI362">
            <v>4</v>
          </cell>
          <cell r="AJ362">
            <v>8</v>
          </cell>
          <cell r="AL362">
            <v>46</v>
          </cell>
          <cell r="AM362">
            <v>45</v>
          </cell>
          <cell r="AO362">
            <v>0</v>
          </cell>
          <cell r="AP362">
            <v>0</v>
          </cell>
          <cell r="AR362">
            <v>0</v>
          </cell>
          <cell r="AS362">
            <v>0</v>
          </cell>
        </row>
        <row r="363">
          <cell r="D363" t="str">
            <v>Kec. Mranggen</v>
          </cell>
          <cell r="H363">
            <v>19</v>
          </cell>
          <cell r="I363">
            <v>8</v>
          </cell>
          <cell r="K363">
            <v>13</v>
          </cell>
          <cell r="L363">
            <v>20</v>
          </cell>
          <cell r="N363">
            <v>19</v>
          </cell>
          <cell r="O363">
            <v>21</v>
          </cell>
          <cell r="Q363">
            <v>12</v>
          </cell>
          <cell r="R363">
            <v>9</v>
          </cell>
          <cell r="T363">
            <v>15</v>
          </cell>
          <cell r="U363">
            <v>12</v>
          </cell>
          <cell r="W363">
            <v>18</v>
          </cell>
          <cell r="X363">
            <v>14</v>
          </cell>
          <cell r="AC363">
            <v>14</v>
          </cell>
          <cell r="AD363">
            <v>6</v>
          </cell>
          <cell r="AF363">
            <v>78</v>
          </cell>
          <cell r="AG363">
            <v>78</v>
          </cell>
          <cell r="AI363">
            <v>4</v>
          </cell>
          <cell r="AJ363">
            <v>0</v>
          </cell>
          <cell r="AL363">
            <v>16</v>
          </cell>
          <cell r="AM363">
            <v>12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</row>
        <row r="364">
          <cell r="D364" t="str">
            <v>Kec. Mranggen</v>
          </cell>
          <cell r="H364">
            <v>24</v>
          </cell>
          <cell r="I364">
            <v>27</v>
          </cell>
          <cell r="K364">
            <v>32</v>
          </cell>
          <cell r="L364">
            <v>22</v>
          </cell>
          <cell r="N364">
            <v>34</v>
          </cell>
          <cell r="O364">
            <v>25</v>
          </cell>
          <cell r="Q364">
            <v>31</v>
          </cell>
          <cell r="R364">
            <v>38</v>
          </cell>
          <cell r="T364">
            <v>38</v>
          </cell>
          <cell r="U364">
            <v>29</v>
          </cell>
          <cell r="W364">
            <v>32</v>
          </cell>
          <cell r="X364">
            <v>27</v>
          </cell>
          <cell r="AC364">
            <v>17</v>
          </cell>
          <cell r="AD364">
            <v>16</v>
          </cell>
          <cell r="AF364">
            <v>174</v>
          </cell>
          <cell r="AG364">
            <v>151</v>
          </cell>
          <cell r="AI364">
            <v>0</v>
          </cell>
          <cell r="AJ364">
            <v>1</v>
          </cell>
          <cell r="AL364">
            <v>34</v>
          </cell>
          <cell r="AM364">
            <v>36</v>
          </cell>
          <cell r="AO364">
            <v>0</v>
          </cell>
          <cell r="AP364">
            <v>0</v>
          </cell>
          <cell r="AR364">
            <v>0</v>
          </cell>
          <cell r="AS364">
            <v>0</v>
          </cell>
        </row>
        <row r="365">
          <cell r="D365" t="str">
            <v>Kec. Mranggen</v>
          </cell>
          <cell r="H365">
            <v>1</v>
          </cell>
          <cell r="I365">
            <v>7</v>
          </cell>
          <cell r="K365">
            <v>4</v>
          </cell>
          <cell r="L365">
            <v>8</v>
          </cell>
          <cell r="N365">
            <v>7</v>
          </cell>
          <cell r="O365">
            <v>9</v>
          </cell>
          <cell r="Q365">
            <v>13</v>
          </cell>
          <cell r="R365">
            <v>4</v>
          </cell>
          <cell r="T365">
            <v>7</v>
          </cell>
          <cell r="U365">
            <v>10</v>
          </cell>
          <cell r="W365">
            <v>9</v>
          </cell>
          <cell r="X365">
            <v>12</v>
          </cell>
          <cell r="AC365">
            <v>0</v>
          </cell>
          <cell r="AD365">
            <v>4</v>
          </cell>
          <cell r="AF365">
            <v>41</v>
          </cell>
          <cell r="AG365">
            <v>45</v>
          </cell>
          <cell r="AI365">
            <v>0</v>
          </cell>
          <cell r="AJ365">
            <v>1</v>
          </cell>
          <cell r="AL365">
            <v>9</v>
          </cell>
          <cell r="AM365">
            <v>8</v>
          </cell>
          <cell r="AO365">
            <v>1</v>
          </cell>
          <cell r="AP365">
            <v>1</v>
          </cell>
          <cell r="AR365">
            <v>0</v>
          </cell>
          <cell r="AS365">
            <v>0</v>
          </cell>
        </row>
        <row r="366">
          <cell r="D366" t="str">
            <v>Kec. Mranggen</v>
          </cell>
          <cell r="H366">
            <v>16</v>
          </cell>
          <cell r="I366">
            <v>20</v>
          </cell>
          <cell r="K366">
            <v>15</v>
          </cell>
          <cell r="L366">
            <v>9</v>
          </cell>
          <cell r="N366">
            <v>9</v>
          </cell>
          <cell r="O366">
            <v>15</v>
          </cell>
          <cell r="Q366">
            <v>13</v>
          </cell>
          <cell r="R366">
            <v>8</v>
          </cell>
          <cell r="T366">
            <v>10</v>
          </cell>
          <cell r="U366">
            <v>14</v>
          </cell>
          <cell r="W366">
            <v>19</v>
          </cell>
          <cell r="X366">
            <v>10</v>
          </cell>
          <cell r="AC366">
            <v>5</v>
          </cell>
          <cell r="AD366">
            <v>10</v>
          </cell>
          <cell r="AF366">
            <v>77</v>
          </cell>
          <cell r="AG366">
            <v>65</v>
          </cell>
          <cell r="AI366">
            <v>0</v>
          </cell>
          <cell r="AJ366">
            <v>1</v>
          </cell>
          <cell r="AL366">
            <v>22</v>
          </cell>
          <cell r="AM366">
            <v>13</v>
          </cell>
          <cell r="AO366">
            <v>0</v>
          </cell>
          <cell r="AP366">
            <v>1</v>
          </cell>
          <cell r="AR366">
            <v>0</v>
          </cell>
          <cell r="AS366">
            <v>0</v>
          </cell>
        </row>
        <row r="367">
          <cell r="D367" t="str">
            <v>Kec. Mranggen</v>
          </cell>
          <cell r="H367">
            <v>24</v>
          </cell>
          <cell r="I367">
            <v>20</v>
          </cell>
          <cell r="K367">
            <v>23</v>
          </cell>
          <cell r="L367">
            <v>19</v>
          </cell>
          <cell r="N367">
            <v>22</v>
          </cell>
          <cell r="O367">
            <v>25</v>
          </cell>
          <cell r="Q367">
            <v>23</v>
          </cell>
          <cell r="R367">
            <v>25</v>
          </cell>
          <cell r="T367">
            <v>25</v>
          </cell>
          <cell r="U367">
            <v>17</v>
          </cell>
          <cell r="W367">
            <v>22</v>
          </cell>
          <cell r="X367">
            <v>29</v>
          </cell>
          <cell r="AC367">
            <v>14</v>
          </cell>
          <cell r="AD367">
            <v>15</v>
          </cell>
          <cell r="AF367">
            <v>125</v>
          </cell>
          <cell r="AG367">
            <v>120</v>
          </cell>
          <cell r="AI367">
            <v>0</v>
          </cell>
          <cell r="AJ367">
            <v>0</v>
          </cell>
          <cell r="AL367">
            <v>27</v>
          </cell>
          <cell r="AM367">
            <v>14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</row>
        <row r="368">
          <cell r="D368" t="str">
            <v>Kec. Mranggen</v>
          </cell>
          <cell r="H368">
            <v>51</v>
          </cell>
          <cell r="I368">
            <v>45</v>
          </cell>
          <cell r="K368">
            <v>58</v>
          </cell>
          <cell r="L368">
            <v>55</v>
          </cell>
          <cell r="N368">
            <v>57</v>
          </cell>
          <cell r="O368">
            <v>46</v>
          </cell>
          <cell r="Q368">
            <v>44</v>
          </cell>
          <cell r="R368">
            <v>48</v>
          </cell>
          <cell r="T368">
            <v>61</v>
          </cell>
          <cell r="U368">
            <v>55</v>
          </cell>
          <cell r="W368">
            <v>60</v>
          </cell>
          <cell r="X368">
            <v>56</v>
          </cell>
          <cell r="AC368">
            <v>20</v>
          </cell>
          <cell r="AD368">
            <v>23</v>
          </cell>
          <cell r="AF368">
            <v>310</v>
          </cell>
          <cell r="AG368">
            <v>282</v>
          </cell>
          <cell r="AI368">
            <v>1</v>
          </cell>
          <cell r="AJ368">
            <v>0</v>
          </cell>
          <cell r="AL368">
            <v>52</v>
          </cell>
          <cell r="AM368">
            <v>56</v>
          </cell>
          <cell r="AO368">
            <v>2</v>
          </cell>
          <cell r="AP368">
            <v>0</v>
          </cell>
          <cell r="AR368">
            <v>0</v>
          </cell>
          <cell r="AS368">
            <v>0</v>
          </cell>
        </row>
        <row r="369">
          <cell r="D369" t="str">
            <v>Kec. Mranggen</v>
          </cell>
          <cell r="H369">
            <v>12</v>
          </cell>
          <cell r="I369">
            <v>12</v>
          </cell>
          <cell r="K369">
            <v>13</v>
          </cell>
          <cell r="L369">
            <v>17</v>
          </cell>
          <cell r="N369">
            <v>8</v>
          </cell>
          <cell r="O369">
            <v>15</v>
          </cell>
          <cell r="Q369">
            <v>20</v>
          </cell>
          <cell r="R369">
            <v>9</v>
          </cell>
          <cell r="T369">
            <v>24</v>
          </cell>
          <cell r="U369">
            <v>16</v>
          </cell>
          <cell r="W369">
            <v>17</v>
          </cell>
          <cell r="X369">
            <v>17</v>
          </cell>
          <cell r="AC369">
            <v>7</v>
          </cell>
          <cell r="AD369">
            <v>8</v>
          </cell>
          <cell r="AF369">
            <v>85</v>
          </cell>
          <cell r="AG369">
            <v>76</v>
          </cell>
          <cell r="AI369">
            <v>2</v>
          </cell>
          <cell r="AJ369">
            <v>2</v>
          </cell>
          <cell r="AL369">
            <v>19</v>
          </cell>
          <cell r="AM369">
            <v>12</v>
          </cell>
          <cell r="AO369">
            <v>0</v>
          </cell>
          <cell r="AP369">
            <v>0</v>
          </cell>
          <cell r="AR369">
            <v>0</v>
          </cell>
          <cell r="AS369">
            <v>0</v>
          </cell>
        </row>
        <row r="370">
          <cell r="D370" t="str">
            <v>Kec. Mranggen</v>
          </cell>
          <cell r="H370">
            <v>31</v>
          </cell>
          <cell r="I370">
            <v>29</v>
          </cell>
          <cell r="K370">
            <v>25</v>
          </cell>
          <cell r="L370">
            <v>26</v>
          </cell>
          <cell r="N370">
            <v>36</v>
          </cell>
          <cell r="O370">
            <v>27</v>
          </cell>
          <cell r="Q370">
            <v>33</v>
          </cell>
          <cell r="R370">
            <v>26</v>
          </cell>
          <cell r="T370">
            <v>18</v>
          </cell>
          <cell r="U370">
            <v>22</v>
          </cell>
          <cell r="W370">
            <v>30</v>
          </cell>
          <cell r="X370">
            <v>25</v>
          </cell>
          <cell r="AC370">
            <v>16</v>
          </cell>
          <cell r="AD370">
            <v>17</v>
          </cell>
          <cell r="AF370">
            <v>152</v>
          </cell>
          <cell r="AG370">
            <v>136</v>
          </cell>
          <cell r="AI370">
            <v>5</v>
          </cell>
          <cell r="AJ370">
            <v>2</v>
          </cell>
          <cell r="AL370">
            <v>19</v>
          </cell>
          <cell r="AM370">
            <v>26</v>
          </cell>
          <cell r="AO370">
            <v>2</v>
          </cell>
          <cell r="AP370">
            <v>0</v>
          </cell>
          <cell r="AR370">
            <v>0</v>
          </cell>
          <cell r="AS370">
            <v>0</v>
          </cell>
        </row>
        <row r="371">
          <cell r="D371" t="str">
            <v>Kec. Mranggen</v>
          </cell>
          <cell r="H371">
            <v>17</v>
          </cell>
          <cell r="I371">
            <v>12</v>
          </cell>
          <cell r="K371">
            <v>12</v>
          </cell>
          <cell r="L371">
            <v>11</v>
          </cell>
          <cell r="N371">
            <v>8</v>
          </cell>
          <cell r="O371">
            <v>17</v>
          </cell>
          <cell r="Q371">
            <v>12</v>
          </cell>
          <cell r="R371">
            <v>7</v>
          </cell>
          <cell r="T371">
            <v>12</v>
          </cell>
          <cell r="U371">
            <v>12</v>
          </cell>
          <cell r="W371">
            <v>12</v>
          </cell>
          <cell r="X371">
            <v>2</v>
          </cell>
          <cell r="AC371">
            <v>8</v>
          </cell>
          <cell r="AD371">
            <v>7</v>
          </cell>
          <cell r="AF371">
            <v>58</v>
          </cell>
          <cell r="AG371">
            <v>54</v>
          </cell>
          <cell r="AI371">
            <v>7</v>
          </cell>
          <cell r="AJ371">
            <v>0</v>
          </cell>
          <cell r="AL371">
            <v>5</v>
          </cell>
          <cell r="AM371">
            <v>15</v>
          </cell>
          <cell r="AO371">
            <v>2</v>
          </cell>
          <cell r="AP371">
            <v>0</v>
          </cell>
          <cell r="AR371">
            <v>0</v>
          </cell>
          <cell r="AS371">
            <v>0</v>
          </cell>
        </row>
        <row r="372">
          <cell r="D372" t="str">
            <v>Kec. Mranggen</v>
          </cell>
          <cell r="H372">
            <v>19</v>
          </cell>
          <cell r="I372">
            <v>15</v>
          </cell>
          <cell r="K372">
            <v>19</v>
          </cell>
          <cell r="L372">
            <v>15</v>
          </cell>
          <cell r="N372">
            <v>19</v>
          </cell>
          <cell r="O372">
            <v>13</v>
          </cell>
          <cell r="Q372">
            <v>22</v>
          </cell>
          <cell r="R372">
            <v>24</v>
          </cell>
          <cell r="T372">
            <v>25</v>
          </cell>
          <cell r="U372">
            <v>15</v>
          </cell>
          <cell r="W372">
            <v>17</v>
          </cell>
          <cell r="X372">
            <v>16</v>
          </cell>
          <cell r="AC372">
            <v>7</v>
          </cell>
          <cell r="AD372">
            <v>9</v>
          </cell>
          <cell r="AF372">
            <v>113</v>
          </cell>
          <cell r="AG372">
            <v>89</v>
          </cell>
          <cell r="AI372">
            <v>1</v>
          </cell>
          <cell r="AJ372">
            <v>0</v>
          </cell>
          <cell r="AL372">
            <v>14</v>
          </cell>
          <cell r="AM372">
            <v>24</v>
          </cell>
          <cell r="AO372">
            <v>2</v>
          </cell>
          <cell r="AP372">
            <v>0</v>
          </cell>
          <cell r="AR372">
            <v>0</v>
          </cell>
          <cell r="AS372">
            <v>0</v>
          </cell>
        </row>
        <row r="373">
          <cell r="D373" t="str">
            <v>Kec. Mranggen</v>
          </cell>
          <cell r="H373">
            <v>14</v>
          </cell>
          <cell r="I373">
            <v>18</v>
          </cell>
          <cell r="K373">
            <v>21</v>
          </cell>
          <cell r="L373">
            <v>27</v>
          </cell>
          <cell r="N373">
            <v>8</v>
          </cell>
          <cell r="O373">
            <v>17</v>
          </cell>
          <cell r="Q373">
            <v>15</v>
          </cell>
          <cell r="R373">
            <v>12</v>
          </cell>
          <cell r="T373">
            <v>6</v>
          </cell>
          <cell r="U373">
            <v>7</v>
          </cell>
          <cell r="W373">
            <v>12</v>
          </cell>
          <cell r="X373">
            <v>3</v>
          </cell>
          <cell r="AC373">
            <v>7</v>
          </cell>
          <cell r="AD373">
            <v>14</v>
          </cell>
          <cell r="AF373">
            <v>69</v>
          </cell>
          <cell r="AG373">
            <v>69</v>
          </cell>
          <cell r="AI373">
            <v>0</v>
          </cell>
          <cell r="AJ373">
            <v>1</v>
          </cell>
          <cell r="AL373">
            <v>6</v>
          </cell>
          <cell r="AM373">
            <v>10</v>
          </cell>
          <cell r="AO373">
            <v>1</v>
          </cell>
          <cell r="AP373">
            <v>1</v>
          </cell>
          <cell r="AR373">
            <v>0</v>
          </cell>
          <cell r="AS373">
            <v>0</v>
          </cell>
        </row>
        <row r="374">
          <cell r="D374" t="str">
            <v>Kec. Mranggen</v>
          </cell>
          <cell r="H374">
            <v>15</v>
          </cell>
          <cell r="I374">
            <v>17</v>
          </cell>
          <cell r="K374">
            <v>16</v>
          </cell>
          <cell r="L374">
            <v>19</v>
          </cell>
          <cell r="N374">
            <v>14</v>
          </cell>
          <cell r="O374">
            <v>11</v>
          </cell>
          <cell r="Q374">
            <v>21</v>
          </cell>
          <cell r="R374">
            <v>20</v>
          </cell>
          <cell r="T374">
            <v>14</v>
          </cell>
          <cell r="U374">
            <v>15</v>
          </cell>
          <cell r="W374">
            <v>22</v>
          </cell>
          <cell r="X374">
            <v>15</v>
          </cell>
          <cell r="AC374">
            <v>9</v>
          </cell>
          <cell r="AD374">
            <v>8</v>
          </cell>
          <cell r="AF374">
            <v>91</v>
          </cell>
          <cell r="AG374">
            <v>87</v>
          </cell>
          <cell r="AI374">
            <v>2</v>
          </cell>
          <cell r="AJ374">
            <v>2</v>
          </cell>
          <cell r="AL374">
            <v>8</v>
          </cell>
          <cell r="AM374">
            <v>5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</row>
        <row r="375">
          <cell r="D375" t="str">
            <v>Kec. Mranggen</v>
          </cell>
          <cell r="H375">
            <v>6</v>
          </cell>
          <cell r="I375">
            <v>5</v>
          </cell>
          <cell r="K375">
            <v>12</v>
          </cell>
          <cell r="L375">
            <v>8</v>
          </cell>
          <cell r="N375">
            <v>12</v>
          </cell>
          <cell r="O375">
            <v>4</v>
          </cell>
          <cell r="Q375">
            <v>14</v>
          </cell>
          <cell r="R375">
            <v>6</v>
          </cell>
          <cell r="T375">
            <v>10</v>
          </cell>
          <cell r="U375">
            <v>6</v>
          </cell>
          <cell r="W375">
            <v>12</v>
          </cell>
          <cell r="X375">
            <v>4</v>
          </cell>
          <cell r="AC375">
            <v>4</v>
          </cell>
          <cell r="AD375">
            <v>5</v>
          </cell>
          <cell r="AF375">
            <v>59</v>
          </cell>
          <cell r="AG375">
            <v>27</v>
          </cell>
          <cell r="AI375">
            <v>3</v>
          </cell>
          <cell r="AJ375">
            <v>1</v>
          </cell>
          <cell r="AL375">
            <v>12</v>
          </cell>
          <cell r="AM375">
            <v>14</v>
          </cell>
          <cell r="AO375">
            <v>1</v>
          </cell>
          <cell r="AP375">
            <v>0</v>
          </cell>
          <cell r="AR375">
            <v>0</v>
          </cell>
          <cell r="AS375">
            <v>0</v>
          </cell>
        </row>
        <row r="376">
          <cell r="D376" t="str">
            <v>Kec. Mranggen</v>
          </cell>
          <cell r="H376">
            <v>15</v>
          </cell>
          <cell r="I376">
            <v>18</v>
          </cell>
          <cell r="K376">
            <v>25</v>
          </cell>
          <cell r="L376">
            <v>22</v>
          </cell>
          <cell r="N376">
            <v>15</v>
          </cell>
          <cell r="O376">
            <v>11</v>
          </cell>
          <cell r="Q376">
            <v>12</v>
          </cell>
          <cell r="R376">
            <v>14</v>
          </cell>
          <cell r="T376">
            <v>17</v>
          </cell>
          <cell r="U376">
            <v>16</v>
          </cell>
          <cell r="W376">
            <v>29</v>
          </cell>
          <cell r="X376">
            <v>12</v>
          </cell>
          <cell r="AC376">
            <v>4</v>
          </cell>
          <cell r="AD376">
            <v>12</v>
          </cell>
          <cell r="AF376">
            <v>108</v>
          </cell>
          <cell r="AG376">
            <v>81</v>
          </cell>
          <cell r="AI376">
            <v>1</v>
          </cell>
          <cell r="AJ376">
            <v>0</v>
          </cell>
          <cell r="AL376">
            <v>15</v>
          </cell>
          <cell r="AM376">
            <v>16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</row>
        <row r="377">
          <cell r="D377" t="str">
            <v>Kec. Mranggen</v>
          </cell>
          <cell r="H377">
            <v>25</v>
          </cell>
          <cell r="I377">
            <v>6</v>
          </cell>
          <cell r="K377">
            <v>17</v>
          </cell>
          <cell r="L377">
            <v>25</v>
          </cell>
          <cell r="N377">
            <v>17</v>
          </cell>
          <cell r="O377">
            <v>21</v>
          </cell>
          <cell r="Q377">
            <v>31</v>
          </cell>
          <cell r="R377">
            <v>18</v>
          </cell>
          <cell r="T377">
            <v>21</v>
          </cell>
          <cell r="U377">
            <v>24</v>
          </cell>
          <cell r="W377">
            <v>25</v>
          </cell>
          <cell r="X377">
            <v>16</v>
          </cell>
          <cell r="AC377">
            <v>18</v>
          </cell>
          <cell r="AD377">
            <v>4</v>
          </cell>
          <cell r="AF377">
            <v>118</v>
          </cell>
          <cell r="AG377">
            <v>105</v>
          </cell>
          <cell r="AI377">
            <v>0</v>
          </cell>
          <cell r="AJ377">
            <v>1</v>
          </cell>
          <cell r="AL377">
            <v>26</v>
          </cell>
          <cell r="AM377">
            <v>24</v>
          </cell>
          <cell r="AO377">
            <v>0</v>
          </cell>
          <cell r="AP377">
            <v>0</v>
          </cell>
          <cell r="AR377">
            <v>0</v>
          </cell>
          <cell r="AS377">
            <v>0</v>
          </cell>
        </row>
        <row r="378">
          <cell r="D378" t="str">
            <v>Kec. Mranggen</v>
          </cell>
          <cell r="H378">
            <v>19</v>
          </cell>
          <cell r="I378">
            <v>34</v>
          </cell>
          <cell r="K378">
            <v>31</v>
          </cell>
          <cell r="L378">
            <v>24</v>
          </cell>
          <cell r="N378">
            <v>37</v>
          </cell>
          <cell r="O378">
            <v>28</v>
          </cell>
          <cell r="Q378">
            <v>18</v>
          </cell>
          <cell r="R378">
            <v>19</v>
          </cell>
          <cell r="T378">
            <v>19</v>
          </cell>
          <cell r="U378">
            <v>22</v>
          </cell>
          <cell r="W378">
            <v>34</v>
          </cell>
          <cell r="X378">
            <v>33</v>
          </cell>
          <cell r="AC378">
            <v>9</v>
          </cell>
          <cell r="AD378">
            <v>18</v>
          </cell>
          <cell r="AF378">
            <v>148</v>
          </cell>
          <cell r="AG378">
            <v>142</v>
          </cell>
          <cell r="AI378">
            <v>1</v>
          </cell>
          <cell r="AJ378">
            <v>0</v>
          </cell>
          <cell r="AL378">
            <v>30</v>
          </cell>
          <cell r="AM378">
            <v>23</v>
          </cell>
          <cell r="AO378">
            <v>0</v>
          </cell>
          <cell r="AP378">
            <v>0</v>
          </cell>
          <cell r="AR378">
            <v>0</v>
          </cell>
          <cell r="AS378">
            <v>0</v>
          </cell>
        </row>
        <row r="379">
          <cell r="D379" t="str">
            <v>Kec. Mranggen</v>
          </cell>
          <cell r="H379">
            <v>39</v>
          </cell>
          <cell r="I379">
            <v>30</v>
          </cell>
          <cell r="K379">
            <v>34</v>
          </cell>
          <cell r="L379">
            <v>25</v>
          </cell>
          <cell r="N379">
            <v>29</v>
          </cell>
          <cell r="O379">
            <v>28</v>
          </cell>
          <cell r="Q379">
            <v>21</v>
          </cell>
          <cell r="R379">
            <v>32</v>
          </cell>
          <cell r="T379">
            <v>30</v>
          </cell>
          <cell r="U379">
            <v>18</v>
          </cell>
          <cell r="W379">
            <v>27</v>
          </cell>
          <cell r="X379">
            <v>18</v>
          </cell>
          <cell r="AC379">
            <v>19</v>
          </cell>
          <cell r="AD379">
            <v>16</v>
          </cell>
          <cell r="AF379">
            <v>157</v>
          </cell>
          <cell r="AG379">
            <v>135</v>
          </cell>
          <cell r="AI379">
            <v>4</v>
          </cell>
          <cell r="AJ379">
            <v>0</v>
          </cell>
          <cell r="AL379">
            <v>24</v>
          </cell>
          <cell r="AM379">
            <v>14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</row>
        <row r="380">
          <cell r="D380" t="str">
            <v>Kec. Sayung</v>
          </cell>
          <cell r="H380">
            <v>14</v>
          </cell>
          <cell r="I380">
            <v>18</v>
          </cell>
          <cell r="K380">
            <v>7</v>
          </cell>
          <cell r="L380">
            <v>15</v>
          </cell>
          <cell r="N380">
            <v>10</v>
          </cell>
          <cell r="O380">
            <v>10</v>
          </cell>
          <cell r="Q380">
            <v>16</v>
          </cell>
          <cell r="R380">
            <v>13</v>
          </cell>
          <cell r="T380">
            <v>13</v>
          </cell>
          <cell r="U380">
            <v>13</v>
          </cell>
          <cell r="W380">
            <v>21</v>
          </cell>
          <cell r="X380">
            <v>15</v>
          </cell>
          <cell r="AC380">
            <v>12</v>
          </cell>
          <cell r="AD380">
            <v>22</v>
          </cell>
          <cell r="AF380">
            <v>66</v>
          </cell>
          <cell r="AG380">
            <v>62</v>
          </cell>
          <cell r="AI380">
            <v>3</v>
          </cell>
          <cell r="AJ380">
            <v>0</v>
          </cell>
          <cell r="AL380">
            <v>19</v>
          </cell>
          <cell r="AM380">
            <v>19</v>
          </cell>
          <cell r="AO380">
            <v>1</v>
          </cell>
          <cell r="AP380">
            <v>0</v>
          </cell>
          <cell r="AR380">
            <v>0</v>
          </cell>
          <cell r="AS380">
            <v>0</v>
          </cell>
        </row>
        <row r="381">
          <cell r="D381" t="str">
            <v>Kec. Sayung</v>
          </cell>
          <cell r="H381">
            <v>13</v>
          </cell>
          <cell r="I381">
            <v>9</v>
          </cell>
          <cell r="K381">
            <v>15</v>
          </cell>
          <cell r="L381">
            <v>15</v>
          </cell>
          <cell r="N381">
            <v>18</v>
          </cell>
          <cell r="O381">
            <v>21</v>
          </cell>
          <cell r="Q381">
            <v>17</v>
          </cell>
          <cell r="R381">
            <v>20</v>
          </cell>
          <cell r="T381">
            <v>21</v>
          </cell>
          <cell r="U381">
            <v>28</v>
          </cell>
          <cell r="W381">
            <v>9</v>
          </cell>
          <cell r="X381">
            <v>17</v>
          </cell>
          <cell r="AC381">
            <v>11</v>
          </cell>
          <cell r="AD381">
            <v>7</v>
          </cell>
          <cell r="AF381">
            <v>80</v>
          </cell>
          <cell r="AG381">
            <v>103</v>
          </cell>
          <cell r="AI381">
            <v>2</v>
          </cell>
          <cell r="AJ381">
            <v>0</v>
          </cell>
          <cell r="AL381">
            <v>18</v>
          </cell>
          <cell r="AM381">
            <v>21</v>
          </cell>
          <cell r="AO381">
            <v>2</v>
          </cell>
          <cell r="AP381">
            <v>0</v>
          </cell>
          <cell r="AR381">
            <v>0</v>
          </cell>
          <cell r="AS381">
            <v>0</v>
          </cell>
        </row>
        <row r="382">
          <cell r="D382" t="str">
            <v>Kec. Sayung</v>
          </cell>
          <cell r="H382">
            <v>4</v>
          </cell>
          <cell r="I382">
            <v>5</v>
          </cell>
          <cell r="K382">
            <v>9</v>
          </cell>
          <cell r="L382">
            <v>6</v>
          </cell>
          <cell r="N382">
            <v>8</v>
          </cell>
          <cell r="O382">
            <v>9</v>
          </cell>
          <cell r="Q382">
            <v>7</v>
          </cell>
          <cell r="R382">
            <v>4</v>
          </cell>
          <cell r="T382">
            <v>3</v>
          </cell>
          <cell r="U382">
            <v>7</v>
          </cell>
          <cell r="W382">
            <v>5</v>
          </cell>
          <cell r="X382">
            <v>7</v>
          </cell>
          <cell r="AC382">
            <v>2</v>
          </cell>
          <cell r="AD382">
            <v>1</v>
          </cell>
          <cell r="AF382">
            <v>34</v>
          </cell>
          <cell r="AG382">
            <v>35</v>
          </cell>
          <cell r="AI382">
            <v>0</v>
          </cell>
          <cell r="AJ382">
            <v>2</v>
          </cell>
          <cell r="AL382">
            <v>10</v>
          </cell>
          <cell r="AM382">
            <v>6</v>
          </cell>
          <cell r="AO382">
            <v>5</v>
          </cell>
          <cell r="AP382">
            <v>0</v>
          </cell>
          <cell r="AR382">
            <v>0</v>
          </cell>
          <cell r="AS382">
            <v>0</v>
          </cell>
        </row>
        <row r="383">
          <cell r="D383" t="str">
            <v>Kec. Sayung</v>
          </cell>
          <cell r="H383">
            <v>14</v>
          </cell>
          <cell r="I383">
            <v>10</v>
          </cell>
          <cell r="K383">
            <v>10</v>
          </cell>
          <cell r="L383">
            <v>7</v>
          </cell>
          <cell r="N383">
            <v>18</v>
          </cell>
          <cell r="O383">
            <v>8</v>
          </cell>
          <cell r="Q383">
            <v>10</v>
          </cell>
          <cell r="R383">
            <v>10</v>
          </cell>
          <cell r="T383">
            <v>12</v>
          </cell>
          <cell r="U383">
            <v>15</v>
          </cell>
          <cell r="W383">
            <v>11</v>
          </cell>
          <cell r="X383">
            <v>12</v>
          </cell>
          <cell r="AC383">
            <v>9</v>
          </cell>
          <cell r="AD383">
            <v>4</v>
          </cell>
          <cell r="AF383">
            <v>63</v>
          </cell>
          <cell r="AG383">
            <v>56</v>
          </cell>
          <cell r="AI383">
            <v>3</v>
          </cell>
          <cell r="AJ383">
            <v>2</v>
          </cell>
          <cell r="AL383">
            <v>14</v>
          </cell>
          <cell r="AM383">
            <v>12</v>
          </cell>
          <cell r="AO383">
            <v>0</v>
          </cell>
          <cell r="AP383">
            <v>1</v>
          </cell>
          <cell r="AR383">
            <v>0</v>
          </cell>
          <cell r="AS383">
            <v>0</v>
          </cell>
        </row>
        <row r="384">
          <cell r="D384" t="str">
            <v>Kec. Sayung</v>
          </cell>
          <cell r="H384">
            <v>3</v>
          </cell>
          <cell r="I384">
            <v>5</v>
          </cell>
          <cell r="K384">
            <v>7</v>
          </cell>
          <cell r="L384">
            <v>5</v>
          </cell>
          <cell r="N384">
            <v>4</v>
          </cell>
          <cell r="O384">
            <v>12</v>
          </cell>
          <cell r="Q384">
            <v>4</v>
          </cell>
          <cell r="R384">
            <v>6</v>
          </cell>
          <cell r="T384">
            <v>10</v>
          </cell>
          <cell r="U384">
            <v>5</v>
          </cell>
          <cell r="W384">
            <v>6</v>
          </cell>
          <cell r="X384">
            <v>7</v>
          </cell>
          <cell r="AC384">
            <v>3</v>
          </cell>
          <cell r="AD384">
            <v>4</v>
          </cell>
          <cell r="AF384">
            <v>31</v>
          </cell>
          <cell r="AG384">
            <v>35</v>
          </cell>
          <cell r="AI384">
            <v>0</v>
          </cell>
          <cell r="AJ384">
            <v>1</v>
          </cell>
          <cell r="AL384">
            <v>9</v>
          </cell>
          <cell r="AM384">
            <v>6</v>
          </cell>
          <cell r="AO384">
            <v>0</v>
          </cell>
          <cell r="AP384">
            <v>0</v>
          </cell>
          <cell r="AR384">
            <v>0</v>
          </cell>
          <cell r="AS384">
            <v>0</v>
          </cell>
        </row>
        <row r="385">
          <cell r="D385" t="str">
            <v>Kec. Sayung</v>
          </cell>
          <cell r="H385">
            <v>15</v>
          </cell>
          <cell r="I385">
            <v>13</v>
          </cell>
          <cell r="K385">
            <v>12</v>
          </cell>
          <cell r="L385">
            <v>9</v>
          </cell>
          <cell r="N385">
            <v>15</v>
          </cell>
          <cell r="O385">
            <v>5</v>
          </cell>
          <cell r="Q385">
            <v>8</v>
          </cell>
          <cell r="R385">
            <v>10</v>
          </cell>
          <cell r="T385">
            <v>12</v>
          </cell>
          <cell r="U385">
            <v>11</v>
          </cell>
          <cell r="W385">
            <v>13</v>
          </cell>
          <cell r="X385">
            <v>7</v>
          </cell>
          <cell r="AC385">
            <v>9</v>
          </cell>
          <cell r="AD385">
            <v>9</v>
          </cell>
          <cell r="AF385">
            <v>65</v>
          </cell>
          <cell r="AG385">
            <v>45</v>
          </cell>
          <cell r="AI385">
            <v>1</v>
          </cell>
          <cell r="AJ385">
            <v>1</v>
          </cell>
          <cell r="AL385">
            <v>10</v>
          </cell>
          <cell r="AM385">
            <v>8</v>
          </cell>
          <cell r="AO385">
            <v>0</v>
          </cell>
          <cell r="AP385">
            <v>1</v>
          </cell>
          <cell r="AR385">
            <v>0</v>
          </cell>
          <cell r="AS385">
            <v>0</v>
          </cell>
        </row>
        <row r="386">
          <cell r="D386" t="str">
            <v>Kec. Sayung</v>
          </cell>
          <cell r="H386">
            <v>56</v>
          </cell>
          <cell r="I386">
            <v>41</v>
          </cell>
          <cell r="K386">
            <v>32</v>
          </cell>
          <cell r="L386">
            <v>37</v>
          </cell>
          <cell r="N386">
            <v>41</v>
          </cell>
          <cell r="O386">
            <v>40</v>
          </cell>
          <cell r="Q386">
            <v>38</v>
          </cell>
          <cell r="R386">
            <v>25</v>
          </cell>
          <cell r="T386">
            <v>42</v>
          </cell>
          <cell r="U386">
            <v>40</v>
          </cell>
          <cell r="W386">
            <v>25</v>
          </cell>
          <cell r="X386">
            <v>32</v>
          </cell>
          <cell r="AC386">
            <v>32</v>
          </cell>
          <cell r="AD386">
            <v>31</v>
          </cell>
          <cell r="AF386">
            <v>202</v>
          </cell>
          <cell r="AG386">
            <v>184</v>
          </cell>
          <cell r="AI386">
            <v>0</v>
          </cell>
          <cell r="AJ386">
            <v>0</v>
          </cell>
          <cell r="AL386">
            <v>61</v>
          </cell>
          <cell r="AM386">
            <v>36</v>
          </cell>
          <cell r="AO386">
            <v>4</v>
          </cell>
          <cell r="AP386">
            <v>0</v>
          </cell>
          <cell r="AR386">
            <v>0</v>
          </cell>
          <cell r="AS386">
            <v>0</v>
          </cell>
        </row>
        <row r="387">
          <cell r="D387" t="str">
            <v>Kec. Sayung</v>
          </cell>
          <cell r="H387">
            <v>25</v>
          </cell>
          <cell r="I387">
            <v>28</v>
          </cell>
          <cell r="K387">
            <v>22</v>
          </cell>
          <cell r="L387">
            <v>19</v>
          </cell>
          <cell r="N387">
            <v>31</v>
          </cell>
          <cell r="O387">
            <v>19</v>
          </cell>
          <cell r="Q387">
            <v>34</v>
          </cell>
          <cell r="R387">
            <v>13</v>
          </cell>
          <cell r="T387">
            <v>31</v>
          </cell>
          <cell r="U387">
            <v>32</v>
          </cell>
          <cell r="W387">
            <v>34</v>
          </cell>
          <cell r="X387">
            <v>23</v>
          </cell>
          <cell r="AC387">
            <v>9</v>
          </cell>
          <cell r="AD387">
            <v>14</v>
          </cell>
          <cell r="AF387">
            <v>164</v>
          </cell>
          <cell r="AG387">
            <v>119</v>
          </cell>
          <cell r="AI387">
            <v>4</v>
          </cell>
          <cell r="AJ387">
            <v>1</v>
          </cell>
          <cell r="AL387">
            <v>25</v>
          </cell>
          <cell r="AM387">
            <v>23</v>
          </cell>
          <cell r="AO387">
            <v>0</v>
          </cell>
          <cell r="AP387">
            <v>0</v>
          </cell>
          <cell r="AR387">
            <v>0</v>
          </cell>
          <cell r="AS387">
            <v>0</v>
          </cell>
        </row>
        <row r="388">
          <cell r="D388" t="str">
            <v>Kec. Sayung</v>
          </cell>
          <cell r="H388">
            <v>50</v>
          </cell>
          <cell r="I388">
            <v>41</v>
          </cell>
          <cell r="K388">
            <v>24</v>
          </cell>
          <cell r="L388">
            <v>26</v>
          </cell>
          <cell r="N388">
            <v>29</v>
          </cell>
          <cell r="O388">
            <v>16</v>
          </cell>
          <cell r="Q388">
            <v>2</v>
          </cell>
          <cell r="R388">
            <v>1</v>
          </cell>
          <cell r="T388">
            <v>17</v>
          </cell>
          <cell r="U388">
            <v>12</v>
          </cell>
          <cell r="W388">
            <v>30</v>
          </cell>
          <cell r="X388">
            <v>24</v>
          </cell>
          <cell r="AC388">
            <v>14</v>
          </cell>
          <cell r="AD388">
            <v>13</v>
          </cell>
          <cell r="AF388">
            <v>137</v>
          </cell>
          <cell r="AG388">
            <v>107</v>
          </cell>
          <cell r="AI388">
            <v>1</v>
          </cell>
          <cell r="AJ388">
            <v>0</v>
          </cell>
          <cell r="AL388">
            <v>6</v>
          </cell>
          <cell r="AM388">
            <v>8</v>
          </cell>
          <cell r="AO388">
            <v>1</v>
          </cell>
          <cell r="AP388">
            <v>0</v>
          </cell>
          <cell r="AR388">
            <v>0</v>
          </cell>
          <cell r="AS388">
            <v>0</v>
          </cell>
        </row>
        <row r="389">
          <cell r="D389" t="str">
            <v>Kec. Sayung</v>
          </cell>
          <cell r="H389">
            <v>51</v>
          </cell>
          <cell r="I389">
            <v>38</v>
          </cell>
          <cell r="K389">
            <v>41</v>
          </cell>
          <cell r="L389">
            <v>45</v>
          </cell>
          <cell r="N389">
            <v>47</v>
          </cell>
          <cell r="O389">
            <v>53</v>
          </cell>
          <cell r="Q389">
            <v>52</v>
          </cell>
          <cell r="R389">
            <v>40</v>
          </cell>
          <cell r="T389">
            <v>49</v>
          </cell>
          <cell r="U389">
            <v>33</v>
          </cell>
          <cell r="W389">
            <v>31</v>
          </cell>
          <cell r="X389">
            <v>43</v>
          </cell>
          <cell r="AC389">
            <v>17</v>
          </cell>
          <cell r="AD389">
            <v>19</v>
          </cell>
          <cell r="AF389">
            <v>251</v>
          </cell>
          <cell r="AG389">
            <v>231</v>
          </cell>
          <cell r="AI389">
            <v>3</v>
          </cell>
          <cell r="AJ389">
            <v>2</v>
          </cell>
          <cell r="AL389">
            <v>47</v>
          </cell>
          <cell r="AM389">
            <v>31</v>
          </cell>
          <cell r="AO389">
            <v>0</v>
          </cell>
          <cell r="AP389">
            <v>0</v>
          </cell>
          <cell r="AR389">
            <v>0</v>
          </cell>
          <cell r="AS389">
            <v>0</v>
          </cell>
        </row>
        <row r="390">
          <cell r="D390" t="str">
            <v>Kec. Sayung</v>
          </cell>
          <cell r="H390">
            <v>39</v>
          </cell>
          <cell r="I390">
            <v>27</v>
          </cell>
          <cell r="K390">
            <v>33</v>
          </cell>
          <cell r="L390">
            <v>37</v>
          </cell>
          <cell r="N390">
            <v>32</v>
          </cell>
          <cell r="O390">
            <v>31</v>
          </cell>
          <cell r="Q390">
            <v>37</v>
          </cell>
          <cell r="R390">
            <v>27</v>
          </cell>
          <cell r="T390">
            <v>38</v>
          </cell>
          <cell r="U390">
            <v>29</v>
          </cell>
          <cell r="W390">
            <v>34</v>
          </cell>
          <cell r="X390">
            <v>30</v>
          </cell>
          <cell r="AC390">
            <v>6</v>
          </cell>
          <cell r="AD390">
            <v>11</v>
          </cell>
          <cell r="AF390">
            <v>203</v>
          </cell>
          <cell r="AG390">
            <v>165</v>
          </cell>
          <cell r="AI390">
            <v>4</v>
          </cell>
          <cell r="AJ390">
            <v>5</v>
          </cell>
          <cell r="AL390">
            <v>29</v>
          </cell>
          <cell r="AM390">
            <v>27</v>
          </cell>
          <cell r="AO390">
            <v>0</v>
          </cell>
          <cell r="AP390">
            <v>0</v>
          </cell>
          <cell r="AR390">
            <v>0</v>
          </cell>
          <cell r="AS390">
            <v>0</v>
          </cell>
        </row>
        <row r="391">
          <cell r="D391" t="str">
            <v>Kec. Sayung</v>
          </cell>
          <cell r="H391">
            <v>24</v>
          </cell>
          <cell r="I391">
            <v>16</v>
          </cell>
          <cell r="K391">
            <v>11</v>
          </cell>
          <cell r="L391">
            <v>17</v>
          </cell>
          <cell r="N391">
            <v>8</v>
          </cell>
          <cell r="O391">
            <v>21</v>
          </cell>
          <cell r="Q391">
            <v>15</v>
          </cell>
          <cell r="R391">
            <v>19</v>
          </cell>
          <cell r="T391">
            <v>20</v>
          </cell>
          <cell r="U391">
            <v>13</v>
          </cell>
          <cell r="W391">
            <v>23</v>
          </cell>
          <cell r="X391">
            <v>17</v>
          </cell>
          <cell r="AC391">
            <v>15</v>
          </cell>
          <cell r="AD391">
            <v>13</v>
          </cell>
          <cell r="AF391">
            <v>83</v>
          </cell>
          <cell r="AG391">
            <v>90</v>
          </cell>
          <cell r="AI391">
            <v>3</v>
          </cell>
          <cell r="AJ391">
            <v>0</v>
          </cell>
          <cell r="AL391">
            <v>19</v>
          </cell>
          <cell r="AM391">
            <v>27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</row>
        <row r="392">
          <cell r="D392" t="str">
            <v>Kec. Sayung</v>
          </cell>
          <cell r="H392">
            <v>12</v>
          </cell>
          <cell r="I392">
            <v>13</v>
          </cell>
          <cell r="K392">
            <v>8</v>
          </cell>
          <cell r="L392">
            <v>9</v>
          </cell>
          <cell r="N392">
            <v>14</v>
          </cell>
          <cell r="O392">
            <v>5</v>
          </cell>
          <cell r="Q392">
            <v>2</v>
          </cell>
          <cell r="R392">
            <v>6</v>
          </cell>
          <cell r="T392">
            <v>7</v>
          </cell>
          <cell r="U392">
            <v>8</v>
          </cell>
          <cell r="W392">
            <v>10</v>
          </cell>
          <cell r="X392">
            <v>5</v>
          </cell>
          <cell r="AC392">
            <v>6</v>
          </cell>
          <cell r="AD392">
            <v>7</v>
          </cell>
          <cell r="AF392">
            <v>47</v>
          </cell>
          <cell r="AG392">
            <v>39</v>
          </cell>
          <cell r="AI392">
            <v>0</v>
          </cell>
          <cell r="AJ392">
            <v>0</v>
          </cell>
          <cell r="AL392">
            <v>17</v>
          </cell>
          <cell r="AM392">
            <v>15</v>
          </cell>
          <cell r="AO392">
            <v>0</v>
          </cell>
          <cell r="AP392">
            <v>0</v>
          </cell>
          <cell r="AR392">
            <v>0</v>
          </cell>
          <cell r="AS392">
            <v>0</v>
          </cell>
        </row>
        <row r="393">
          <cell r="D393" t="str">
            <v>Kec. Sayung</v>
          </cell>
          <cell r="H393">
            <v>28</v>
          </cell>
          <cell r="I393">
            <v>21</v>
          </cell>
          <cell r="K393">
            <v>21</v>
          </cell>
          <cell r="L393">
            <v>21</v>
          </cell>
          <cell r="N393">
            <v>23</v>
          </cell>
          <cell r="O393">
            <v>27</v>
          </cell>
          <cell r="Q393">
            <v>24</v>
          </cell>
          <cell r="R393">
            <v>22</v>
          </cell>
          <cell r="T393">
            <v>24</v>
          </cell>
          <cell r="U393">
            <v>25</v>
          </cell>
          <cell r="W393">
            <v>18</v>
          </cell>
          <cell r="X393">
            <v>15</v>
          </cell>
          <cell r="AC393">
            <v>14</v>
          </cell>
          <cell r="AD393">
            <v>15</v>
          </cell>
          <cell r="AF393">
            <v>120</v>
          </cell>
          <cell r="AG393">
            <v>116</v>
          </cell>
          <cell r="AI393">
            <v>4</v>
          </cell>
          <cell r="AJ393">
            <v>0</v>
          </cell>
          <cell r="AL393">
            <v>22</v>
          </cell>
          <cell r="AM393">
            <v>21</v>
          </cell>
          <cell r="AO393">
            <v>0</v>
          </cell>
          <cell r="AP393">
            <v>0</v>
          </cell>
          <cell r="AR393">
            <v>0</v>
          </cell>
          <cell r="AS393">
            <v>0</v>
          </cell>
        </row>
        <row r="394">
          <cell r="D394" t="str">
            <v>Kec. Sayung</v>
          </cell>
          <cell r="H394">
            <v>13</v>
          </cell>
          <cell r="I394">
            <v>10</v>
          </cell>
          <cell r="K394">
            <v>11</v>
          </cell>
          <cell r="L394">
            <v>12</v>
          </cell>
          <cell r="N394">
            <v>18</v>
          </cell>
          <cell r="O394">
            <v>20</v>
          </cell>
          <cell r="Q394">
            <v>12</v>
          </cell>
          <cell r="R394">
            <v>13</v>
          </cell>
          <cell r="T394">
            <v>14</v>
          </cell>
          <cell r="U394">
            <v>17</v>
          </cell>
          <cell r="W394">
            <v>14</v>
          </cell>
          <cell r="X394">
            <v>10</v>
          </cell>
          <cell r="AC394">
            <v>10</v>
          </cell>
          <cell r="AD394">
            <v>7</v>
          </cell>
          <cell r="AF394">
            <v>72</v>
          </cell>
          <cell r="AG394">
            <v>75</v>
          </cell>
          <cell r="AI394">
            <v>0</v>
          </cell>
          <cell r="AJ394">
            <v>0</v>
          </cell>
          <cell r="AL394">
            <v>15</v>
          </cell>
          <cell r="AM394">
            <v>10</v>
          </cell>
          <cell r="AO394">
            <v>0</v>
          </cell>
          <cell r="AP394">
            <v>0</v>
          </cell>
          <cell r="AR394">
            <v>0</v>
          </cell>
          <cell r="AS394">
            <v>0</v>
          </cell>
        </row>
        <row r="395">
          <cell r="D395" t="str">
            <v>Kec. Sayung</v>
          </cell>
          <cell r="H395">
            <v>36</v>
          </cell>
          <cell r="I395">
            <v>27</v>
          </cell>
          <cell r="K395">
            <v>31</v>
          </cell>
          <cell r="L395">
            <v>26</v>
          </cell>
          <cell r="N395">
            <v>35</v>
          </cell>
          <cell r="O395">
            <v>31</v>
          </cell>
          <cell r="Q395">
            <v>29</v>
          </cell>
          <cell r="R395">
            <v>25</v>
          </cell>
          <cell r="T395">
            <v>29</v>
          </cell>
          <cell r="U395">
            <v>26</v>
          </cell>
          <cell r="W395">
            <v>30</v>
          </cell>
          <cell r="X395">
            <v>23</v>
          </cell>
          <cell r="AC395">
            <v>22</v>
          </cell>
          <cell r="AD395">
            <v>20</v>
          </cell>
          <cell r="AF395">
            <v>167</v>
          </cell>
          <cell r="AG395">
            <v>137</v>
          </cell>
          <cell r="AI395">
            <v>1</v>
          </cell>
          <cell r="AJ395">
            <v>1</v>
          </cell>
          <cell r="AL395">
            <v>42</v>
          </cell>
          <cell r="AM395">
            <v>18</v>
          </cell>
          <cell r="AO395">
            <v>5</v>
          </cell>
          <cell r="AP395">
            <v>1</v>
          </cell>
          <cell r="AR395">
            <v>0</v>
          </cell>
          <cell r="AS395">
            <v>0</v>
          </cell>
        </row>
        <row r="396">
          <cell r="D396" t="str">
            <v>Kec. Sayung</v>
          </cell>
          <cell r="H396">
            <v>27</v>
          </cell>
          <cell r="I396">
            <v>32</v>
          </cell>
          <cell r="K396">
            <v>32</v>
          </cell>
          <cell r="L396">
            <v>33</v>
          </cell>
          <cell r="N396">
            <v>29</v>
          </cell>
          <cell r="O396">
            <v>30</v>
          </cell>
          <cell r="Q396">
            <v>28</v>
          </cell>
          <cell r="R396">
            <v>29</v>
          </cell>
          <cell r="T396">
            <v>34</v>
          </cell>
          <cell r="U396">
            <v>31</v>
          </cell>
          <cell r="W396">
            <v>33</v>
          </cell>
          <cell r="X396">
            <v>33</v>
          </cell>
          <cell r="AC396">
            <v>15</v>
          </cell>
          <cell r="AD396">
            <v>17</v>
          </cell>
          <cell r="AF396">
            <v>166</v>
          </cell>
          <cell r="AG396">
            <v>171</v>
          </cell>
          <cell r="AI396">
            <v>2</v>
          </cell>
          <cell r="AJ396">
            <v>0</v>
          </cell>
          <cell r="AL396">
            <v>30</v>
          </cell>
          <cell r="AM396">
            <v>23</v>
          </cell>
          <cell r="AO396">
            <v>0</v>
          </cell>
          <cell r="AP396">
            <v>0</v>
          </cell>
          <cell r="AR396">
            <v>0</v>
          </cell>
          <cell r="AS396">
            <v>0</v>
          </cell>
        </row>
        <row r="397">
          <cell r="D397" t="str">
            <v>Kec. Sayung</v>
          </cell>
          <cell r="H397">
            <v>19</v>
          </cell>
          <cell r="I397">
            <v>13</v>
          </cell>
          <cell r="K397">
            <v>16</v>
          </cell>
          <cell r="L397">
            <v>10</v>
          </cell>
          <cell r="N397">
            <v>7</v>
          </cell>
          <cell r="O397">
            <v>12</v>
          </cell>
          <cell r="Q397">
            <v>13</v>
          </cell>
          <cell r="R397">
            <v>10</v>
          </cell>
          <cell r="T397">
            <v>13</v>
          </cell>
          <cell r="U397">
            <v>10</v>
          </cell>
          <cell r="W397">
            <v>8</v>
          </cell>
          <cell r="X397">
            <v>14</v>
          </cell>
          <cell r="AC397">
            <v>10</v>
          </cell>
          <cell r="AD397">
            <v>3</v>
          </cell>
          <cell r="AF397">
            <v>65</v>
          </cell>
          <cell r="AG397">
            <v>65</v>
          </cell>
          <cell r="AI397">
            <v>1</v>
          </cell>
          <cell r="AJ397">
            <v>1</v>
          </cell>
          <cell r="AL397">
            <v>18</v>
          </cell>
          <cell r="AM397">
            <v>26</v>
          </cell>
          <cell r="AO397">
            <v>0</v>
          </cell>
          <cell r="AP397">
            <v>0</v>
          </cell>
          <cell r="AR397">
            <v>0</v>
          </cell>
          <cell r="AS397">
            <v>0</v>
          </cell>
        </row>
        <row r="398">
          <cell r="D398" t="str">
            <v>Kec. Sayung</v>
          </cell>
          <cell r="H398">
            <v>20</v>
          </cell>
          <cell r="I398">
            <v>22</v>
          </cell>
          <cell r="K398">
            <v>21</v>
          </cell>
          <cell r="L398">
            <v>22</v>
          </cell>
          <cell r="N398">
            <v>29</v>
          </cell>
          <cell r="O398">
            <v>22</v>
          </cell>
          <cell r="Q398">
            <v>27</v>
          </cell>
          <cell r="R398">
            <v>25</v>
          </cell>
          <cell r="T398">
            <v>11</v>
          </cell>
          <cell r="U398">
            <v>21</v>
          </cell>
          <cell r="W398">
            <v>19</v>
          </cell>
          <cell r="X398">
            <v>12</v>
          </cell>
          <cell r="AC398">
            <v>13</v>
          </cell>
          <cell r="AD398">
            <v>17</v>
          </cell>
          <cell r="AF398">
            <v>114</v>
          </cell>
          <cell r="AG398">
            <v>106</v>
          </cell>
          <cell r="AI398">
            <v>0</v>
          </cell>
          <cell r="AJ398">
            <v>1</v>
          </cell>
          <cell r="AL398">
            <v>26</v>
          </cell>
          <cell r="AM398">
            <v>16</v>
          </cell>
          <cell r="AO398">
            <v>1</v>
          </cell>
          <cell r="AP398">
            <v>0</v>
          </cell>
          <cell r="AR398">
            <v>0</v>
          </cell>
          <cell r="AS398">
            <v>0</v>
          </cell>
        </row>
        <row r="399">
          <cell r="D399" t="str">
            <v>Kec. Sayung</v>
          </cell>
          <cell r="H399">
            <v>46</v>
          </cell>
          <cell r="I399">
            <v>44</v>
          </cell>
          <cell r="K399">
            <v>35</v>
          </cell>
          <cell r="L399">
            <v>39</v>
          </cell>
          <cell r="N399">
            <v>42</v>
          </cell>
          <cell r="O399">
            <v>39</v>
          </cell>
          <cell r="Q399">
            <v>32</v>
          </cell>
          <cell r="R399">
            <v>25</v>
          </cell>
          <cell r="T399">
            <v>22</v>
          </cell>
          <cell r="U399">
            <v>26</v>
          </cell>
          <cell r="W399">
            <v>26</v>
          </cell>
          <cell r="X399">
            <v>29</v>
          </cell>
          <cell r="AC399">
            <v>17</v>
          </cell>
          <cell r="AD399">
            <v>14</v>
          </cell>
          <cell r="AF399">
            <v>182</v>
          </cell>
          <cell r="AG399">
            <v>187</v>
          </cell>
          <cell r="AI399">
            <v>4</v>
          </cell>
          <cell r="AJ399">
            <v>1</v>
          </cell>
          <cell r="AL399">
            <v>28</v>
          </cell>
          <cell r="AM399">
            <v>31</v>
          </cell>
          <cell r="AO399">
            <v>0</v>
          </cell>
          <cell r="AP399">
            <v>0</v>
          </cell>
          <cell r="AR399">
            <v>0</v>
          </cell>
          <cell r="AS399">
            <v>0</v>
          </cell>
        </row>
        <row r="400">
          <cell r="D400" t="str">
            <v>Kec. Sayung</v>
          </cell>
          <cell r="H400">
            <v>12</v>
          </cell>
          <cell r="I400">
            <v>10</v>
          </cell>
          <cell r="K400">
            <v>19</v>
          </cell>
          <cell r="L400">
            <v>15</v>
          </cell>
          <cell r="N400">
            <v>21</v>
          </cell>
          <cell r="O400">
            <v>8</v>
          </cell>
          <cell r="Q400">
            <v>14</v>
          </cell>
          <cell r="R400">
            <v>9</v>
          </cell>
          <cell r="T400">
            <v>12</v>
          </cell>
          <cell r="U400">
            <v>11</v>
          </cell>
          <cell r="W400">
            <v>18</v>
          </cell>
          <cell r="X400">
            <v>7</v>
          </cell>
          <cell r="AC400">
            <v>5</v>
          </cell>
          <cell r="AD400">
            <v>6</v>
          </cell>
          <cell r="AF400">
            <v>88</v>
          </cell>
          <cell r="AG400">
            <v>54</v>
          </cell>
          <cell r="AI400">
            <v>3</v>
          </cell>
          <cell r="AJ400">
            <v>0</v>
          </cell>
          <cell r="AL400">
            <v>9</v>
          </cell>
          <cell r="AM400">
            <v>7</v>
          </cell>
          <cell r="AO400">
            <v>0</v>
          </cell>
          <cell r="AP400">
            <v>0</v>
          </cell>
          <cell r="AR400">
            <v>0</v>
          </cell>
          <cell r="AS400">
            <v>0</v>
          </cell>
        </row>
        <row r="401">
          <cell r="D401" t="str">
            <v>Kec. Sayung</v>
          </cell>
          <cell r="H401">
            <v>26</v>
          </cell>
          <cell r="I401">
            <v>21</v>
          </cell>
          <cell r="K401">
            <v>29</v>
          </cell>
          <cell r="L401">
            <v>27</v>
          </cell>
          <cell r="N401">
            <v>17</v>
          </cell>
          <cell r="O401">
            <v>16</v>
          </cell>
          <cell r="Q401">
            <v>11</v>
          </cell>
          <cell r="R401">
            <v>20</v>
          </cell>
          <cell r="T401">
            <v>20</v>
          </cell>
          <cell r="U401">
            <v>12</v>
          </cell>
          <cell r="W401">
            <v>18</v>
          </cell>
          <cell r="X401">
            <v>17</v>
          </cell>
          <cell r="AC401">
            <v>7</v>
          </cell>
          <cell r="AD401">
            <v>16</v>
          </cell>
          <cell r="AF401">
            <v>114</v>
          </cell>
          <cell r="AG401">
            <v>97</v>
          </cell>
          <cell r="AI401">
            <v>0</v>
          </cell>
          <cell r="AJ401">
            <v>0</v>
          </cell>
          <cell r="AL401">
            <v>19</v>
          </cell>
          <cell r="AM401">
            <v>7</v>
          </cell>
          <cell r="AO401">
            <v>0</v>
          </cell>
          <cell r="AP401">
            <v>0</v>
          </cell>
          <cell r="AR401">
            <v>0</v>
          </cell>
          <cell r="AS401">
            <v>0</v>
          </cell>
        </row>
        <row r="402">
          <cell r="D402" t="str">
            <v>Kec. Sayung</v>
          </cell>
          <cell r="H402">
            <v>10</v>
          </cell>
          <cell r="I402">
            <v>15</v>
          </cell>
          <cell r="K402">
            <v>17</v>
          </cell>
          <cell r="L402">
            <v>20</v>
          </cell>
          <cell r="N402">
            <v>7</v>
          </cell>
          <cell r="O402">
            <v>15</v>
          </cell>
          <cell r="Q402">
            <v>15</v>
          </cell>
          <cell r="R402">
            <v>15</v>
          </cell>
          <cell r="T402">
            <v>6</v>
          </cell>
          <cell r="U402">
            <v>17</v>
          </cell>
          <cell r="W402">
            <v>11</v>
          </cell>
          <cell r="X402">
            <v>17</v>
          </cell>
          <cell r="AC402">
            <v>8</v>
          </cell>
          <cell r="AD402">
            <v>6</v>
          </cell>
          <cell r="AF402">
            <v>57</v>
          </cell>
          <cell r="AG402">
            <v>90</v>
          </cell>
          <cell r="AI402">
            <v>1</v>
          </cell>
          <cell r="AJ402">
            <v>3</v>
          </cell>
          <cell r="AL402">
            <v>16</v>
          </cell>
          <cell r="AM402">
            <v>16</v>
          </cell>
          <cell r="AO402">
            <v>0</v>
          </cell>
          <cell r="AP402">
            <v>0</v>
          </cell>
          <cell r="AR402">
            <v>0</v>
          </cell>
          <cell r="AS402">
            <v>0</v>
          </cell>
        </row>
        <row r="403">
          <cell r="D403" t="str">
            <v>Kec. Sayung</v>
          </cell>
          <cell r="H403">
            <v>38</v>
          </cell>
          <cell r="I403">
            <v>45</v>
          </cell>
          <cell r="K403">
            <v>29</v>
          </cell>
          <cell r="L403">
            <v>44</v>
          </cell>
          <cell r="N403">
            <v>49</v>
          </cell>
          <cell r="O403">
            <v>32</v>
          </cell>
          <cell r="Q403">
            <v>42</v>
          </cell>
          <cell r="R403">
            <v>41</v>
          </cell>
          <cell r="T403">
            <v>57</v>
          </cell>
          <cell r="U403">
            <v>47</v>
          </cell>
          <cell r="W403">
            <v>29</v>
          </cell>
          <cell r="X403">
            <v>32</v>
          </cell>
          <cell r="AC403">
            <v>16</v>
          </cell>
          <cell r="AD403">
            <v>19</v>
          </cell>
          <cell r="AF403">
            <v>226</v>
          </cell>
          <cell r="AG403">
            <v>219</v>
          </cell>
          <cell r="AI403">
            <v>2</v>
          </cell>
          <cell r="AJ403">
            <v>3</v>
          </cell>
          <cell r="AL403">
            <v>42</v>
          </cell>
          <cell r="AM403">
            <v>42</v>
          </cell>
          <cell r="AO403">
            <v>4</v>
          </cell>
          <cell r="AP403">
            <v>1</v>
          </cell>
          <cell r="AR403">
            <v>0</v>
          </cell>
          <cell r="AS403">
            <v>0</v>
          </cell>
        </row>
        <row r="404">
          <cell r="D404" t="str">
            <v>Kec. Sayung</v>
          </cell>
          <cell r="H404">
            <v>16</v>
          </cell>
          <cell r="I404">
            <v>16</v>
          </cell>
          <cell r="K404">
            <v>12</v>
          </cell>
          <cell r="L404">
            <v>14</v>
          </cell>
          <cell r="N404">
            <v>12</v>
          </cell>
          <cell r="O404">
            <v>12</v>
          </cell>
          <cell r="Q404">
            <v>13</v>
          </cell>
          <cell r="R404">
            <v>16</v>
          </cell>
          <cell r="T404">
            <v>15</v>
          </cell>
          <cell r="U404">
            <v>13</v>
          </cell>
          <cell r="W404">
            <v>9</v>
          </cell>
          <cell r="X404">
            <v>13</v>
          </cell>
          <cell r="AC404">
            <v>11</v>
          </cell>
          <cell r="AD404">
            <v>13</v>
          </cell>
          <cell r="AF404">
            <v>65</v>
          </cell>
          <cell r="AG404">
            <v>71</v>
          </cell>
          <cell r="AI404">
            <v>1</v>
          </cell>
          <cell r="AJ404">
            <v>0</v>
          </cell>
          <cell r="AL404">
            <v>16</v>
          </cell>
          <cell r="AM404">
            <v>20</v>
          </cell>
          <cell r="AO404">
            <v>0</v>
          </cell>
          <cell r="AP404">
            <v>0</v>
          </cell>
          <cell r="AR404">
            <v>0</v>
          </cell>
          <cell r="AS404">
            <v>0</v>
          </cell>
        </row>
        <row r="405">
          <cell r="D405" t="str">
            <v>Kec. Sayung</v>
          </cell>
          <cell r="H405">
            <v>13</v>
          </cell>
          <cell r="I405">
            <v>28</v>
          </cell>
          <cell r="K405">
            <v>16</v>
          </cell>
          <cell r="L405">
            <v>16</v>
          </cell>
          <cell r="N405">
            <v>26</v>
          </cell>
          <cell r="O405">
            <v>30</v>
          </cell>
          <cell r="Q405">
            <v>29</v>
          </cell>
          <cell r="R405">
            <v>22</v>
          </cell>
          <cell r="T405">
            <v>22</v>
          </cell>
          <cell r="U405">
            <v>24</v>
          </cell>
          <cell r="W405">
            <v>27</v>
          </cell>
          <cell r="X405">
            <v>25</v>
          </cell>
          <cell r="AC405">
            <v>7</v>
          </cell>
          <cell r="AD405">
            <v>14</v>
          </cell>
          <cell r="AF405">
            <v>120</v>
          </cell>
          <cell r="AG405">
            <v>130</v>
          </cell>
          <cell r="AI405">
            <v>6</v>
          </cell>
          <cell r="AJ405">
            <v>1</v>
          </cell>
          <cell r="AL405">
            <v>28</v>
          </cell>
          <cell r="AM405">
            <v>19</v>
          </cell>
          <cell r="AO405">
            <v>0</v>
          </cell>
          <cell r="AP405">
            <v>0</v>
          </cell>
          <cell r="AR405">
            <v>0</v>
          </cell>
          <cell r="AS405">
            <v>0</v>
          </cell>
        </row>
        <row r="406">
          <cell r="D406" t="str">
            <v>Kec. Sayung</v>
          </cell>
          <cell r="H406">
            <v>20</v>
          </cell>
          <cell r="I406">
            <v>20</v>
          </cell>
          <cell r="K406">
            <v>28</v>
          </cell>
          <cell r="L406">
            <v>20</v>
          </cell>
          <cell r="N406">
            <v>24</v>
          </cell>
          <cell r="O406">
            <v>18</v>
          </cell>
          <cell r="Q406">
            <v>8</v>
          </cell>
          <cell r="R406">
            <v>14</v>
          </cell>
          <cell r="T406">
            <v>25</v>
          </cell>
          <cell r="U406">
            <v>19</v>
          </cell>
          <cell r="W406">
            <v>29</v>
          </cell>
          <cell r="X406">
            <v>31</v>
          </cell>
          <cell r="AC406">
            <v>11</v>
          </cell>
          <cell r="AD406">
            <v>12</v>
          </cell>
          <cell r="AF406">
            <v>123</v>
          </cell>
          <cell r="AG406">
            <v>110</v>
          </cell>
          <cell r="AI406">
            <v>0</v>
          </cell>
          <cell r="AJ406">
            <v>0</v>
          </cell>
          <cell r="AL406">
            <v>26</v>
          </cell>
          <cell r="AM406">
            <v>24</v>
          </cell>
          <cell r="AO406">
            <v>0</v>
          </cell>
          <cell r="AP406">
            <v>0</v>
          </cell>
          <cell r="AR406">
            <v>0</v>
          </cell>
          <cell r="AS406">
            <v>0</v>
          </cell>
        </row>
        <row r="407">
          <cell r="D407" t="str">
            <v>Kec. Sayung</v>
          </cell>
          <cell r="H407">
            <v>8</v>
          </cell>
          <cell r="I407">
            <v>3</v>
          </cell>
          <cell r="K407">
            <v>11</v>
          </cell>
          <cell r="L407">
            <v>5</v>
          </cell>
          <cell r="N407">
            <v>4</v>
          </cell>
          <cell r="O407">
            <v>11</v>
          </cell>
          <cell r="Q407">
            <v>7</v>
          </cell>
          <cell r="R407">
            <v>3</v>
          </cell>
          <cell r="T407">
            <v>11</v>
          </cell>
          <cell r="U407">
            <v>4</v>
          </cell>
          <cell r="W407">
            <v>8</v>
          </cell>
          <cell r="X407">
            <v>6</v>
          </cell>
          <cell r="AC407">
            <v>7</v>
          </cell>
          <cell r="AD407">
            <v>4</v>
          </cell>
          <cell r="AF407">
            <v>41</v>
          </cell>
          <cell r="AG407">
            <v>28</v>
          </cell>
          <cell r="AI407">
            <v>1</v>
          </cell>
          <cell r="AJ407">
            <v>0</v>
          </cell>
          <cell r="AL407">
            <v>9</v>
          </cell>
          <cell r="AM407">
            <v>7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</row>
        <row r="408">
          <cell r="D408" t="str">
            <v>Kec. Sayung</v>
          </cell>
          <cell r="H408">
            <v>19</v>
          </cell>
          <cell r="I408">
            <v>21</v>
          </cell>
          <cell r="K408">
            <v>14</v>
          </cell>
          <cell r="L408">
            <v>16</v>
          </cell>
          <cell r="N408">
            <v>17</v>
          </cell>
          <cell r="O408">
            <v>21</v>
          </cell>
          <cell r="Q408">
            <v>15</v>
          </cell>
          <cell r="R408">
            <v>18</v>
          </cell>
          <cell r="T408">
            <v>12</v>
          </cell>
          <cell r="U408">
            <v>15</v>
          </cell>
          <cell r="W408">
            <v>22</v>
          </cell>
          <cell r="X408">
            <v>15</v>
          </cell>
          <cell r="AC408">
            <v>13</v>
          </cell>
          <cell r="AD408">
            <v>15</v>
          </cell>
          <cell r="AF408">
            <v>86</v>
          </cell>
          <cell r="AG408">
            <v>91</v>
          </cell>
          <cell r="AI408">
            <v>0</v>
          </cell>
          <cell r="AJ408">
            <v>0</v>
          </cell>
          <cell r="AL408">
            <v>19</v>
          </cell>
          <cell r="AM408">
            <v>16</v>
          </cell>
          <cell r="AO408">
            <v>2</v>
          </cell>
          <cell r="AP408">
            <v>0</v>
          </cell>
          <cell r="AR408">
            <v>0</v>
          </cell>
          <cell r="AS408">
            <v>0</v>
          </cell>
        </row>
        <row r="409">
          <cell r="D409" t="str">
            <v>Kec. Sayung</v>
          </cell>
          <cell r="H409">
            <v>17</v>
          </cell>
          <cell r="I409">
            <v>13</v>
          </cell>
          <cell r="K409">
            <v>15</v>
          </cell>
          <cell r="L409">
            <v>19</v>
          </cell>
          <cell r="N409">
            <v>16</v>
          </cell>
          <cell r="O409">
            <v>10</v>
          </cell>
          <cell r="Q409">
            <v>20</v>
          </cell>
          <cell r="R409">
            <v>12</v>
          </cell>
          <cell r="T409">
            <v>16</v>
          </cell>
          <cell r="U409">
            <v>12</v>
          </cell>
          <cell r="W409">
            <v>15</v>
          </cell>
          <cell r="X409">
            <v>19</v>
          </cell>
          <cell r="AC409">
            <v>11</v>
          </cell>
          <cell r="AD409">
            <v>10</v>
          </cell>
          <cell r="AF409">
            <v>88</v>
          </cell>
          <cell r="AG409">
            <v>75</v>
          </cell>
          <cell r="AI409">
            <v>0</v>
          </cell>
          <cell r="AJ409">
            <v>0</v>
          </cell>
          <cell r="AL409">
            <v>26</v>
          </cell>
          <cell r="AM409">
            <v>13</v>
          </cell>
          <cell r="AO409">
            <v>0</v>
          </cell>
          <cell r="AP409">
            <v>0</v>
          </cell>
          <cell r="AR409">
            <v>0</v>
          </cell>
          <cell r="AS409">
            <v>0</v>
          </cell>
        </row>
        <row r="410">
          <cell r="D410" t="str">
            <v>Kec. Sayung</v>
          </cell>
          <cell r="H410">
            <v>35</v>
          </cell>
          <cell r="I410">
            <v>29</v>
          </cell>
          <cell r="K410">
            <v>42</v>
          </cell>
          <cell r="L410">
            <v>30</v>
          </cell>
          <cell r="N410">
            <v>41</v>
          </cell>
          <cell r="O410">
            <v>36</v>
          </cell>
          <cell r="Q410">
            <v>38</v>
          </cell>
          <cell r="R410">
            <v>24</v>
          </cell>
          <cell r="T410">
            <v>33</v>
          </cell>
          <cell r="U410">
            <v>28</v>
          </cell>
          <cell r="W410">
            <v>34</v>
          </cell>
          <cell r="X410">
            <v>22</v>
          </cell>
          <cell r="AC410">
            <v>14</v>
          </cell>
          <cell r="AD410">
            <v>23</v>
          </cell>
          <cell r="AF410">
            <v>207</v>
          </cell>
          <cell r="AG410">
            <v>146</v>
          </cell>
          <cell r="AI410">
            <v>2</v>
          </cell>
          <cell r="AJ410">
            <v>0</v>
          </cell>
          <cell r="AL410">
            <v>28</v>
          </cell>
          <cell r="AM410">
            <v>30</v>
          </cell>
          <cell r="AO410">
            <v>7</v>
          </cell>
          <cell r="AP410">
            <v>1</v>
          </cell>
          <cell r="AR410">
            <v>0</v>
          </cell>
          <cell r="AS410">
            <v>0</v>
          </cell>
        </row>
        <row r="411">
          <cell r="D411" t="str">
            <v>Kec. Sayung</v>
          </cell>
          <cell r="H411">
            <v>14</v>
          </cell>
          <cell r="I411">
            <v>14</v>
          </cell>
          <cell r="K411">
            <v>5</v>
          </cell>
          <cell r="L411">
            <v>17</v>
          </cell>
          <cell r="N411">
            <v>12</v>
          </cell>
          <cell r="O411">
            <v>7</v>
          </cell>
          <cell r="Q411">
            <v>11</v>
          </cell>
          <cell r="R411">
            <v>13</v>
          </cell>
          <cell r="T411">
            <v>7</v>
          </cell>
          <cell r="U411">
            <v>17</v>
          </cell>
          <cell r="W411">
            <v>13</v>
          </cell>
          <cell r="X411">
            <v>10</v>
          </cell>
          <cell r="AC411">
            <v>7</v>
          </cell>
          <cell r="AD411">
            <v>7</v>
          </cell>
          <cell r="AF411">
            <v>55</v>
          </cell>
          <cell r="AG411">
            <v>70</v>
          </cell>
          <cell r="AI411">
            <v>0</v>
          </cell>
          <cell r="AJ411">
            <v>1</v>
          </cell>
          <cell r="AL411">
            <v>20</v>
          </cell>
          <cell r="AM411">
            <v>16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</row>
        <row r="412">
          <cell r="D412" t="str">
            <v>Kec. Sayung</v>
          </cell>
          <cell r="H412">
            <v>12</v>
          </cell>
          <cell r="I412">
            <v>20</v>
          </cell>
          <cell r="K412">
            <v>20</v>
          </cell>
          <cell r="L412">
            <v>10</v>
          </cell>
          <cell r="N412">
            <v>14</v>
          </cell>
          <cell r="O412">
            <v>15</v>
          </cell>
          <cell r="Q412">
            <v>13</v>
          </cell>
          <cell r="R412">
            <v>14</v>
          </cell>
          <cell r="T412">
            <v>26</v>
          </cell>
          <cell r="U412">
            <v>10</v>
          </cell>
          <cell r="W412">
            <v>13</v>
          </cell>
          <cell r="X412">
            <v>11</v>
          </cell>
          <cell r="AC412">
            <v>4</v>
          </cell>
          <cell r="AD412">
            <v>12</v>
          </cell>
          <cell r="AF412">
            <v>91</v>
          </cell>
          <cell r="AG412">
            <v>68</v>
          </cell>
          <cell r="AI412">
            <v>3</v>
          </cell>
          <cell r="AJ412">
            <v>0</v>
          </cell>
          <cell r="AL412">
            <v>17</v>
          </cell>
          <cell r="AM412">
            <v>25</v>
          </cell>
          <cell r="AO412">
            <v>0</v>
          </cell>
          <cell r="AP412">
            <v>0</v>
          </cell>
          <cell r="AR412">
            <v>0</v>
          </cell>
          <cell r="AS412">
            <v>0</v>
          </cell>
        </row>
        <row r="413">
          <cell r="D413" t="str">
            <v>Kec. Sayung</v>
          </cell>
          <cell r="H413">
            <v>16</v>
          </cell>
          <cell r="I413">
            <v>26</v>
          </cell>
          <cell r="K413">
            <v>22</v>
          </cell>
          <cell r="L413">
            <v>29</v>
          </cell>
          <cell r="N413">
            <v>28</v>
          </cell>
          <cell r="O413">
            <v>28</v>
          </cell>
          <cell r="Q413">
            <v>26</v>
          </cell>
          <cell r="R413">
            <v>19</v>
          </cell>
          <cell r="T413">
            <v>31</v>
          </cell>
          <cell r="U413">
            <v>26</v>
          </cell>
          <cell r="W413">
            <v>19</v>
          </cell>
          <cell r="X413">
            <v>24</v>
          </cell>
          <cell r="AC413">
            <v>9</v>
          </cell>
          <cell r="AD413">
            <v>19</v>
          </cell>
          <cell r="AF413">
            <v>133</v>
          </cell>
          <cell r="AG413">
            <v>133</v>
          </cell>
          <cell r="AI413">
            <v>0</v>
          </cell>
          <cell r="AJ413">
            <v>0</v>
          </cell>
          <cell r="AL413">
            <v>21</v>
          </cell>
          <cell r="AM413">
            <v>17</v>
          </cell>
          <cell r="AO413">
            <v>0</v>
          </cell>
          <cell r="AP413">
            <v>2</v>
          </cell>
          <cell r="AR413">
            <v>0</v>
          </cell>
          <cell r="AS413">
            <v>0</v>
          </cell>
        </row>
        <row r="414">
          <cell r="D414" t="str">
            <v>Kec. Sayung</v>
          </cell>
          <cell r="H414">
            <v>13</v>
          </cell>
          <cell r="I414">
            <v>13</v>
          </cell>
          <cell r="K414">
            <v>9</v>
          </cell>
          <cell r="L414">
            <v>12</v>
          </cell>
          <cell r="N414">
            <v>17</v>
          </cell>
          <cell r="O414">
            <v>18</v>
          </cell>
          <cell r="Q414">
            <v>16</v>
          </cell>
          <cell r="R414">
            <v>9</v>
          </cell>
          <cell r="T414">
            <v>9</v>
          </cell>
          <cell r="U414">
            <v>7</v>
          </cell>
          <cell r="W414">
            <v>12</v>
          </cell>
          <cell r="X414">
            <v>6</v>
          </cell>
          <cell r="AC414">
            <v>7</v>
          </cell>
          <cell r="AD414">
            <v>8</v>
          </cell>
          <cell r="AF414">
            <v>69</v>
          </cell>
          <cell r="AG414">
            <v>57</v>
          </cell>
          <cell r="AI414">
            <v>0</v>
          </cell>
          <cell r="AJ414">
            <v>0</v>
          </cell>
          <cell r="AL414">
            <v>16</v>
          </cell>
          <cell r="AM414">
            <v>18</v>
          </cell>
          <cell r="AO414">
            <v>1</v>
          </cell>
          <cell r="AP414">
            <v>1</v>
          </cell>
          <cell r="AR414">
            <v>0</v>
          </cell>
          <cell r="AS414">
            <v>0</v>
          </cell>
        </row>
        <row r="415">
          <cell r="D415" t="str">
            <v>Kec. Wedung</v>
          </cell>
          <cell r="H415">
            <v>27</v>
          </cell>
          <cell r="I415">
            <v>30</v>
          </cell>
          <cell r="K415">
            <v>31</v>
          </cell>
          <cell r="L415">
            <v>19</v>
          </cell>
          <cell r="N415">
            <v>22</v>
          </cell>
          <cell r="O415">
            <v>29</v>
          </cell>
          <cell r="Q415">
            <v>25</v>
          </cell>
          <cell r="R415">
            <v>38</v>
          </cell>
          <cell r="T415">
            <v>36</v>
          </cell>
          <cell r="U415">
            <v>20</v>
          </cell>
          <cell r="W415">
            <v>24</v>
          </cell>
          <cell r="X415">
            <v>16</v>
          </cell>
          <cell r="AC415">
            <v>25</v>
          </cell>
          <cell r="AD415">
            <v>29</v>
          </cell>
          <cell r="AF415">
            <v>140</v>
          </cell>
          <cell r="AG415">
            <v>123</v>
          </cell>
          <cell r="AI415">
            <v>0</v>
          </cell>
          <cell r="AJ415">
            <v>0</v>
          </cell>
          <cell r="AL415">
            <v>21</v>
          </cell>
          <cell r="AM415">
            <v>23</v>
          </cell>
          <cell r="AO415">
            <v>5</v>
          </cell>
          <cell r="AP415">
            <v>0</v>
          </cell>
          <cell r="AR415">
            <v>0</v>
          </cell>
          <cell r="AS415">
            <v>0</v>
          </cell>
        </row>
        <row r="416">
          <cell r="D416" t="str">
            <v>Kec. Wedung</v>
          </cell>
          <cell r="H416">
            <v>11</v>
          </cell>
          <cell r="I416">
            <v>11</v>
          </cell>
          <cell r="K416">
            <v>15</v>
          </cell>
          <cell r="L416">
            <v>8</v>
          </cell>
          <cell r="N416">
            <v>12</v>
          </cell>
          <cell r="O416">
            <v>13</v>
          </cell>
          <cell r="Q416">
            <v>16</v>
          </cell>
          <cell r="R416">
            <v>15</v>
          </cell>
          <cell r="T416">
            <v>11</v>
          </cell>
          <cell r="U416">
            <v>17</v>
          </cell>
          <cell r="W416">
            <v>11</v>
          </cell>
          <cell r="X416">
            <v>10</v>
          </cell>
          <cell r="AC416">
            <v>8</v>
          </cell>
          <cell r="AD416">
            <v>8</v>
          </cell>
          <cell r="AF416">
            <v>68</v>
          </cell>
          <cell r="AG416">
            <v>66</v>
          </cell>
          <cell r="AI416">
            <v>0</v>
          </cell>
          <cell r="AJ416">
            <v>0</v>
          </cell>
          <cell r="AL416">
            <v>19</v>
          </cell>
          <cell r="AM416">
            <v>8</v>
          </cell>
          <cell r="AO416">
            <v>0</v>
          </cell>
          <cell r="AP416">
            <v>0</v>
          </cell>
          <cell r="AR416">
            <v>0</v>
          </cell>
          <cell r="AS416">
            <v>0</v>
          </cell>
        </row>
        <row r="417">
          <cell r="D417" t="str">
            <v>Kec. Wedung</v>
          </cell>
          <cell r="H417">
            <v>20</v>
          </cell>
          <cell r="I417">
            <v>7</v>
          </cell>
          <cell r="K417">
            <v>11</v>
          </cell>
          <cell r="L417">
            <v>18</v>
          </cell>
          <cell r="N417">
            <v>17</v>
          </cell>
          <cell r="O417">
            <v>10</v>
          </cell>
          <cell r="Q417">
            <v>31</v>
          </cell>
          <cell r="R417">
            <v>16</v>
          </cell>
          <cell r="T417">
            <v>14</v>
          </cell>
          <cell r="U417">
            <v>14</v>
          </cell>
          <cell r="W417">
            <v>19</v>
          </cell>
          <cell r="X417">
            <v>15</v>
          </cell>
          <cell r="AC417">
            <v>13</v>
          </cell>
          <cell r="AD417">
            <v>5</v>
          </cell>
          <cell r="AF417">
            <v>98</v>
          </cell>
          <cell r="AG417">
            <v>75</v>
          </cell>
          <cell r="AI417">
            <v>1</v>
          </cell>
          <cell r="AJ417">
            <v>0</v>
          </cell>
          <cell r="AL417">
            <v>6</v>
          </cell>
          <cell r="AM417">
            <v>20</v>
          </cell>
          <cell r="AO417">
            <v>0</v>
          </cell>
          <cell r="AP417">
            <v>0</v>
          </cell>
          <cell r="AR417">
            <v>0</v>
          </cell>
          <cell r="AS417">
            <v>0</v>
          </cell>
        </row>
        <row r="418">
          <cell r="D418" t="str">
            <v>Kec. Wedung</v>
          </cell>
          <cell r="H418">
            <v>13</v>
          </cell>
          <cell r="I418">
            <v>7</v>
          </cell>
          <cell r="K418">
            <v>9</v>
          </cell>
          <cell r="L418">
            <v>17</v>
          </cell>
          <cell r="N418">
            <v>8</v>
          </cell>
          <cell r="O418">
            <v>12</v>
          </cell>
          <cell r="Q418">
            <v>10</v>
          </cell>
          <cell r="R418">
            <v>7</v>
          </cell>
          <cell r="T418">
            <v>10</v>
          </cell>
          <cell r="U418">
            <v>8</v>
          </cell>
          <cell r="W418">
            <v>15</v>
          </cell>
          <cell r="X418">
            <v>10</v>
          </cell>
          <cell r="AC418">
            <v>11</v>
          </cell>
          <cell r="AD418">
            <v>7</v>
          </cell>
          <cell r="AF418">
            <v>54</v>
          </cell>
          <cell r="AG418">
            <v>54</v>
          </cell>
          <cell r="AI418">
            <v>0</v>
          </cell>
          <cell r="AJ418">
            <v>0</v>
          </cell>
          <cell r="AL418">
            <v>14</v>
          </cell>
          <cell r="AM418">
            <v>4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</row>
        <row r="419">
          <cell r="D419" t="str">
            <v>Kec. Wedung</v>
          </cell>
          <cell r="H419">
            <v>14</v>
          </cell>
          <cell r="I419">
            <v>13</v>
          </cell>
          <cell r="K419">
            <v>10</v>
          </cell>
          <cell r="L419">
            <v>14</v>
          </cell>
          <cell r="N419">
            <v>15</v>
          </cell>
          <cell r="O419">
            <v>16</v>
          </cell>
          <cell r="Q419">
            <v>17</v>
          </cell>
          <cell r="R419">
            <v>19</v>
          </cell>
          <cell r="T419">
            <v>9</v>
          </cell>
          <cell r="U419">
            <v>13</v>
          </cell>
          <cell r="W419">
            <v>18</v>
          </cell>
          <cell r="X419">
            <v>17</v>
          </cell>
          <cell r="AC419">
            <v>12</v>
          </cell>
          <cell r="AD419">
            <v>12</v>
          </cell>
          <cell r="AF419">
            <v>71</v>
          </cell>
          <cell r="AG419">
            <v>79</v>
          </cell>
          <cell r="AI419">
            <v>0</v>
          </cell>
          <cell r="AJ419">
            <v>1</v>
          </cell>
          <cell r="AL419">
            <v>29</v>
          </cell>
          <cell r="AM419">
            <v>20</v>
          </cell>
          <cell r="AO419">
            <v>0</v>
          </cell>
          <cell r="AP419">
            <v>0</v>
          </cell>
          <cell r="AR419">
            <v>0</v>
          </cell>
          <cell r="AS419">
            <v>0</v>
          </cell>
        </row>
        <row r="420">
          <cell r="D420" t="str">
            <v>Kec. Wedung</v>
          </cell>
          <cell r="H420">
            <v>15</v>
          </cell>
          <cell r="I420">
            <v>9</v>
          </cell>
          <cell r="K420">
            <v>18</v>
          </cell>
          <cell r="L420">
            <v>24</v>
          </cell>
          <cell r="N420">
            <v>24</v>
          </cell>
          <cell r="O420">
            <v>13</v>
          </cell>
          <cell r="Q420">
            <v>11</v>
          </cell>
          <cell r="R420">
            <v>15</v>
          </cell>
          <cell r="T420">
            <v>21</v>
          </cell>
          <cell r="U420">
            <v>13</v>
          </cell>
          <cell r="W420">
            <v>29</v>
          </cell>
          <cell r="X420">
            <v>13</v>
          </cell>
          <cell r="AC420">
            <v>10</v>
          </cell>
          <cell r="AD420">
            <v>9</v>
          </cell>
          <cell r="AF420">
            <v>107</v>
          </cell>
          <cell r="AG420">
            <v>78</v>
          </cell>
          <cell r="AI420">
            <v>1</v>
          </cell>
          <cell r="AJ420">
            <v>0</v>
          </cell>
          <cell r="AL420">
            <v>12</v>
          </cell>
          <cell r="AM420">
            <v>20</v>
          </cell>
          <cell r="AO420">
            <v>0</v>
          </cell>
          <cell r="AP420">
            <v>0</v>
          </cell>
          <cell r="AR420">
            <v>0</v>
          </cell>
          <cell r="AS420">
            <v>0</v>
          </cell>
        </row>
        <row r="421">
          <cell r="D421" t="str">
            <v>Kec. Wedung</v>
          </cell>
          <cell r="H421">
            <v>16</v>
          </cell>
          <cell r="I421">
            <v>13</v>
          </cell>
          <cell r="K421">
            <v>2</v>
          </cell>
          <cell r="L421">
            <v>2</v>
          </cell>
          <cell r="N421">
            <v>16</v>
          </cell>
          <cell r="O421">
            <v>2</v>
          </cell>
          <cell r="Q421">
            <v>5</v>
          </cell>
          <cell r="R421">
            <v>2</v>
          </cell>
          <cell r="T421">
            <v>5</v>
          </cell>
          <cell r="U421">
            <v>12</v>
          </cell>
          <cell r="W421">
            <v>7</v>
          </cell>
          <cell r="X421">
            <v>1</v>
          </cell>
          <cell r="AC421">
            <v>12</v>
          </cell>
          <cell r="AD421">
            <v>9</v>
          </cell>
          <cell r="AF421">
            <v>39</v>
          </cell>
          <cell r="AG421">
            <v>23</v>
          </cell>
          <cell r="AI421">
            <v>0</v>
          </cell>
          <cell r="AJ421">
            <v>0</v>
          </cell>
          <cell r="AL421">
            <v>7</v>
          </cell>
          <cell r="AM421">
            <v>2</v>
          </cell>
          <cell r="AO421">
            <v>0</v>
          </cell>
          <cell r="AP421">
            <v>0</v>
          </cell>
          <cell r="AR421">
            <v>0</v>
          </cell>
          <cell r="AS421">
            <v>0</v>
          </cell>
        </row>
        <row r="422">
          <cell r="D422" t="str">
            <v>Kec. Wedung</v>
          </cell>
          <cell r="H422">
            <v>16</v>
          </cell>
          <cell r="I422">
            <v>18</v>
          </cell>
          <cell r="K422">
            <v>15</v>
          </cell>
          <cell r="L422">
            <v>20</v>
          </cell>
          <cell r="N422">
            <v>26</v>
          </cell>
          <cell r="O422">
            <v>24</v>
          </cell>
          <cell r="Q422">
            <v>9</v>
          </cell>
          <cell r="R422">
            <v>10</v>
          </cell>
          <cell r="T422">
            <v>18</v>
          </cell>
          <cell r="U422">
            <v>17</v>
          </cell>
          <cell r="W422">
            <v>12</v>
          </cell>
          <cell r="X422">
            <v>18</v>
          </cell>
          <cell r="AC422">
            <v>14</v>
          </cell>
          <cell r="AD422">
            <v>16</v>
          </cell>
          <cell r="AF422">
            <v>82</v>
          </cell>
          <cell r="AG422">
            <v>91</v>
          </cell>
          <cell r="AI422">
            <v>0</v>
          </cell>
          <cell r="AJ422">
            <v>0</v>
          </cell>
          <cell r="AL422">
            <v>22</v>
          </cell>
          <cell r="AM422">
            <v>10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</row>
        <row r="423">
          <cell r="D423" t="str">
            <v>Kec. Wedung</v>
          </cell>
          <cell r="H423">
            <v>10</v>
          </cell>
          <cell r="I423">
            <v>16</v>
          </cell>
          <cell r="K423">
            <v>10</v>
          </cell>
          <cell r="L423">
            <v>19</v>
          </cell>
          <cell r="N423">
            <v>13</v>
          </cell>
          <cell r="O423">
            <v>10</v>
          </cell>
          <cell r="Q423">
            <v>9</v>
          </cell>
          <cell r="R423">
            <v>19</v>
          </cell>
          <cell r="T423">
            <v>14</v>
          </cell>
          <cell r="U423">
            <v>16</v>
          </cell>
          <cell r="W423">
            <v>15</v>
          </cell>
          <cell r="X423">
            <v>9</v>
          </cell>
          <cell r="AC423">
            <v>6</v>
          </cell>
          <cell r="AD423">
            <v>12</v>
          </cell>
          <cell r="AF423">
            <v>65</v>
          </cell>
          <cell r="AG423">
            <v>76</v>
          </cell>
          <cell r="AI423">
            <v>0</v>
          </cell>
          <cell r="AJ423">
            <v>1</v>
          </cell>
          <cell r="AL423">
            <v>11</v>
          </cell>
          <cell r="AM423">
            <v>12</v>
          </cell>
          <cell r="AO423">
            <v>0</v>
          </cell>
          <cell r="AP423">
            <v>0</v>
          </cell>
          <cell r="AR423">
            <v>0</v>
          </cell>
          <cell r="AS423">
            <v>0</v>
          </cell>
        </row>
        <row r="424">
          <cell r="D424" t="str">
            <v>Kec. Wedung</v>
          </cell>
          <cell r="H424">
            <v>6</v>
          </cell>
          <cell r="I424">
            <v>14</v>
          </cell>
          <cell r="K424">
            <v>11</v>
          </cell>
          <cell r="L424">
            <v>10</v>
          </cell>
          <cell r="N424">
            <v>12</v>
          </cell>
          <cell r="O424">
            <v>8</v>
          </cell>
          <cell r="Q424">
            <v>10</v>
          </cell>
          <cell r="R424">
            <v>8</v>
          </cell>
          <cell r="T424">
            <v>11</v>
          </cell>
          <cell r="U424">
            <v>12</v>
          </cell>
          <cell r="W424">
            <v>20</v>
          </cell>
          <cell r="X424">
            <v>15</v>
          </cell>
          <cell r="AC424">
            <v>4</v>
          </cell>
          <cell r="AD424">
            <v>10</v>
          </cell>
          <cell r="AF424">
            <v>66</v>
          </cell>
          <cell r="AG424">
            <v>57</v>
          </cell>
          <cell r="AI424">
            <v>0</v>
          </cell>
          <cell r="AJ424">
            <v>0</v>
          </cell>
          <cell r="AL424">
            <v>26</v>
          </cell>
          <cell r="AM424">
            <v>9</v>
          </cell>
          <cell r="AO424">
            <v>0</v>
          </cell>
          <cell r="AP424">
            <v>0</v>
          </cell>
          <cell r="AR424">
            <v>0</v>
          </cell>
          <cell r="AS424">
            <v>0</v>
          </cell>
        </row>
        <row r="425">
          <cell r="D425" t="str">
            <v>Kec. Wedung</v>
          </cell>
          <cell r="H425">
            <v>27</v>
          </cell>
          <cell r="I425">
            <v>15</v>
          </cell>
          <cell r="K425">
            <v>19</v>
          </cell>
          <cell r="L425">
            <v>17</v>
          </cell>
          <cell r="N425">
            <v>14</v>
          </cell>
          <cell r="O425">
            <v>17</v>
          </cell>
          <cell r="Q425">
            <v>25</v>
          </cell>
          <cell r="R425">
            <v>12</v>
          </cell>
          <cell r="T425">
            <v>16</v>
          </cell>
          <cell r="U425">
            <v>15</v>
          </cell>
          <cell r="W425">
            <v>16</v>
          </cell>
          <cell r="X425">
            <v>13</v>
          </cell>
          <cell r="AC425">
            <v>14</v>
          </cell>
          <cell r="AD425">
            <v>8</v>
          </cell>
          <cell r="AF425">
            <v>103</v>
          </cell>
          <cell r="AG425">
            <v>81</v>
          </cell>
          <cell r="AI425">
            <v>0</v>
          </cell>
          <cell r="AJ425">
            <v>0</v>
          </cell>
          <cell r="AL425">
            <v>25</v>
          </cell>
          <cell r="AM425">
            <v>24</v>
          </cell>
          <cell r="AO425">
            <v>0</v>
          </cell>
          <cell r="AP425">
            <v>0</v>
          </cell>
          <cell r="AR425">
            <v>0</v>
          </cell>
          <cell r="AS425">
            <v>0</v>
          </cell>
        </row>
        <row r="426">
          <cell r="D426" t="str">
            <v>Kec. Wedung</v>
          </cell>
          <cell r="H426">
            <v>16</v>
          </cell>
          <cell r="I426">
            <v>14</v>
          </cell>
          <cell r="K426">
            <v>20</v>
          </cell>
          <cell r="L426">
            <v>16</v>
          </cell>
          <cell r="N426">
            <v>17</v>
          </cell>
          <cell r="O426">
            <v>18</v>
          </cell>
          <cell r="Q426">
            <v>18</v>
          </cell>
          <cell r="R426">
            <v>14</v>
          </cell>
          <cell r="T426">
            <v>19</v>
          </cell>
          <cell r="U426">
            <v>18</v>
          </cell>
          <cell r="W426">
            <v>19</v>
          </cell>
          <cell r="X426">
            <v>9</v>
          </cell>
          <cell r="AC426">
            <v>14</v>
          </cell>
          <cell r="AD426">
            <v>12</v>
          </cell>
          <cell r="AF426">
            <v>95</v>
          </cell>
          <cell r="AG426">
            <v>76</v>
          </cell>
          <cell r="AI426">
            <v>0</v>
          </cell>
          <cell r="AJ426">
            <v>1</v>
          </cell>
          <cell r="AL426">
            <v>15</v>
          </cell>
          <cell r="AM426">
            <v>14</v>
          </cell>
          <cell r="AO426">
            <v>2</v>
          </cell>
          <cell r="AP426">
            <v>3</v>
          </cell>
          <cell r="AR426">
            <v>0</v>
          </cell>
          <cell r="AS426">
            <v>0</v>
          </cell>
        </row>
        <row r="427">
          <cell r="D427" t="str">
            <v>Kec. Wedung</v>
          </cell>
          <cell r="H427">
            <v>22</v>
          </cell>
          <cell r="I427">
            <v>23</v>
          </cell>
          <cell r="K427">
            <v>24</v>
          </cell>
          <cell r="L427">
            <v>19</v>
          </cell>
          <cell r="N427">
            <v>24</v>
          </cell>
          <cell r="O427">
            <v>20</v>
          </cell>
          <cell r="Q427">
            <v>22</v>
          </cell>
          <cell r="R427">
            <v>24</v>
          </cell>
          <cell r="T427">
            <v>27</v>
          </cell>
          <cell r="U427">
            <v>17</v>
          </cell>
          <cell r="W427">
            <v>24</v>
          </cell>
          <cell r="X427">
            <v>18</v>
          </cell>
          <cell r="AC427">
            <v>17</v>
          </cell>
          <cell r="AD427">
            <v>22</v>
          </cell>
          <cell r="AF427">
            <v>126</v>
          </cell>
          <cell r="AG427">
            <v>99</v>
          </cell>
          <cell r="AI427">
            <v>0</v>
          </cell>
          <cell r="AJ427">
            <v>0</v>
          </cell>
          <cell r="AL427">
            <v>17</v>
          </cell>
          <cell r="AM427">
            <v>29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</row>
        <row r="428">
          <cell r="D428" t="str">
            <v>Kec. Wedung</v>
          </cell>
          <cell r="H428">
            <v>15</v>
          </cell>
          <cell r="I428">
            <v>15</v>
          </cell>
          <cell r="K428">
            <v>11</v>
          </cell>
          <cell r="L428">
            <v>10</v>
          </cell>
          <cell r="N428">
            <v>22</v>
          </cell>
          <cell r="O428">
            <v>16</v>
          </cell>
          <cell r="Q428">
            <v>23</v>
          </cell>
          <cell r="R428">
            <v>17</v>
          </cell>
          <cell r="T428">
            <v>17</v>
          </cell>
          <cell r="U428">
            <v>14</v>
          </cell>
          <cell r="W428">
            <v>15</v>
          </cell>
          <cell r="X428">
            <v>11</v>
          </cell>
          <cell r="AC428">
            <v>6</v>
          </cell>
          <cell r="AD428">
            <v>5</v>
          </cell>
          <cell r="AF428">
            <v>94</v>
          </cell>
          <cell r="AG428">
            <v>76</v>
          </cell>
          <cell r="AI428">
            <v>3</v>
          </cell>
          <cell r="AJ428">
            <v>2</v>
          </cell>
          <cell r="AL428">
            <v>17</v>
          </cell>
          <cell r="AM428">
            <v>12</v>
          </cell>
          <cell r="AO428">
            <v>0</v>
          </cell>
          <cell r="AP428">
            <v>0</v>
          </cell>
          <cell r="AR428">
            <v>0</v>
          </cell>
          <cell r="AS428">
            <v>0</v>
          </cell>
        </row>
        <row r="429">
          <cell r="D429" t="str">
            <v>Kec. Wedung</v>
          </cell>
          <cell r="H429">
            <v>16</v>
          </cell>
          <cell r="I429">
            <v>8</v>
          </cell>
          <cell r="K429">
            <v>13</v>
          </cell>
          <cell r="L429">
            <v>10</v>
          </cell>
          <cell r="N429">
            <v>5</v>
          </cell>
          <cell r="O429">
            <v>10</v>
          </cell>
          <cell r="Q429">
            <v>8</v>
          </cell>
          <cell r="R429">
            <v>9</v>
          </cell>
          <cell r="T429">
            <v>7</v>
          </cell>
          <cell r="U429">
            <v>10</v>
          </cell>
          <cell r="W429">
            <v>10</v>
          </cell>
          <cell r="X429">
            <v>11</v>
          </cell>
          <cell r="AC429">
            <v>5</v>
          </cell>
          <cell r="AD429">
            <v>6</v>
          </cell>
          <cell r="AF429">
            <v>53</v>
          </cell>
          <cell r="AG429">
            <v>52</v>
          </cell>
          <cell r="AI429">
            <v>1</v>
          </cell>
          <cell r="AJ429">
            <v>0</v>
          </cell>
          <cell r="AL429">
            <v>7</v>
          </cell>
          <cell r="AM429">
            <v>8</v>
          </cell>
          <cell r="AO429">
            <v>2</v>
          </cell>
          <cell r="AP429">
            <v>0</v>
          </cell>
          <cell r="AR429">
            <v>0</v>
          </cell>
          <cell r="AS429">
            <v>0</v>
          </cell>
        </row>
        <row r="430">
          <cell r="D430" t="str">
            <v>Kec. Wedung</v>
          </cell>
          <cell r="H430">
            <v>3</v>
          </cell>
          <cell r="I430">
            <v>3</v>
          </cell>
          <cell r="K430">
            <v>1</v>
          </cell>
          <cell r="L430">
            <v>0</v>
          </cell>
          <cell r="N430">
            <v>2</v>
          </cell>
          <cell r="O430">
            <v>0</v>
          </cell>
          <cell r="Q430">
            <v>3</v>
          </cell>
          <cell r="R430">
            <v>4</v>
          </cell>
          <cell r="T430">
            <v>0</v>
          </cell>
          <cell r="U430">
            <v>1</v>
          </cell>
          <cell r="W430">
            <v>5</v>
          </cell>
          <cell r="X430">
            <v>1</v>
          </cell>
          <cell r="AC430">
            <v>2</v>
          </cell>
          <cell r="AD430">
            <v>3</v>
          </cell>
          <cell r="AF430">
            <v>11</v>
          </cell>
          <cell r="AG430">
            <v>5</v>
          </cell>
          <cell r="AI430">
            <v>1</v>
          </cell>
          <cell r="AJ430">
            <v>1</v>
          </cell>
          <cell r="AL430">
            <v>0</v>
          </cell>
          <cell r="AM430">
            <v>0</v>
          </cell>
          <cell r="AO430">
            <v>2</v>
          </cell>
          <cell r="AP430">
            <v>0</v>
          </cell>
          <cell r="AR430">
            <v>0</v>
          </cell>
          <cell r="AS430">
            <v>0</v>
          </cell>
        </row>
        <row r="431">
          <cell r="D431" t="str">
            <v>Kec. Wedung</v>
          </cell>
          <cell r="H431">
            <v>8</v>
          </cell>
          <cell r="I431">
            <v>13</v>
          </cell>
          <cell r="K431">
            <v>8</v>
          </cell>
          <cell r="L431">
            <v>12</v>
          </cell>
          <cell r="N431">
            <v>18</v>
          </cell>
          <cell r="O431">
            <v>9</v>
          </cell>
          <cell r="Q431">
            <v>21</v>
          </cell>
          <cell r="R431">
            <v>13</v>
          </cell>
          <cell r="T431">
            <v>13</v>
          </cell>
          <cell r="U431">
            <v>4</v>
          </cell>
          <cell r="W431">
            <v>16</v>
          </cell>
          <cell r="X431">
            <v>8</v>
          </cell>
          <cell r="AC431">
            <v>8</v>
          </cell>
          <cell r="AD431">
            <v>10</v>
          </cell>
          <cell r="AF431">
            <v>76</v>
          </cell>
          <cell r="AG431">
            <v>49</v>
          </cell>
          <cell r="AI431">
            <v>0</v>
          </cell>
          <cell r="AJ431">
            <v>0</v>
          </cell>
          <cell r="AL431">
            <v>23</v>
          </cell>
          <cell r="AM431">
            <v>10</v>
          </cell>
          <cell r="AO431">
            <v>0</v>
          </cell>
          <cell r="AP431">
            <v>0</v>
          </cell>
          <cell r="AR431">
            <v>0</v>
          </cell>
          <cell r="AS431">
            <v>0</v>
          </cell>
        </row>
        <row r="432">
          <cell r="D432" t="str">
            <v>Kec. Wedung</v>
          </cell>
          <cell r="H432">
            <v>6</v>
          </cell>
          <cell r="I432">
            <v>5</v>
          </cell>
          <cell r="K432">
            <v>4</v>
          </cell>
          <cell r="L432">
            <v>2</v>
          </cell>
          <cell r="N432">
            <v>4</v>
          </cell>
          <cell r="O432">
            <v>8</v>
          </cell>
          <cell r="Q432">
            <v>6</v>
          </cell>
          <cell r="R432">
            <v>3</v>
          </cell>
          <cell r="T432">
            <v>7</v>
          </cell>
          <cell r="U432">
            <v>7</v>
          </cell>
          <cell r="W432">
            <v>7</v>
          </cell>
          <cell r="X432">
            <v>1</v>
          </cell>
          <cell r="AC432">
            <v>6</v>
          </cell>
          <cell r="AD432">
            <v>4</v>
          </cell>
          <cell r="AF432">
            <v>28</v>
          </cell>
          <cell r="AG432">
            <v>22</v>
          </cell>
          <cell r="AI432">
            <v>0</v>
          </cell>
          <cell r="AJ432">
            <v>0</v>
          </cell>
          <cell r="AL432">
            <v>6</v>
          </cell>
          <cell r="AM432">
            <v>9</v>
          </cell>
          <cell r="AO432">
            <v>0</v>
          </cell>
          <cell r="AP432">
            <v>0</v>
          </cell>
          <cell r="AR432">
            <v>0</v>
          </cell>
          <cell r="AS432">
            <v>0</v>
          </cell>
        </row>
        <row r="433">
          <cell r="D433" t="str">
            <v>Kec. Wedung</v>
          </cell>
          <cell r="H433">
            <v>12</v>
          </cell>
          <cell r="I433">
            <v>14</v>
          </cell>
          <cell r="K433">
            <v>22</v>
          </cell>
          <cell r="L433">
            <v>16</v>
          </cell>
          <cell r="N433">
            <v>24</v>
          </cell>
          <cell r="O433">
            <v>23</v>
          </cell>
          <cell r="Q433">
            <v>25</v>
          </cell>
          <cell r="R433">
            <v>25</v>
          </cell>
          <cell r="T433">
            <v>22</v>
          </cell>
          <cell r="U433">
            <v>14</v>
          </cell>
          <cell r="W433">
            <v>27</v>
          </cell>
          <cell r="X433">
            <v>27</v>
          </cell>
          <cell r="AC433">
            <v>9</v>
          </cell>
          <cell r="AD433">
            <v>11</v>
          </cell>
          <cell r="AF433">
            <v>122</v>
          </cell>
          <cell r="AG433">
            <v>108</v>
          </cell>
          <cell r="AI433">
            <v>1</v>
          </cell>
          <cell r="AJ433">
            <v>0</v>
          </cell>
          <cell r="AL433">
            <v>26</v>
          </cell>
          <cell r="AM433">
            <v>29</v>
          </cell>
          <cell r="AO433">
            <v>3</v>
          </cell>
          <cell r="AP433">
            <v>1</v>
          </cell>
          <cell r="AR433">
            <v>0</v>
          </cell>
          <cell r="AS433">
            <v>0</v>
          </cell>
        </row>
        <row r="434">
          <cell r="D434" t="str">
            <v>Kec. Wedung</v>
          </cell>
          <cell r="H434">
            <v>16</v>
          </cell>
          <cell r="I434">
            <v>8</v>
          </cell>
          <cell r="K434">
            <v>20</v>
          </cell>
          <cell r="L434">
            <v>20</v>
          </cell>
          <cell r="N434">
            <v>29</v>
          </cell>
          <cell r="O434">
            <v>20</v>
          </cell>
          <cell r="Q434">
            <v>18</v>
          </cell>
          <cell r="R434">
            <v>18</v>
          </cell>
          <cell r="T434">
            <v>21</v>
          </cell>
          <cell r="U434">
            <v>24</v>
          </cell>
          <cell r="W434">
            <v>20</v>
          </cell>
          <cell r="X434">
            <v>12</v>
          </cell>
          <cell r="AC434">
            <v>15</v>
          </cell>
          <cell r="AD434">
            <v>8</v>
          </cell>
          <cell r="AF434">
            <v>107</v>
          </cell>
          <cell r="AG434">
            <v>94</v>
          </cell>
          <cell r="AI434">
            <v>2</v>
          </cell>
          <cell r="AJ434">
            <v>0</v>
          </cell>
          <cell r="AL434">
            <v>19</v>
          </cell>
          <cell r="AM434">
            <v>13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</row>
        <row r="435">
          <cell r="D435" t="str">
            <v>Kec. Wedung</v>
          </cell>
          <cell r="H435">
            <v>5</v>
          </cell>
          <cell r="I435">
            <v>10</v>
          </cell>
          <cell r="K435">
            <v>14</v>
          </cell>
          <cell r="L435">
            <v>7</v>
          </cell>
          <cell r="N435">
            <v>6</v>
          </cell>
          <cell r="O435">
            <v>9</v>
          </cell>
          <cell r="Q435">
            <v>15</v>
          </cell>
          <cell r="R435">
            <v>10</v>
          </cell>
          <cell r="T435">
            <v>10</v>
          </cell>
          <cell r="U435">
            <v>10</v>
          </cell>
          <cell r="W435">
            <v>8</v>
          </cell>
          <cell r="X435">
            <v>4</v>
          </cell>
          <cell r="AC435">
            <v>1</v>
          </cell>
          <cell r="AD435">
            <v>6</v>
          </cell>
          <cell r="AF435">
            <v>55</v>
          </cell>
          <cell r="AG435">
            <v>44</v>
          </cell>
          <cell r="AI435">
            <v>2</v>
          </cell>
          <cell r="AJ435">
            <v>0</v>
          </cell>
          <cell r="AL435">
            <v>10</v>
          </cell>
          <cell r="AM435">
            <v>9</v>
          </cell>
          <cell r="AO435">
            <v>0</v>
          </cell>
          <cell r="AP435">
            <v>0</v>
          </cell>
          <cell r="AR435">
            <v>0</v>
          </cell>
          <cell r="AS435">
            <v>0</v>
          </cell>
        </row>
        <row r="436">
          <cell r="D436" t="str">
            <v>Kec. Wedung</v>
          </cell>
          <cell r="H436">
            <v>26</v>
          </cell>
          <cell r="I436">
            <v>17</v>
          </cell>
          <cell r="K436">
            <v>23</v>
          </cell>
          <cell r="L436">
            <v>26</v>
          </cell>
          <cell r="N436">
            <v>26</v>
          </cell>
          <cell r="O436">
            <v>16</v>
          </cell>
          <cell r="Q436">
            <v>19</v>
          </cell>
          <cell r="R436">
            <v>19</v>
          </cell>
          <cell r="T436">
            <v>24</v>
          </cell>
          <cell r="U436">
            <v>18</v>
          </cell>
          <cell r="W436">
            <v>11</v>
          </cell>
          <cell r="X436">
            <v>29</v>
          </cell>
          <cell r="AC436">
            <v>23</v>
          </cell>
          <cell r="AD436">
            <v>12</v>
          </cell>
          <cell r="AF436">
            <v>105</v>
          </cell>
          <cell r="AG436">
            <v>113</v>
          </cell>
          <cell r="AI436">
            <v>1</v>
          </cell>
          <cell r="AJ436">
            <v>0</v>
          </cell>
          <cell r="AL436">
            <v>24</v>
          </cell>
          <cell r="AM436">
            <v>17</v>
          </cell>
          <cell r="AO436">
            <v>3</v>
          </cell>
          <cell r="AP436">
            <v>1</v>
          </cell>
          <cell r="AR436">
            <v>0</v>
          </cell>
          <cell r="AS436">
            <v>0</v>
          </cell>
        </row>
        <row r="437">
          <cell r="D437" t="str">
            <v>Kec. Wedung</v>
          </cell>
          <cell r="H437">
            <v>8</v>
          </cell>
          <cell r="I437">
            <v>7</v>
          </cell>
          <cell r="K437">
            <v>14</v>
          </cell>
          <cell r="L437">
            <v>10</v>
          </cell>
          <cell r="N437">
            <v>1</v>
          </cell>
          <cell r="O437">
            <v>7</v>
          </cell>
          <cell r="Q437">
            <v>7</v>
          </cell>
          <cell r="R437">
            <v>8</v>
          </cell>
          <cell r="T437">
            <v>5</v>
          </cell>
          <cell r="U437">
            <v>18</v>
          </cell>
          <cell r="W437">
            <v>12</v>
          </cell>
          <cell r="X437">
            <v>8</v>
          </cell>
          <cell r="AC437">
            <v>5</v>
          </cell>
          <cell r="AD437">
            <v>5</v>
          </cell>
          <cell r="AF437">
            <v>40</v>
          </cell>
          <cell r="AG437">
            <v>53</v>
          </cell>
          <cell r="AI437">
            <v>2</v>
          </cell>
          <cell r="AJ437">
            <v>0</v>
          </cell>
          <cell r="AL437">
            <v>15</v>
          </cell>
          <cell r="AM437">
            <v>5</v>
          </cell>
          <cell r="AO437">
            <v>0</v>
          </cell>
          <cell r="AP437">
            <v>1</v>
          </cell>
          <cell r="AR437">
            <v>0</v>
          </cell>
          <cell r="AS437">
            <v>0</v>
          </cell>
        </row>
        <row r="438">
          <cell r="D438" t="str">
            <v>Kec. Wedung</v>
          </cell>
          <cell r="H438">
            <v>19</v>
          </cell>
          <cell r="I438">
            <v>10</v>
          </cell>
          <cell r="K438">
            <v>18</v>
          </cell>
          <cell r="L438">
            <v>12</v>
          </cell>
          <cell r="N438">
            <v>17</v>
          </cell>
          <cell r="O438">
            <v>15</v>
          </cell>
          <cell r="Q438">
            <v>15</v>
          </cell>
          <cell r="R438">
            <v>12</v>
          </cell>
          <cell r="T438">
            <v>15</v>
          </cell>
          <cell r="U438">
            <v>16</v>
          </cell>
          <cell r="W438">
            <v>18</v>
          </cell>
          <cell r="X438">
            <v>13</v>
          </cell>
          <cell r="AC438">
            <v>7</v>
          </cell>
          <cell r="AD438">
            <v>4</v>
          </cell>
          <cell r="AF438">
            <v>92</v>
          </cell>
          <cell r="AG438">
            <v>73</v>
          </cell>
          <cell r="AI438">
            <v>3</v>
          </cell>
          <cell r="AJ438">
            <v>1</v>
          </cell>
          <cell r="AL438">
            <v>18</v>
          </cell>
          <cell r="AM438">
            <v>8</v>
          </cell>
          <cell r="AO438">
            <v>3</v>
          </cell>
          <cell r="AP438">
            <v>1</v>
          </cell>
          <cell r="AR438">
            <v>0</v>
          </cell>
          <cell r="AS438">
            <v>0</v>
          </cell>
        </row>
        <row r="439">
          <cell r="D439" t="str">
            <v>Kec. Wedung</v>
          </cell>
          <cell r="H439">
            <v>13</v>
          </cell>
          <cell r="I439">
            <v>19</v>
          </cell>
          <cell r="K439">
            <v>18</v>
          </cell>
          <cell r="L439">
            <v>11</v>
          </cell>
          <cell r="N439">
            <v>15</v>
          </cell>
          <cell r="O439">
            <v>13</v>
          </cell>
          <cell r="Q439">
            <v>8</v>
          </cell>
          <cell r="R439">
            <v>14</v>
          </cell>
          <cell r="T439">
            <v>12</v>
          </cell>
          <cell r="U439">
            <v>13</v>
          </cell>
          <cell r="W439">
            <v>16</v>
          </cell>
          <cell r="X439">
            <v>13</v>
          </cell>
          <cell r="AC439">
            <v>7</v>
          </cell>
          <cell r="AD439">
            <v>9</v>
          </cell>
          <cell r="AF439">
            <v>74</v>
          </cell>
          <cell r="AG439">
            <v>74</v>
          </cell>
          <cell r="AI439">
            <v>1</v>
          </cell>
          <cell r="AJ439">
            <v>0</v>
          </cell>
          <cell r="AL439">
            <v>23</v>
          </cell>
          <cell r="AM439">
            <v>14</v>
          </cell>
          <cell r="AO439">
            <v>1</v>
          </cell>
          <cell r="AP439">
            <v>0</v>
          </cell>
          <cell r="AR439">
            <v>0</v>
          </cell>
          <cell r="AS439">
            <v>0</v>
          </cell>
        </row>
        <row r="440">
          <cell r="D440" t="str">
            <v>Kec. Wonosalam</v>
          </cell>
          <cell r="H440">
            <v>4</v>
          </cell>
          <cell r="I440">
            <v>9</v>
          </cell>
          <cell r="K440">
            <v>13</v>
          </cell>
          <cell r="L440">
            <v>10</v>
          </cell>
          <cell r="N440">
            <v>13</v>
          </cell>
          <cell r="O440">
            <v>6</v>
          </cell>
          <cell r="Q440">
            <v>13</v>
          </cell>
          <cell r="R440">
            <v>8</v>
          </cell>
          <cell r="T440">
            <v>13</v>
          </cell>
          <cell r="U440">
            <v>15</v>
          </cell>
          <cell r="W440">
            <v>9</v>
          </cell>
          <cell r="X440">
            <v>17</v>
          </cell>
          <cell r="AC440">
            <v>2</v>
          </cell>
          <cell r="AD440">
            <v>6</v>
          </cell>
          <cell r="AF440">
            <v>63</v>
          </cell>
          <cell r="AG440">
            <v>59</v>
          </cell>
          <cell r="AI440">
            <v>0</v>
          </cell>
          <cell r="AJ440">
            <v>0</v>
          </cell>
          <cell r="AL440">
            <v>8</v>
          </cell>
          <cell r="AM440">
            <v>13</v>
          </cell>
          <cell r="AO440">
            <v>0</v>
          </cell>
          <cell r="AP440">
            <v>0</v>
          </cell>
          <cell r="AR440">
            <v>0</v>
          </cell>
          <cell r="AS440">
            <v>0</v>
          </cell>
        </row>
        <row r="441">
          <cell r="D441" t="str">
            <v>Kec. Wonosalam</v>
          </cell>
          <cell r="H441">
            <v>3</v>
          </cell>
          <cell r="I441">
            <v>3</v>
          </cell>
          <cell r="K441">
            <v>9</v>
          </cell>
          <cell r="L441">
            <v>3</v>
          </cell>
          <cell r="N441">
            <v>6</v>
          </cell>
          <cell r="O441">
            <v>7</v>
          </cell>
          <cell r="Q441">
            <v>10</v>
          </cell>
          <cell r="R441">
            <v>6</v>
          </cell>
          <cell r="T441">
            <v>5</v>
          </cell>
          <cell r="U441">
            <v>7</v>
          </cell>
          <cell r="W441">
            <v>4</v>
          </cell>
          <cell r="X441">
            <v>5</v>
          </cell>
          <cell r="AC441">
            <v>1</v>
          </cell>
          <cell r="AD441">
            <v>2</v>
          </cell>
          <cell r="AF441">
            <v>34</v>
          </cell>
          <cell r="AG441">
            <v>29</v>
          </cell>
          <cell r="AI441">
            <v>2</v>
          </cell>
          <cell r="AJ441">
            <v>0</v>
          </cell>
          <cell r="AL441">
            <v>2</v>
          </cell>
          <cell r="AM441">
            <v>7</v>
          </cell>
          <cell r="AO441">
            <v>2</v>
          </cell>
          <cell r="AP441">
            <v>1</v>
          </cell>
          <cell r="AR441">
            <v>0</v>
          </cell>
          <cell r="AS441">
            <v>0</v>
          </cell>
        </row>
        <row r="442">
          <cell r="D442" t="str">
            <v>Kec. Wonosalam</v>
          </cell>
          <cell r="H442">
            <v>8</v>
          </cell>
          <cell r="I442">
            <v>12</v>
          </cell>
          <cell r="K442">
            <v>8</v>
          </cell>
          <cell r="L442">
            <v>8</v>
          </cell>
          <cell r="N442">
            <v>11</v>
          </cell>
          <cell r="O442">
            <v>11</v>
          </cell>
          <cell r="Q442">
            <v>13</v>
          </cell>
          <cell r="R442">
            <v>13</v>
          </cell>
          <cell r="T442">
            <v>14</v>
          </cell>
          <cell r="U442">
            <v>12</v>
          </cell>
          <cell r="W442">
            <v>11</v>
          </cell>
          <cell r="X442">
            <v>11</v>
          </cell>
          <cell r="AC442">
            <v>7</v>
          </cell>
          <cell r="AD442">
            <v>10</v>
          </cell>
          <cell r="AF442">
            <v>58</v>
          </cell>
          <cell r="AG442">
            <v>56</v>
          </cell>
          <cell r="AI442">
            <v>0</v>
          </cell>
          <cell r="AJ442">
            <v>1</v>
          </cell>
          <cell r="AL442">
            <v>11</v>
          </cell>
          <cell r="AM442">
            <v>14</v>
          </cell>
          <cell r="AO442">
            <v>0</v>
          </cell>
          <cell r="AP442">
            <v>0</v>
          </cell>
          <cell r="AR442">
            <v>0</v>
          </cell>
          <cell r="AS442">
            <v>0</v>
          </cell>
        </row>
        <row r="443">
          <cell r="D443" t="str">
            <v>Kec. Wonosalam</v>
          </cell>
          <cell r="H443">
            <v>13</v>
          </cell>
          <cell r="I443">
            <v>14</v>
          </cell>
          <cell r="K443">
            <v>20</v>
          </cell>
          <cell r="L443">
            <v>12</v>
          </cell>
          <cell r="N443">
            <v>13</v>
          </cell>
          <cell r="O443">
            <v>15</v>
          </cell>
          <cell r="Q443">
            <v>14</v>
          </cell>
          <cell r="R443">
            <v>10</v>
          </cell>
          <cell r="T443">
            <v>15</v>
          </cell>
          <cell r="U443">
            <v>8</v>
          </cell>
          <cell r="W443">
            <v>13</v>
          </cell>
          <cell r="X443">
            <v>14</v>
          </cell>
          <cell r="AC443">
            <v>10</v>
          </cell>
          <cell r="AD443">
            <v>16</v>
          </cell>
          <cell r="AF443">
            <v>77</v>
          </cell>
          <cell r="AG443">
            <v>57</v>
          </cell>
          <cell r="AI443">
            <v>1</v>
          </cell>
          <cell r="AJ443">
            <v>0</v>
          </cell>
          <cell r="AL443">
            <v>13</v>
          </cell>
          <cell r="AM443">
            <v>9</v>
          </cell>
          <cell r="AO443">
            <v>1</v>
          </cell>
          <cell r="AP443">
            <v>0</v>
          </cell>
          <cell r="AR443">
            <v>0</v>
          </cell>
          <cell r="AS443">
            <v>0</v>
          </cell>
        </row>
        <row r="444">
          <cell r="D444" t="str">
            <v>Kec. Wonosalam</v>
          </cell>
          <cell r="H444">
            <v>9</v>
          </cell>
          <cell r="I444">
            <v>12</v>
          </cell>
          <cell r="K444">
            <v>17</v>
          </cell>
          <cell r="L444">
            <v>10</v>
          </cell>
          <cell r="N444">
            <v>12</v>
          </cell>
          <cell r="O444">
            <v>6</v>
          </cell>
          <cell r="Q444">
            <v>6</v>
          </cell>
          <cell r="R444">
            <v>10</v>
          </cell>
          <cell r="T444">
            <v>14</v>
          </cell>
          <cell r="U444">
            <v>13</v>
          </cell>
          <cell r="W444">
            <v>8</v>
          </cell>
          <cell r="X444">
            <v>13</v>
          </cell>
          <cell r="AC444">
            <v>10</v>
          </cell>
          <cell r="AD444">
            <v>14</v>
          </cell>
          <cell r="AF444">
            <v>54</v>
          </cell>
          <cell r="AG444">
            <v>49</v>
          </cell>
          <cell r="AI444">
            <v>2</v>
          </cell>
          <cell r="AJ444">
            <v>1</v>
          </cell>
          <cell r="AL444">
            <v>9</v>
          </cell>
          <cell r="AM444">
            <v>20</v>
          </cell>
          <cell r="AO444">
            <v>3</v>
          </cell>
          <cell r="AP444">
            <v>1</v>
          </cell>
          <cell r="AR444">
            <v>0</v>
          </cell>
          <cell r="AS444">
            <v>0</v>
          </cell>
        </row>
        <row r="445">
          <cell r="D445" t="str">
            <v>Kec. Wonosalam</v>
          </cell>
          <cell r="H445">
            <v>22</v>
          </cell>
          <cell r="I445">
            <v>20</v>
          </cell>
          <cell r="K445">
            <v>13</v>
          </cell>
          <cell r="L445">
            <v>20</v>
          </cell>
          <cell r="N445">
            <v>20</v>
          </cell>
          <cell r="O445">
            <v>15</v>
          </cell>
          <cell r="Q445">
            <v>18</v>
          </cell>
          <cell r="R445">
            <v>13</v>
          </cell>
          <cell r="T445">
            <v>17</v>
          </cell>
          <cell r="U445">
            <v>25</v>
          </cell>
          <cell r="W445">
            <v>20</v>
          </cell>
          <cell r="X445">
            <v>15</v>
          </cell>
          <cell r="AC445">
            <v>15</v>
          </cell>
          <cell r="AD445">
            <v>18</v>
          </cell>
          <cell r="AF445">
            <v>92</v>
          </cell>
          <cell r="AG445">
            <v>90</v>
          </cell>
          <cell r="AI445">
            <v>3</v>
          </cell>
          <cell r="AJ445">
            <v>0</v>
          </cell>
          <cell r="AL445">
            <v>8</v>
          </cell>
          <cell r="AM445">
            <v>15</v>
          </cell>
          <cell r="AO445">
            <v>0</v>
          </cell>
          <cell r="AP445">
            <v>0</v>
          </cell>
          <cell r="AR445">
            <v>0</v>
          </cell>
          <cell r="AS445">
            <v>0</v>
          </cell>
        </row>
        <row r="446">
          <cell r="D446" t="str">
            <v>Kec. Wonosalam</v>
          </cell>
          <cell r="H446">
            <v>28</v>
          </cell>
          <cell r="I446">
            <v>21</v>
          </cell>
          <cell r="K446">
            <v>22</v>
          </cell>
          <cell r="L446">
            <v>17</v>
          </cell>
          <cell r="N446">
            <v>20</v>
          </cell>
          <cell r="O446">
            <v>24</v>
          </cell>
          <cell r="Q446">
            <v>17</v>
          </cell>
          <cell r="R446">
            <v>11</v>
          </cell>
          <cell r="T446">
            <v>18</v>
          </cell>
          <cell r="U446">
            <v>15</v>
          </cell>
          <cell r="W446">
            <v>22</v>
          </cell>
          <cell r="X446">
            <v>24</v>
          </cell>
          <cell r="AC446">
            <v>20</v>
          </cell>
          <cell r="AD446">
            <v>17</v>
          </cell>
          <cell r="AF446">
            <v>107</v>
          </cell>
          <cell r="AG446">
            <v>95</v>
          </cell>
          <cell r="AI446">
            <v>0</v>
          </cell>
          <cell r="AJ446">
            <v>0</v>
          </cell>
          <cell r="AL446">
            <v>13</v>
          </cell>
          <cell r="AM446">
            <v>26</v>
          </cell>
          <cell r="AO446">
            <v>3</v>
          </cell>
          <cell r="AP446">
            <v>2</v>
          </cell>
          <cell r="AR446">
            <v>0</v>
          </cell>
          <cell r="AS446">
            <v>0</v>
          </cell>
        </row>
        <row r="447">
          <cell r="D447" t="str">
            <v>Kec. Wonosalam</v>
          </cell>
          <cell r="H447">
            <v>12</v>
          </cell>
          <cell r="I447">
            <v>13</v>
          </cell>
          <cell r="K447">
            <v>19</v>
          </cell>
          <cell r="L447">
            <v>14</v>
          </cell>
          <cell r="N447">
            <v>13</v>
          </cell>
          <cell r="O447">
            <v>17</v>
          </cell>
          <cell r="Q447">
            <v>18</v>
          </cell>
          <cell r="R447">
            <v>8</v>
          </cell>
          <cell r="T447">
            <v>16</v>
          </cell>
          <cell r="U447">
            <v>12</v>
          </cell>
          <cell r="W447">
            <v>13</v>
          </cell>
          <cell r="X447">
            <v>11</v>
          </cell>
          <cell r="AC447">
            <v>10</v>
          </cell>
          <cell r="AD447">
            <v>9</v>
          </cell>
          <cell r="AF447">
            <v>80</v>
          </cell>
          <cell r="AG447">
            <v>65</v>
          </cell>
          <cell r="AI447">
            <v>1</v>
          </cell>
          <cell r="AJ447">
            <v>1</v>
          </cell>
          <cell r="AL447">
            <v>11</v>
          </cell>
          <cell r="AM447">
            <v>16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</row>
        <row r="448">
          <cell r="D448" t="str">
            <v>Kec. Wonosalam</v>
          </cell>
          <cell r="H448">
            <v>18</v>
          </cell>
          <cell r="I448">
            <v>13</v>
          </cell>
          <cell r="K448">
            <v>10</v>
          </cell>
          <cell r="L448">
            <v>11</v>
          </cell>
          <cell r="N448">
            <v>15</v>
          </cell>
          <cell r="O448">
            <v>20</v>
          </cell>
          <cell r="Q448">
            <v>15</v>
          </cell>
          <cell r="R448">
            <v>9</v>
          </cell>
          <cell r="T448">
            <v>15</v>
          </cell>
          <cell r="U448">
            <v>19</v>
          </cell>
          <cell r="W448">
            <v>21</v>
          </cell>
          <cell r="X448">
            <v>11</v>
          </cell>
          <cell r="AC448">
            <v>7</v>
          </cell>
          <cell r="AD448">
            <v>5</v>
          </cell>
          <cell r="AF448">
            <v>81</v>
          </cell>
          <cell r="AG448">
            <v>77</v>
          </cell>
          <cell r="AI448">
            <v>6</v>
          </cell>
          <cell r="AJ448">
            <v>1</v>
          </cell>
          <cell r="AL448">
            <v>9</v>
          </cell>
          <cell r="AM448">
            <v>16</v>
          </cell>
          <cell r="AO448">
            <v>2</v>
          </cell>
          <cell r="AP448">
            <v>2</v>
          </cell>
          <cell r="AR448">
            <v>0</v>
          </cell>
          <cell r="AS448">
            <v>0</v>
          </cell>
        </row>
        <row r="449">
          <cell r="D449" t="str">
            <v>Kec. Wonosalam</v>
          </cell>
          <cell r="H449">
            <v>23</v>
          </cell>
          <cell r="I449">
            <v>9</v>
          </cell>
          <cell r="K449">
            <v>19</v>
          </cell>
          <cell r="L449">
            <v>17</v>
          </cell>
          <cell r="N449">
            <v>12</v>
          </cell>
          <cell r="O449">
            <v>12</v>
          </cell>
          <cell r="Q449">
            <v>9</v>
          </cell>
          <cell r="R449">
            <v>9</v>
          </cell>
          <cell r="T449">
            <v>15</v>
          </cell>
          <cell r="U449">
            <v>9</v>
          </cell>
          <cell r="W449">
            <v>12</v>
          </cell>
          <cell r="X449">
            <v>11</v>
          </cell>
          <cell r="AC449">
            <v>11</v>
          </cell>
          <cell r="AD449">
            <v>8</v>
          </cell>
          <cell r="AF449">
            <v>78</v>
          </cell>
          <cell r="AG449">
            <v>58</v>
          </cell>
          <cell r="AI449">
            <v>1</v>
          </cell>
          <cell r="AJ449">
            <v>1</v>
          </cell>
          <cell r="AL449">
            <v>14</v>
          </cell>
          <cell r="AM449">
            <v>14</v>
          </cell>
          <cell r="AO449">
            <v>10</v>
          </cell>
          <cell r="AP449">
            <v>1</v>
          </cell>
          <cell r="AR449">
            <v>0</v>
          </cell>
          <cell r="AS449">
            <v>0</v>
          </cell>
        </row>
        <row r="450">
          <cell r="D450" t="str">
            <v>Kec. Wonosalam</v>
          </cell>
          <cell r="H450">
            <v>23</v>
          </cell>
          <cell r="I450">
            <v>11</v>
          </cell>
          <cell r="K450">
            <v>16</v>
          </cell>
          <cell r="L450">
            <v>13</v>
          </cell>
          <cell r="N450">
            <v>6</v>
          </cell>
          <cell r="O450">
            <v>22</v>
          </cell>
          <cell r="Q450">
            <v>10</v>
          </cell>
          <cell r="R450">
            <v>14</v>
          </cell>
          <cell r="T450">
            <v>18</v>
          </cell>
          <cell r="U450">
            <v>12</v>
          </cell>
          <cell r="W450">
            <v>10</v>
          </cell>
          <cell r="X450">
            <v>13</v>
          </cell>
          <cell r="AC450">
            <v>11</v>
          </cell>
          <cell r="AD450">
            <v>9</v>
          </cell>
          <cell r="AF450">
            <v>70</v>
          </cell>
          <cell r="AG450">
            <v>76</v>
          </cell>
          <cell r="AI450">
            <v>2</v>
          </cell>
          <cell r="AJ450">
            <v>0</v>
          </cell>
          <cell r="AL450">
            <v>19</v>
          </cell>
          <cell r="AM450">
            <v>8</v>
          </cell>
          <cell r="AO450">
            <v>6</v>
          </cell>
          <cell r="AP450">
            <v>1</v>
          </cell>
          <cell r="AR450">
            <v>0</v>
          </cell>
          <cell r="AS450">
            <v>0</v>
          </cell>
        </row>
        <row r="451">
          <cell r="D451" t="str">
            <v>Kec. Wonosalam</v>
          </cell>
          <cell r="H451">
            <v>21</v>
          </cell>
          <cell r="I451">
            <v>12</v>
          </cell>
          <cell r="K451">
            <v>24</v>
          </cell>
          <cell r="L451">
            <v>19</v>
          </cell>
          <cell r="N451">
            <v>30</v>
          </cell>
          <cell r="O451">
            <v>15</v>
          </cell>
          <cell r="Q451">
            <v>20</v>
          </cell>
          <cell r="R451">
            <v>18</v>
          </cell>
          <cell r="T451">
            <v>20</v>
          </cell>
          <cell r="U451">
            <v>25</v>
          </cell>
          <cell r="W451">
            <v>24</v>
          </cell>
          <cell r="X451">
            <v>27</v>
          </cell>
          <cell r="AC451">
            <v>13</v>
          </cell>
          <cell r="AD451">
            <v>8</v>
          </cell>
          <cell r="AF451">
            <v>125</v>
          </cell>
          <cell r="AG451">
            <v>108</v>
          </cell>
          <cell r="AI451">
            <v>1</v>
          </cell>
          <cell r="AJ451">
            <v>0</v>
          </cell>
          <cell r="AL451">
            <v>22</v>
          </cell>
          <cell r="AM451">
            <v>20</v>
          </cell>
          <cell r="AO451">
            <v>2</v>
          </cell>
          <cell r="AP451">
            <v>1</v>
          </cell>
          <cell r="AR451">
            <v>0</v>
          </cell>
          <cell r="AS451">
            <v>0</v>
          </cell>
        </row>
        <row r="452">
          <cell r="D452" t="str">
            <v>Kec. Wonosalam</v>
          </cell>
          <cell r="H452">
            <v>3</v>
          </cell>
          <cell r="I452">
            <v>5</v>
          </cell>
          <cell r="K452">
            <v>4</v>
          </cell>
          <cell r="L452">
            <v>5</v>
          </cell>
          <cell r="N452">
            <v>2</v>
          </cell>
          <cell r="O452">
            <v>0</v>
          </cell>
          <cell r="Q452">
            <v>1</v>
          </cell>
          <cell r="R452">
            <v>3</v>
          </cell>
          <cell r="T452">
            <v>4</v>
          </cell>
          <cell r="U452">
            <v>3</v>
          </cell>
          <cell r="W452">
            <v>7</v>
          </cell>
          <cell r="X452">
            <v>4</v>
          </cell>
          <cell r="AC452">
            <v>2</v>
          </cell>
          <cell r="AD452">
            <v>5</v>
          </cell>
          <cell r="AF452">
            <v>19</v>
          </cell>
          <cell r="AG452">
            <v>15</v>
          </cell>
          <cell r="AI452">
            <v>0</v>
          </cell>
          <cell r="AJ452">
            <v>0</v>
          </cell>
          <cell r="AL452">
            <v>3</v>
          </cell>
          <cell r="AM452">
            <v>4</v>
          </cell>
          <cell r="AO452">
            <v>0</v>
          </cell>
          <cell r="AP452">
            <v>0</v>
          </cell>
          <cell r="AR452">
            <v>0</v>
          </cell>
          <cell r="AS452">
            <v>0</v>
          </cell>
        </row>
        <row r="453">
          <cell r="D453" t="str">
            <v>Kec. Wonosalam</v>
          </cell>
          <cell r="H453">
            <v>18</v>
          </cell>
          <cell r="I453">
            <v>13</v>
          </cell>
          <cell r="K453">
            <v>14</v>
          </cell>
          <cell r="L453">
            <v>10</v>
          </cell>
          <cell r="N453">
            <v>10</v>
          </cell>
          <cell r="O453">
            <v>7</v>
          </cell>
          <cell r="Q453">
            <v>13</v>
          </cell>
          <cell r="R453">
            <v>10</v>
          </cell>
          <cell r="T453">
            <v>13</v>
          </cell>
          <cell r="U453">
            <v>10</v>
          </cell>
          <cell r="W453">
            <v>13</v>
          </cell>
          <cell r="X453">
            <v>8</v>
          </cell>
          <cell r="AC453">
            <v>9</v>
          </cell>
          <cell r="AD453">
            <v>9</v>
          </cell>
          <cell r="AF453">
            <v>71</v>
          </cell>
          <cell r="AG453">
            <v>49</v>
          </cell>
          <cell r="AI453">
            <v>1</v>
          </cell>
          <cell r="AJ453">
            <v>0</v>
          </cell>
          <cell r="AL453">
            <v>14</v>
          </cell>
          <cell r="AM453">
            <v>13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</row>
        <row r="454">
          <cell r="D454" t="str">
            <v>Kec. Wonosalam</v>
          </cell>
          <cell r="H454">
            <v>9</v>
          </cell>
          <cell r="I454">
            <v>9</v>
          </cell>
          <cell r="K454">
            <v>13</v>
          </cell>
          <cell r="L454">
            <v>5</v>
          </cell>
          <cell r="N454">
            <v>6</v>
          </cell>
          <cell r="O454">
            <v>7</v>
          </cell>
          <cell r="Q454">
            <v>8</v>
          </cell>
          <cell r="R454">
            <v>7</v>
          </cell>
          <cell r="T454">
            <v>1</v>
          </cell>
          <cell r="U454">
            <v>0</v>
          </cell>
          <cell r="W454">
            <v>8</v>
          </cell>
          <cell r="X454">
            <v>8</v>
          </cell>
          <cell r="AC454">
            <v>2</v>
          </cell>
          <cell r="AD454">
            <v>4</v>
          </cell>
          <cell r="AF454">
            <v>43</v>
          </cell>
          <cell r="AG454">
            <v>32</v>
          </cell>
          <cell r="AI454">
            <v>0</v>
          </cell>
          <cell r="AJ454">
            <v>0</v>
          </cell>
          <cell r="AL454">
            <v>18</v>
          </cell>
          <cell r="AM454">
            <v>12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</row>
        <row r="455">
          <cell r="D455" t="str">
            <v>Kec. Wonosalam</v>
          </cell>
          <cell r="H455">
            <v>14</v>
          </cell>
          <cell r="I455">
            <v>11</v>
          </cell>
          <cell r="K455">
            <v>10</v>
          </cell>
          <cell r="L455">
            <v>14</v>
          </cell>
          <cell r="N455">
            <v>15</v>
          </cell>
          <cell r="O455">
            <v>13</v>
          </cell>
          <cell r="Q455">
            <v>10</v>
          </cell>
          <cell r="R455">
            <v>13</v>
          </cell>
          <cell r="T455">
            <v>19</v>
          </cell>
          <cell r="U455">
            <v>12</v>
          </cell>
          <cell r="W455">
            <v>12</v>
          </cell>
          <cell r="X455">
            <v>15</v>
          </cell>
          <cell r="AC455">
            <v>10</v>
          </cell>
          <cell r="AD455">
            <v>8</v>
          </cell>
          <cell r="AF455">
            <v>66</v>
          </cell>
          <cell r="AG455">
            <v>69</v>
          </cell>
          <cell r="AI455">
            <v>4</v>
          </cell>
          <cell r="AJ455">
            <v>1</v>
          </cell>
          <cell r="AL455">
            <v>14</v>
          </cell>
          <cell r="AM455">
            <v>15</v>
          </cell>
          <cell r="AO455">
            <v>1</v>
          </cell>
          <cell r="AP455">
            <v>0</v>
          </cell>
          <cell r="AR455">
            <v>0</v>
          </cell>
          <cell r="AS455">
            <v>0</v>
          </cell>
        </row>
        <row r="456">
          <cell r="D456" t="str">
            <v>Kec. Wonosalam</v>
          </cell>
          <cell r="H456">
            <v>20</v>
          </cell>
          <cell r="I456">
            <v>9</v>
          </cell>
          <cell r="K456">
            <v>7</v>
          </cell>
          <cell r="L456">
            <v>8</v>
          </cell>
          <cell r="N456">
            <v>9</v>
          </cell>
          <cell r="O456">
            <v>9</v>
          </cell>
          <cell r="Q456">
            <v>12</v>
          </cell>
          <cell r="R456">
            <v>3</v>
          </cell>
          <cell r="T456">
            <v>16</v>
          </cell>
          <cell r="U456">
            <v>9</v>
          </cell>
          <cell r="W456">
            <v>9</v>
          </cell>
          <cell r="X456">
            <v>12</v>
          </cell>
          <cell r="AC456">
            <v>11</v>
          </cell>
          <cell r="AD456">
            <v>8</v>
          </cell>
          <cell r="AF456">
            <v>59</v>
          </cell>
          <cell r="AG456">
            <v>42</v>
          </cell>
          <cell r="AI456">
            <v>3</v>
          </cell>
          <cell r="AJ456">
            <v>0</v>
          </cell>
          <cell r="AL456">
            <v>9</v>
          </cell>
          <cell r="AM456">
            <v>15</v>
          </cell>
          <cell r="AO456">
            <v>4</v>
          </cell>
          <cell r="AP456">
            <v>1</v>
          </cell>
          <cell r="AR456">
            <v>0</v>
          </cell>
          <cell r="AS456">
            <v>0</v>
          </cell>
        </row>
        <row r="457">
          <cell r="D457" t="str">
            <v>Kec. Wonosalam</v>
          </cell>
          <cell r="H457">
            <v>23</v>
          </cell>
          <cell r="I457">
            <v>17</v>
          </cell>
          <cell r="K457">
            <v>21</v>
          </cell>
          <cell r="L457">
            <v>19</v>
          </cell>
          <cell r="N457">
            <v>19</v>
          </cell>
          <cell r="O457">
            <v>12</v>
          </cell>
          <cell r="Q457">
            <v>17</v>
          </cell>
          <cell r="R457">
            <v>9</v>
          </cell>
          <cell r="T457">
            <v>10</v>
          </cell>
          <cell r="U457">
            <v>16</v>
          </cell>
          <cell r="W457">
            <v>14</v>
          </cell>
          <cell r="X457">
            <v>14</v>
          </cell>
          <cell r="AC457">
            <v>19</v>
          </cell>
          <cell r="AD457">
            <v>13</v>
          </cell>
          <cell r="AF457">
            <v>85</v>
          </cell>
          <cell r="AG457">
            <v>73</v>
          </cell>
          <cell r="AI457">
            <v>0</v>
          </cell>
          <cell r="AJ457">
            <v>1</v>
          </cell>
          <cell r="AL457">
            <v>15</v>
          </cell>
          <cell r="AM457">
            <v>19</v>
          </cell>
          <cell r="AO457">
            <v>2</v>
          </cell>
          <cell r="AP457">
            <v>1</v>
          </cell>
          <cell r="AR457">
            <v>0</v>
          </cell>
          <cell r="AS457">
            <v>0</v>
          </cell>
        </row>
        <row r="458">
          <cell r="D458" t="str">
            <v>Kec. Wonosalam</v>
          </cell>
          <cell r="H458">
            <v>13</v>
          </cell>
          <cell r="I458">
            <v>20</v>
          </cell>
          <cell r="K458">
            <v>15</v>
          </cell>
          <cell r="L458">
            <v>19</v>
          </cell>
          <cell r="N458">
            <v>19</v>
          </cell>
          <cell r="O458">
            <v>11</v>
          </cell>
          <cell r="Q458">
            <v>16</v>
          </cell>
          <cell r="R458">
            <v>18</v>
          </cell>
          <cell r="T458">
            <v>18</v>
          </cell>
          <cell r="U458">
            <v>10</v>
          </cell>
          <cell r="W458">
            <v>19</v>
          </cell>
          <cell r="X458">
            <v>16</v>
          </cell>
          <cell r="AC458">
            <v>7</v>
          </cell>
          <cell r="AD458">
            <v>13</v>
          </cell>
          <cell r="AF458">
            <v>92</v>
          </cell>
          <cell r="AG458">
            <v>78</v>
          </cell>
          <cell r="AI458">
            <v>1</v>
          </cell>
          <cell r="AJ458">
            <v>3</v>
          </cell>
          <cell r="AL458">
            <v>17</v>
          </cell>
          <cell r="AM458">
            <v>20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</row>
        <row r="459">
          <cell r="D459" t="str">
            <v>Kec. Wonosalam</v>
          </cell>
          <cell r="H459">
            <v>7</v>
          </cell>
          <cell r="I459">
            <v>5</v>
          </cell>
          <cell r="K459">
            <v>17</v>
          </cell>
          <cell r="L459">
            <v>6</v>
          </cell>
          <cell r="N459">
            <v>13</v>
          </cell>
          <cell r="O459">
            <v>9</v>
          </cell>
          <cell r="Q459">
            <v>3</v>
          </cell>
          <cell r="R459">
            <v>13</v>
          </cell>
          <cell r="T459">
            <v>11</v>
          </cell>
          <cell r="U459">
            <v>6</v>
          </cell>
          <cell r="W459">
            <v>11</v>
          </cell>
          <cell r="X459">
            <v>3</v>
          </cell>
          <cell r="AC459">
            <v>4</v>
          </cell>
          <cell r="AD459">
            <v>4</v>
          </cell>
          <cell r="AF459">
            <v>58</v>
          </cell>
          <cell r="AG459">
            <v>38</v>
          </cell>
          <cell r="AI459">
            <v>0</v>
          </cell>
          <cell r="AJ459">
            <v>0</v>
          </cell>
          <cell r="AL459">
            <v>9</v>
          </cell>
          <cell r="AM459">
            <v>14</v>
          </cell>
          <cell r="AO459">
            <v>0</v>
          </cell>
          <cell r="AP459">
            <v>0</v>
          </cell>
          <cell r="AR459">
            <v>0</v>
          </cell>
          <cell r="AS459">
            <v>0</v>
          </cell>
        </row>
        <row r="460">
          <cell r="D460" t="str">
            <v>Kec. Wonosalam</v>
          </cell>
          <cell r="H460">
            <v>14</v>
          </cell>
          <cell r="I460">
            <v>20</v>
          </cell>
          <cell r="K460">
            <v>29</v>
          </cell>
          <cell r="L460">
            <v>22</v>
          </cell>
          <cell r="N460">
            <v>27</v>
          </cell>
          <cell r="O460">
            <v>20</v>
          </cell>
          <cell r="Q460">
            <v>25</v>
          </cell>
          <cell r="R460">
            <v>24</v>
          </cell>
          <cell r="T460">
            <v>26</v>
          </cell>
          <cell r="U460">
            <v>24</v>
          </cell>
          <cell r="W460">
            <v>28</v>
          </cell>
          <cell r="X460">
            <v>17</v>
          </cell>
          <cell r="AC460">
            <v>10</v>
          </cell>
          <cell r="AD460">
            <v>17</v>
          </cell>
          <cell r="AF460">
            <v>136</v>
          </cell>
          <cell r="AG460">
            <v>110</v>
          </cell>
          <cell r="AI460">
            <v>3</v>
          </cell>
          <cell r="AJ460">
            <v>0</v>
          </cell>
          <cell r="AL460">
            <v>28</v>
          </cell>
          <cell r="AM460">
            <v>21</v>
          </cell>
          <cell r="AO460">
            <v>0</v>
          </cell>
          <cell r="AP460">
            <v>0</v>
          </cell>
          <cell r="AR460">
            <v>0</v>
          </cell>
          <cell r="AS460">
            <v>0</v>
          </cell>
        </row>
        <row r="461">
          <cell r="D461" t="str">
            <v>Kec. Wonosalam</v>
          </cell>
          <cell r="H461">
            <v>17</v>
          </cell>
          <cell r="I461">
            <v>13</v>
          </cell>
          <cell r="K461">
            <v>12</v>
          </cell>
          <cell r="L461">
            <v>15</v>
          </cell>
          <cell r="N461">
            <v>16</v>
          </cell>
          <cell r="O461">
            <v>8</v>
          </cell>
          <cell r="Q461">
            <v>19</v>
          </cell>
          <cell r="R461">
            <v>10</v>
          </cell>
          <cell r="T461">
            <v>16</v>
          </cell>
          <cell r="U461">
            <v>8</v>
          </cell>
          <cell r="W461">
            <v>10</v>
          </cell>
          <cell r="X461">
            <v>14</v>
          </cell>
          <cell r="AC461">
            <v>13</v>
          </cell>
          <cell r="AD461">
            <v>6</v>
          </cell>
          <cell r="AF461">
            <v>77</v>
          </cell>
          <cell r="AG461">
            <v>62</v>
          </cell>
          <cell r="AI461">
            <v>0</v>
          </cell>
          <cell r="AJ461">
            <v>0</v>
          </cell>
          <cell r="AL461">
            <v>7</v>
          </cell>
          <cell r="AM461">
            <v>19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</row>
        <row r="462">
          <cell r="D462" t="str">
            <v>Kec. Wonosalam</v>
          </cell>
          <cell r="H462">
            <v>10</v>
          </cell>
          <cell r="I462">
            <v>13</v>
          </cell>
          <cell r="K462">
            <v>20</v>
          </cell>
          <cell r="L462">
            <v>18</v>
          </cell>
          <cell r="N462">
            <v>14</v>
          </cell>
          <cell r="O462">
            <v>12</v>
          </cell>
          <cell r="Q462">
            <v>11</v>
          </cell>
          <cell r="R462">
            <v>14</v>
          </cell>
          <cell r="T462">
            <v>14</v>
          </cell>
          <cell r="U462">
            <v>18</v>
          </cell>
          <cell r="W462">
            <v>17</v>
          </cell>
          <cell r="X462">
            <v>7</v>
          </cell>
          <cell r="AC462">
            <v>5</v>
          </cell>
          <cell r="AD462">
            <v>11</v>
          </cell>
          <cell r="AF462">
            <v>80</v>
          </cell>
          <cell r="AG462">
            <v>71</v>
          </cell>
          <cell r="AI462">
            <v>1</v>
          </cell>
          <cell r="AJ462">
            <v>0</v>
          </cell>
          <cell r="AL462">
            <v>14</v>
          </cell>
          <cell r="AM462">
            <v>12</v>
          </cell>
          <cell r="AO462">
            <v>4</v>
          </cell>
          <cell r="AP462">
            <v>1</v>
          </cell>
          <cell r="AR462">
            <v>0</v>
          </cell>
          <cell r="AS462">
            <v>0</v>
          </cell>
        </row>
        <row r="463">
          <cell r="D463" t="str">
            <v>Kec. Wonosalam</v>
          </cell>
          <cell r="H463">
            <v>11</v>
          </cell>
          <cell r="I463">
            <v>10</v>
          </cell>
          <cell r="K463">
            <v>13</v>
          </cell>
          <cell r="L463">
            <v>8</v>
          </cell>
          <cell r="N463">
            <v>8</v>
          </cell>
          <cell r="O463">
            <v>14</v>
          </cell>
          <cell r="Q463">
            <v>10</v>
          </cell>
          <cell r="R463">
            <v>10</v>
          </cell>
          <cell r="T463">
            <v>7</v>
          </cell>
          <cell r="U463">
            <v>11</v>
          </cell>
          <cell r="W463">
            <v>17</v>
          </cell>
          <cell r="X463">
            <v>7</v>
          </cell>
          <cell r="AC463">
            <v>9</v>
          </cell>
          <cell r="AD463">
            <v>10</v>
          </cell>
          <cell r="AF463">
            <v>54</v>
          </cell>
          <cell r="AG463">
            <v>50</v>
          </cell>
          <cell r="AI463">
            <v>3</v>
          </cell>
          <cell r="AJ463">
            <v>0</v>
          </cell>
          <cell r="AL463">
            <v>8</v>
          </cell>
          <cell r="AM463">
            <v>16</v>
          </cell>
          <cell r="AO463">
            <v>0</v>
          </cell>
          <cell r="AP463">
            <v>0</v>
          </cell>
          <cell r="AR463">
            <v>0</v>
          </cell>
          <cell r="AS463">
            <v>0</v>
          </cell>
        </row>
        <row r="464">
          <cell r="D464" t="str">
            <v>Kec. Wonosalam</v>
          </cell>
          <cell r="H464">
            <v>13</v>
          </cell>
          <cell r="I464">
            <v>9</v>
          </cell>
          <cell r="K464">
            <v>10</v>
          </cell>
          <cell r="L464">
            <v>10</v>
          </cell>
          <cell r="N464">
            <v>18</v>
          </cell>
          <cell r="O464">
            <v>7</v>
          </cell>
          <cell r="Q464">
            <v>10</v>
          </cell>
          <cell r="R464">
            <v>6</v>
          </cell>
          <cell r="T464">
            <v>10</v>
          </cell>
          <cell r="U464">
            <v>10</v>
          </cell>
          <cell r="W464">
            <v>11</v>
          </cell>
          <cell r="X464">
            <v>7</v>
          </cell>
          <cell r="AC464">
            <v>8</v>
          </cell>
          <cell r="AD464">
            <v>5</v>
          </cell>
          <cell r="AF464">
            <v>63</v>
          </cell>
          <cell r="AG464">
            <v>44</v>
          </cell>
          <cell r="AI464">
            <v>1</v>
          </cell>
          <cell r="AJ464">
            <v>0</v>
          </cell>
          <cell r="AL464">
            <v>12</v>
          </cell>
          <cell r="AM464">
            <v>12</v>
          </cell>
          <cell r="AO464">
            <v>2</v>
          </cell>
          <cell r="AP464">
            <v>0</v>
          </cell>
          <cell r="AR464">
            <v>0</v>
          </cell>
          <cell r="AS464">
            <v>0</v>
          </cell>
        </row>
        <row r="465">
          <cell r="D465" t="str">
            <v>Kec. Wonosalam</v>
          </cell>
          <cell r="H465">
            <v>15</v>
          </cell>
          <cell r="I465">
            <v>13</v>
          </cell>
          <cell r="K465">
            <v>10</v>
          </cell>
          <cell r="L465">
            <v>7</v>
          </cell>
          <cell r="N465">
            <v>8</v>
          </cell>
          <cell r="O465">
            <v>13</v>
          </cell>
          <cell r="Q465">
            <v>16</v>
          </cell>
          <cell r="R465">
            <v>13</v>
          </cell>
          <cell r="T465">
            <v>13</v>
          </cell>
          <cell r="U465">
            <v>14</v>
          </cell>
          <cell r="W465">
            <v>20</v>
          </cell>
          <cell r="X465">
            <v>15</v>
          </cell>
          <cell r="AC465">
            <v>5</v>
          </cell>
          <cell r="AD465">
            <v>8</v>
          </cell>
          <cell r="AF465">
            <v>74</v>
          </cell>
          <cell r="AG465">
            <v>65</v>
          </cell>
          <cell r="AI465">
            <v>3</v>
          </cell>
          <cell r="AJ465">
            <v>2</v>
          </cell>
          <cell r="AL465">
            <v>14</v>
          </cell>
          <cell r="AM465">
            <v>16</v>
          </cell>
          <cell r="AO465">
            <v>2</v>
          </cell>
          <cell r="AP465">
            <v>0</v>
          </cell>
          <cell r="AR465">
            <v>0</v>
          </cell>
          <cell r="AS465">
            <v>0</v>
          </cell>
        </row>
        <row r="466">
          <cell r="D466" t="str">
            <v>Kec. Wonosalam</v>
          </cell>
          <cell r="H466">
            <v>1</v>
          </cell>
          <cell r="I466">
            <v>9</v>
          </cell>
          <cell r="K466">
            <v>12</v>
          </cell>
          <cell r="L466">
            <v>10</v>
          </cell>
          <cell r="N466">
            <v>4</v>
          </cell>
          <cell r="O466">
            <v>13</v>
          </cell>
          <cell r="Q466">
            <v>9</v>
          </cell>
          <cell r="R466">
            <v>9</v>
          </cell>
          <cell r="T466">
            <v>13</v>
          </cell>
          <cell r="U466">
            <v>7</v>
          </cell>
          <cell r="W466">
            <v>11</v>
          </cell>
          <cell r="X466">
            <v>13</v>
          </cell>
          <cell r="AC466">
            <v>1</v>
          </cell>
          <cell r="AD466">
            <v>6</v>
          </cell>
          <cell r="AF466">
            <v>49</v>
          </cell>
          <cell r="AG466">
            <v>55</v>
          </cell>
          <cell r="AI466">
            <v>0</v>
          </cell>
          <cell r="AJ466">
            <v>0</v>
          </cell>
          <cell r="AL466">
            <v>11</v>
          </cell>
          <cell r="AM466">
            <v>8</v>
          </cell>
          <cell r="AO466">
            <v>0</v>
          </cell>
          <cell r="AP466">
            <v>0</v>
          </cell>
          <cell r="AR466">
            <v>0</v>
          </cell>
          <cell r="AS466">
            <v>0</v>
          </cell>
        </row>
        <row r="467">
          <cell r="D467" t="str">
            <v>Kec. Wonosalam</v>
          </cell>
          <cell r="H467">
            <v>17</v>
          </cell>
          <cell r="I467">
            <v>14</v>
          </cell>
          <cell r="K467">
            <v>8</v>
          </cell>
          <cell r="L467">
            <v>13</v>
          </cell>
          <cell r="N467">
            <v>13</v>
          </cell>
          <cell r="O467">
            <v>11</v>
          </cell>
          <cell r="Q467">
            <v>12</v>
          </cell>
          <cell r="R467">
            <v>7</v>
          </cell>
          <cell r="T467">
            <v>13</v>
          </cell>
          <cell r="U467">
            <v>15</v>
          </cell>
          <cell r="W467">
            <v>16</v>
          </cell>
          <cell r="X467">
            <v>9</v>
          </cell>
          <cell r="AC467">
            <v>12</v>
          </cell>
          <cell r="AD467">
            <v>12</v>
          </cell>
          <cell r="AF467">
            <v>66</v>
          </cell>
          <cell r="AG467">
            <v>57</v>
          </cell>
          <cell r="AI467">
            <v>1</v>
          </cell>
          <cell r="AJ467">
            <v>0</v>
          </cell>
          <cell r="AL467">
            <v>12</v>
          </cell>
          <cell r="AM467">
            <v>12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</row>
        <row r="468">
          <cell r="D468" t="str">
            <v>Kec. Wonosalam</v>
          </cell>
          <cell r="H468">
            <v>12</v>
          </cell>
          <cell r="I468">
            <v>7</v>
          </cell>
          <cell r="K468">
            <v>8</v>
          </cell>
          <cell r="L468">
            <v>14</v>
          </cell>
          <cell r="N468">
            <v>10</v>
          </cell>
          <cell r="O468">
            <v>11</v>
          </cell>
          <cell r="Q468">
            <v>14</v>
          </cell>
          <cell r="R468">
            <v>13</v>
          </cell>
          <cell r="T468">
            <v>17</v>
          </cell>
          <cell r="U468">
            <v>11</v>
          </cell>
          <cell r="W468">
            <v>19</v>
          </cell>
          <cell r="X468">
            <v>13</v>
          </cell>
          <cell r="AC468">
            <v>6</v>
          </cell>
          <cell r="AD468">
            <v>5</v>
          </cell>
          <cell r="AF468">
            <v>73</v>
          </cell>
          <cell r="AG468">
            <v>63</v>
          </cell>
          <cell r="AI468">
            <v>1</v>
          </cell>
          <cell r="AJ468">
            <v>1</v>
          </cell>
          <cell r="AL468">
            <v>21</v>
          </cell>
          <cell r="AM468">
            <v>6</v>
          </cell>
          <cell r="AO468">
            <v>3</v>
          </cell>
          <cell r="AP468">
            <v>0</v>
          </cell>
          <cell r="AR468">
            <v>0</v>
          </cell>
          <cell r="AS468">
            <v>0</v>
          </cell>
        </row>
        <row r="469">
          <cell r="D469" t="str">
            <v>Kec. Wonosalam</v>
          </cell>
          <cell r="H469">
            <v>16</v>
          </cell>
          <cell r="I469">
            <v>17</v>
          </cell>
          <cell r="K469">
            <v>19</v>
          </cell>
          <cell r="L469">
            <v>10</v>
          </cell>
          <cell r="N469">
            <v>17</v>
          </cell>
          <cell r="O469">
            <v>19</v>
          </cell>
          <cell r="Q469">
            <v>7</v>
          </cell>
          <cell r="R469">
            <v>13</v>
          </cell>
          <cell r="T469">
            <v>13</v>
          </cell>
          <cell r="U469">
            <v>12</v>
          </cell>
          <cell r="W469">
            <v>17</v>
          </cell>
          <cell r="X469">
            <v>20</v>
          </cell>
          <cell r="AC469">
            <v>9</v>
          </cell>
          <cell r="AD469">
            <v>11</v>
          </cell>
          <cell r="AF469">
            <v>79</v>
          </cell>
          <cell r="AG469">
            <v>80</v>
          </cell>
          <cell r="AI469">
            <v>1</v>
          </cell>
          <cell r="AJ469">
            <v>0</v>
          </cell>
          <cell r="AL469">
            <v>19</v>
          </cell>
          <cell r="AM469">
            <v>12</v>
          </cell>
          <cell r="AO469">
            <v>0</v>
          </cell>
          <cell r="AP469">
            <v>1</v>
          </cell>
          <cell r="AR469">
            <v>0</v>
          </cell>
          <cell r="AS469">
            <v>0</v>
          </cell>
        </row>
        <row r="470">
          <cell r="D470" t="str">
            <v>Kec. Wonosalam</v>
          </cell>
          <cell r="H470">
            <v>23</v>
          </cell>
          <cell r="I470">
            <v>26</v>
          </cell>
          <cell r="K470">
            <v>15</v>
          </cell>
          <cell r="L470">
            <v>17</v>
          </cell>
          <cell r="N470">
            <v>14</v>
          </cell>
          <cell r="O470">
            <v>18</v>
          </cell>
          <cell r="Q470">
            <v>16</v>
          </cell>
          <cell r="R470">
            <v>16</v>
          </cell>
          <cell r="T470">
            <v>25</v>
          </cell>
          <cell r="U470">
            <v>14</v>
          </cell>
          <cell r="W470">
            <v>18</v>
          </cell>
          <cell r="X470">
            <v>16</v>
          </cell>
          <cell r="AC470">
            <v>14</v>
          </cell>
          <cell r="AD470">
            <v>13</v>
          </cell>
          <cell r="AF470">
            <v>96</v>
          </cell>
          <cell r="AG470">
            <v>94</v>
          </cell>
          <cell r="AI470">
            <v>1</v>
          </cell>
          <cell r="AJ470">
            <v>0</v>
          </cell>
          <cell r="AL470">
            <v>18</v>
          </cell>
          <cell r="AM470">
            <v>9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</row>
        <row r="471">
          <cell r="D471" t="str">
            <v>Kec. Wonosalam</v>
          </cell>
          <cell r="H471">
            <v>11</v>
          </cell>
          <cell r="I471">
            <v>16</v>
          </cell>
          <cell r="K471">
            <v>20</v>
          </cell>
          <cell r="L471">
            <v>3</v>
          </cell>
          <cell r="N471">
            <v>7</v>
          </cell>
          <cell r="O471">
            <v>4</v>
          </cell>
          <cell r="Q471">
            <v>14</v>
          </cell>
          <cell r="R471">
            <v>12</v>
          </cell>
          <cell r="T471">
            <v>12</v>
          </cell>
          <cell r="U471">
            <v>11</v>
          </cell>
          <cell r="W471">
            <v>16</v>
          </cell>
          <cell r="X471">
            <v>15</v>
          </cell>
          <cell r="AC471">
            <v>9</v>
          </cell>
          <cell r="AD471">
            <v>17</v>
          </cell>
          <cell r="AF471">
            <v>70</v>
          </cell>
          <cell r="AG471">
            <v>44</v>
          </cell>
          <cell r="AI471">
            <v>1</v>
          </cell>
          <cell r="AJ471">
            <v>0</v>
          </cell>
          <cell r="AL471">
            <v>16</v>
          </cell>
          <cell r="AM471">
            <v>16</v>
          </cell>
          <cell r="AO471">
            <v>0</v>
          </cell>
          <cell r="AP471">
            <v>0</v>
          </cell>
          <cell r="AR471">
            <v>0</v>
          </cell>
          <cell r="AS471">
            <v>0</v>
          </cell>
        </row>
        <row r="472">
          <cell r="D472" t="str">
            <v>Kec. Wonosalam</v>
          </cell>
          <cell r="H472">
            <v>14</v>
          </cell>
          <cell r="I472">
            <v>8</v>
          </cell>
          <cell r="K472">
            <v>20</v>
          </cell>
          <cell r="L472">
            <v>16</v>
          </cell>
          <cell r="N472">
            <v>18</v>
          </cell>
          <cell r="O472">
            <v>14</v>
          </cell>
          <cell r="Q472">
            <v>12</v>
          </cell>
          <cell r="R472">
            <v>7</v>
          </cell>
          <cell r="T472">
            <v>18</v>
          </cell>
          <cell r="U472">
            <v>9</v>
          </cell>
          <cell r="W472">
            <v>11</v>
          </cell>
          <cell r="X472">
            <v>11</v>
          </cell>
          <cell r="AC472">
            <v>10</v>
          </cell>
          <cell r="AD472">
            <v>4</v>
          </cell>
          <cell r="AF472">
            <v>83</v>
          </cell>
          <cell r="AG472">
            <v>60</v>
          </cell>
          <cell r="AI472">
            <v>0</v>
          </cell>
          <cell r="AJ472">
            <v>1</v>
          </cell>
          <cell r="AL472">
            <v>11</v>
          </cell>
          <cell r="AM472">
            <v>15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</row>
        <row r="473">
          <cell r="D473" t="str">
            <v>Kec. Wonosalam</v>
          </cell>
          <cell r="H473">
            <v>22</v>
          </cell>
          <cell r="I473">
            <v>21</v>
          </cell>
          <cell r="K473">
            <v>19</v>
          </cell>
          <cell r="L473">
            <v>21</v>
          </cell>
          <cell r="N473">
            <v>28</v>
          </cell>
          <cell r="O473">
            <v>19</v>
          </cell>
          <cell r="Q473">
            <v>11</v>
          </cell>
          <cell r="R473">
            <v>15</v>
          </cell>
          <cell r="T473">
            <v>19</v>
          </cell>
          <cell r="U473">
            <v>23</v>
          </cell>
          <cell r="W473">
            <v>26</v>
          </cell>
          <cell r="X473">
            <v>27</v>
          </cell>
          <cell r="AC473">
            <v>15</v>
          </cell>
          <cell r="AD473">
            <v>17</v>
          </cell>
          <cell r="AF473">
            <v>110</v>
          </cell>
          <cell r="AG473">
            <v>109</v>
          </cell>
          <cell r="AI473">
            <v>0</v>
          </cell>
          <cell r="AJ473">
            <v>0</v>
          </cell>
          <cell r="AL473">
            <v>27</v>
          </cell>
          <cell r="AM473">
            <v>22</v>
          </cell>
          <cell r="AO473">
            <v>1</v>
          </cell>
          <cell r="AP473">
            <v>0</v>
          </cell>
          <cell r="AR473">
            <v>0</v>
          </cell>
          <cell r="AS473">
            <v>0</v>
          </cell>
        </row>
        <row r="474">
          <cell r="D474" t="str">
            <v>Kec. Wonosalam</v>
          </cell>
          <cell r="H474">
            <v>10</v>
          </cell>
          <cell r="I474">
            <v>7</v>
          </cell>
          <cell r="K474">
            <v>14</v>
          </cell>
          <cell r="L474">
            <v>7</v>
          </cell>
          <cell r="N474">
            <v>8</v>
          </cell>
          <cell r="O474">
            <v>7</v>
          </cell>
          <cell r="Q474">
            <v>7</v>
          </cell>
          <cell r="R474">
            <v>4</v>
          </cell>
          <cell r="T474">
            <v>6</v>
          </cell>
          <cell r="U474">
            <v>5</v>
          </cell>
          <cell r="W474">
            <v>5</v>
          </cell>
          <cell r="X474">
            <v>10</v>
          </cell>
          <cell r="AC474">
            <v>9</v>
          </cell>
          <cell r="AD474">
            <v>7</v>
          </cell>
          <cell r="AF474">
            <v>40</v>
          </cell>
          <cell r="AG474">
            <v>33</v>
          </cell>
          <cell r="AI474">
            <v>1</v>
          </cell>
          <cell r="AJ474">
            <v>0</v>
          </cell>
          <cell r="AL474">
            <v>10</v>
          </cell>
          <cell r="AM474">
            <v>9</v>
          </cell>
          <cell r="AO474">
            <v>0</v>
          </cell>
          <cell r="AP474">
            <v>0</v>
          </cell>
          <cell r="AR474">
            <v>0</v>
          </cell>
          <cell r="AS474">
            <v>0</v>
          </cell>
        </row>
        <row r="475">
          <cell r="D475" t="str">
            <v>Kec. Wonosalam</v>
          </cell>
          <cell r="H475">
            <v>18</v>
          </cell>
          <cell r="I475">
            <v>17</v>
          </cell>
          <cell r="K475">
            <v>12</v>
          </cell>
          <cell r="L475">
            <v>12</v>
          </cell>
          <cell r="N475">
            <v>14</v>
          </cell>
          <cell r="O475">
            <v>9</v>
          </cell>
          <cell r="Q475">
            <v>10</v>
          </cell>
          <cell r="R475">
            <v>12</v>
          </cell>
          <cell r="T475">
            <v>9</v>
          </cell>
          <cell r="U475">
            <v>11</v>
          </cell>
          <cell r="W475">
            <v>12</v>
          </cell>
          <cell r="X475">
            <v>13</v>
          </cell>
          <cell r="AC475">
            <v>9</v>
          </cell>
          <cell r="AD475">
            <v>9</v>
          </cell>
          <cell r="AF475">
            <v>65</v>
          </cell>
          <cell r="AG475">
            <v>64</v>
          </cell>
          <cell r="AI475">
            <v>1</v>
          </cell>
          <cell r="AJ475">
            <v>1</v>
          </cell>
          <cell r="AL475">
            <v>10</v>
          </cell>
          <cell r="AM475">
            <v>13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</row>
        <row r="476">
          <cell r="D476" t="str">
            <v>Kec. Wonosalam</v>
          </cell>
          <cell r="H476">
            <v>11</v>
          </cell>
          <cell r="I476">
            <v>0</v>
          </cell>
          <cell r="K476">
            <v>5</v>
          </cell>
          <cell r="L476">
            <v>14</v>
          </cell>
          <cell r="N476">
            <v>5</v>
          </cell>
          <cell r="O476">
            <v>8</v>
          </cell>
          <cell r="Q476">
            <v>3</v>
          </cell>
          <cell r="R476">
            <v>8</v>
          </cell>
          <cell r="T476">
            <v>7</v>
          </cell>
          <cell r="U476">
            <v>8</v>
          </cell>
          <cell r="W476">
            <v>8</v>
          </cell>
          <cell r="X476">
            <v>6</v>
          </cell>
          <cell r="AC476">
            <v>10</v>
          </cell>
          <cell r="AD476">
            <v>0</v>
          </cell>
          <cell r="AF476">
            <v>29</v>
          </cell>
          <cell r="AG476">
            <v>43</v>
          </cell>
          <cell r="AI476">
            <v>0</v>
          </cell>
          <cell r="AJ476">
            <v>1</v>
          </cell>
          <cell r="AL476">
            <v>4</v>
          </cell>
          <cell r="AM476">
            <v>9</v>
          </cell>
          <cell r="AO476">
            <v>2</v>
          </cell>
          <cell r="AP476">
            <v>0</v>
          </cell>
          <cell r="AR476">
            <v>0</v>
          </cell>
          <cell r="AS476">
            <v>0</v>
          </cell>
        </row>
        <row r="477">
          <cell r="D477" t="str">
            <v>Kec. Wonosalam</v>
          </cell>
          <cell r="H477">
            <v>13</v>
          </cell>
          <cell r="I477">
            <v>20</v>
          </cell>
          <cell r="K477">
            <v>11</v>
          </cell>
          <cell r="L477">
            <v>17</v>
          </cell>
          <cell r="N477">
            <v>13</v>
          </cell>
          <cell r="O477">
            <v>8</v>
          </cell>
          <cell r="Q477">
            <v>8</v>
          </cell>
          <cell r="R477">
            <v>8</v>
          </cell>
          <cell r="T477">
            <v>19</v>
          </cell>
          <cell r="U477">
            <v>12</v>
          </cell>
          <cell r="W477">
            <v>17</v>
          </cell>
          <cell r="X477">
            <v>20</v>
          </cell>
          <cell r="AC477">
            <v>9</v>
          </cell>
          <cell r="AD477">
            <v>13</v>
          </cell>
          <cell r="AF477">
            <v>71</v>
          </cell>
          <cell r="AG477">
            <v>72</v>
          </cell>
          <cell r="AI477">
            <v>1</v>
          </cell>
          <cell r="AJ477">
            <v>0</v>
          </cell>
          <cell r="AL477">
            <v>9</v>
          </cell>
          <cell r="AM477">
            <v>7</v>
          </cell>
          <cell r="AO477">
            <v>0</v>
          </cell>
          <cell r="AP477">
            <v>0</v>
          </cell>
          <cell r="AR477">
            <v>0</v>
          </cell>
          <cell r="AS477">
            <v>0</v>
          </cell>
        </row>
        <row r="478">
          <cell r="D478" t="str">
            <v>Kec. Wonosalam</v>
          </cell>
          <cell r="H478">
            <v>10</v>
          </cell>
          <cell r="I478">
            <v>18</v>
          </cell>
          <cell r="K478">
            <v>13</v>
          </cell>
          <cell r="L478">
            <v>17</v>
          </cell>
          <cell r="N478">
            <v>18</v>
          </cell>
          <cell r="O478">
            <v>19</v>
          </cell>
          <cell r="Q478">
            <v>21</v>
          </cell>
          <cell r="R478">
            <v>15</v>
          </cell>
          <cell r="T478">
            <v>12</v>
          </cell>
          <cell r="U478">
            <v>18</v>
          </cell>
          <cell r="W478">
            <v>21</v>
          </cell>
          <cell r="X478">
            <v>13</v>
          </cell>
          <cell r="AC478">
            <v>6</v>
          </cell>
          <cell r="AD478">
            <v>16</v>
          </cell>
          <cell r="AF478">
            <v>86</v>
          </cell>
          <cell r="AG478">
            <v>82</v>
          </cell>
          <cell r="AI478">
            <v>3</v>
          </cell>
          <cell r="AJ478">
            <v>2</v>
          </cell>
          <cell r="AL478">
            <v>22</v>
          </cell>
          <cell r="AM478">
            <v>20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</row>
        <row r="479">
          <cell r="D479" t="str">
            <v>Kec. Wonosalam</v>
          </cell>
          <cell r="H479">
            <v>14</v>
          </cell>
          <cell r="I479">
            <v>7</v>
          </cell>
          <cell r="K479">
            <v>15</v>
          </cell>
          <cell r="L479">
            <v>13</v>
          </cell>
          <cell r="N479">
            <v>23</v>
          </cell>
          <cell r="O479">
            <v>20</v>
          </cell>
          <cell r="Q479">
            <v>13</v>
          </cell>
          <cell r="R479">
            <v>13</v>
          </cell>
          <cell r="T479">
            <v>23</v>
          </cell>
          <cell r="U479">
            <v>11</v>
          </cell>
          <cell r="W479">
            <v>17</v>
          </cell>
          <cell r="X479">
            <v>9</v>
          </cell>
          <cell r="AC479">
            <v>12</v>
          </cell>
          <cell r="AD479">
            <v>6</v>
          </cell>
          <cell r="AF479">
            <v>93</v>
          </cell>
          <cell r="AG479">
            <v>67</v>
          </cell>
          <cell r="AI479">
            <v>0</v>
          </cell>
          <cell r="AJ479">
            <v>0</v>
          </cell>
          <cell r="AL479">
            <v>21</v>
          </cell>
          <cell r="AM479">
            <v>15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</row>
        <row r="480">
          <cell r="D480" t="str">
            <v>Kec. Wonosalam</v>
          </cell>
          <cell r="H480">
            <v>8</v>
          </cell>
          <cell r="I480">
            <v>11</v>
          </cell>
          <cell r="K480">
            <v>8</v>
          </cell>
          <cell r="L480">
            <v>13</v>
          </cell>
          <cell r="N480">
            <v>13</v>
          </cell>
          <cell r="O480">
            <v>8</v>
          </cell>
          <cell r="Q480">
            <v>8</v>
          </cell>
          <cell r="R480">
            <v>11</v>
          </cell>
          <cell r="T480">
            <v>5</v>
          </cell>
          <cell r="U480">
            <v>5</v>
          </cell>
          <cell r="W480">
            <v>5</v>
          </cell>
          <cell r="X480">
            <v>4</v>
          </cell>
          <cell r="AC480">
            <v>4</v>
          </cell>
          <cell r="AD480">
            <v>4</v>
          </cell>
          <cell r="AF480">
            <v>42</v>
          </cell>
          <cell r="AG480">
            <v>48</v>
          </cell>
          <cell r="AI480">
            <v>1</v>
          </cell>
          <cell r="AJ480">
            <v>0</v>
          </cell>
          <cell r="AL480">
            <v>12</v>
          </cell>
          <cell r="AM480">
            <v>9</v>
          </cell>
          <cell r="AO480">
            <v>0</v>
          </cell>
          <cell r="AP480">
            <v>1</v>
          </cell>
          <cell r="AR480">
            <v>0</v>
          </cell>
          <cell r="AS480">
            <v>0</v>
          </cell>
        </row>
        <row r="489">
          <cell r="D489" t="str">
            <v>Kec. Demak</v>
          </cell>
          <cell r="H489">
            <v>53</v>
          </cell>
          <cell r="I489">
            <v>58</v>
          </cell>
          <cell r="K489">
            <v>49</v>
          </cell>
          <cell r="L489">
            <v>59</v>
          </cell>
          <cell r="N489">
            <v>47</v>
          </cell>
          <cell r="O489">
            <v>46</v>
          </cell>
          <cell r="Q489">
            <v>40</v>
          </cell>
          <cell r="R489">
            <v>46</v>
          </cell>
          <cell r="T489">
            <v>33</v>
          </cell>
          <cell r="U489">
            <v>53</v>
          </cell>
          <cell r="W489">
            <v>35</v>
          </cell>
          <cell r="X489">
            <v>52</v>
          </cell>
          <cell r="AC489">
            <v>30</v>
          </cell>
          <cell r="AD489">
            <v>27</v>
          </cell>
          <cell r="AF489">
            <v>227</v>
          </cell>
          <cell r="AG489">
            <v>287</v>
          </cell>
          <cell r="AI489">
            <v>0</v>
          </cell>
          <cell r="AJ489">
            <v>0</v>
          </cell>
          <cell r="AL489">
            <v>27</v>
          </cell>
          <cell r="AM489">
            <v>28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</row>
        <row r="490">
          <cell r="D490" t="str">
            <v>Kec. Demak</v>
          </cell>
          <cell r="H490">
            <v>38</v>
          </cell>
          <cell r="I490">
            <v>30</v>
          </cell>
          <cell r="K490">
            <v>53</v>
          </cell>
          <cell r="L490">
            <v>37</v>
          </cell>
          <cell r="N490">
            <v>30</v>
          </cell>
          <cell r="O490">
            <v>31</v>
          </cell>
          <cell r="Q490">
            <v>42</v>
          </cell>
          <cell r="R490">
            <v>32</v>
          </cell>
          <cell r="T490">
            <v>45</v>
          </cell>
          <cell r="U490">
            <v>33</v>
          </cell>
          <cell r="W490">
            <v>46</v>
          </cell>
          <cell r="X490">
            <v>44</v>
          </cell>
          <cell r="AC490">
            <v>26</v>
          </cell>
          <cell r="AD490">
            <v>23</v>
          </cell>
          <cell r="AF490">
            <v>228</v>
          </cell>
          <cell r="AG490">
            <v>184</v>
          </cell>
          <cell r="AI490">
            <v>0</v>
          </cell>
          <cell r="AJ490">
            <v>0</v>
          </cell>
          <cell r="AL490">
            <v>25</v>
          </cell>
          <cell r="AM490">
            <v>24</v>
          </cell>
          <cell r="AO490">
            <v>0</v>
          </cell>
          <cell r="AP490">
            <v>0</v>
          </cell>
          <cell r="AR490">
            <v>0</v>
          </cell>
          <cell r="AS490">
            <v>0</v>
          </cell>
        </row>
        <row r="491">
          <cell r="D491" t="str">
            <v>Kec. Demak</v>
          </cell>
          <cell r="H491">
            <v>53</v>
          </cell>
          <cell r="I491">
            <v>41</v>
          </cell>
          <cell r="K491">
            <v>42</v>
          </cell>
          <cell r="L491">
            <v>30</v>
          </cell>
          <cell r="N491">
            <v>40</v>
          </cell>
          <cell r="O491">
            <v>30</v>
          </cell>
          <cell r="Q491">
            <v>20</v>
          </cell>
          <cell r="R491">
            <v>29</v>
          </cell>
          <cell r="T491">
            <v>30</v>
          </cell>
          <cell r="U491">
            <v>26</v>
          </cell>
          <cell r="W491">
            <v>31</v>
          </cell>
          <cell r="X491">
            <v>21</v>
          </cell>
          <cell r="AC491">
            <v>31</v>
          </cell>
          <cell r="AD491">
            <v>22</v>
          </cell>
          <cell r="AF491">
            <v>185</v>
          </cell>
          <cell r="AG491">
            <v>154</v>
          </cell>
          <cell r="AI491">
            <v>0</v>
          </cell>
          <cell r="AJ491">
            <v>1</v>
          </cell>
          <cell r="AL491">
            <v>8</v>
          </cell>
          <cell r="AM491">
            <v>14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</row>
        <row r="492">
          <cell r="D492" t="str">
            <v>Kec. Demak</v>
          </cell>
          <cell r="H492">
            <v>6</v>
          </cell>
          <cell r="I492">
            <v>5</v>
          </cell>
          <cell r="K492">
            <v>11</v>
          </cell>
          <cell r="L492">
            <v>12</v>
          </cell>
          <cell r="N492">
            <v>11</v>
          </cell>
          <cell r="O492">
            <v>6</v>
          </cell>
          <cell r="Q492">
            <v>7</v>
          </cell>
          <cell r="R492">
            <v>6</v>
          </cell>
          <cell r="T492">
            <v>8</v>
          </cell>
          <cell r="U492">
            <v>11</v>
          </cell>
          <cell r="W492">
            <v>7</v>
          </cell>
          <cell r="X492">
            <v>11</v>
          </cell>
          <cell r="AC492">
            <v>4</v>
          </cell>
          <cell r="AD492">
            <v>3</v>
          </cell>
          <cell r="AF492">
            <v>46</v>
          </cell>
          <cell r="AG492">
            <v>48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</row>
        <row r="493">
          <cell r="D493" t="str">
            <v>Kec. Demak</v>
          </cell>
          <cell r="H493">
            <v>35</v>
          </cell>
          <cell r="I493">
            <v>16</v>
          </cell>
          <cell r="K493">
            <v>27</v>
          </cell>
          <cell r="L493">
            <v>17</v>
          </cell>
          <cell r="N493">
            <v>18</v>
          </cell>
          <cell r="O493">
            <v>20</v>
          </cell>
          <cell r="Q493">
            <v>18</v>
          </cell>
          <cell r="R493">
            <v>10</v>
          </cell>
          <cell r="T493">
            <v>10</v>
          </cell>
          <cell r="U493">
            <v>9</v>
          </cell>
          <cell r="W493">
            <v>9</v>
          </cell>
          <cell r="X493">
            <v>10</v>
          </cell>
          <cell r="AC493">
            <v>19</v>
          </cell>
          <cell r="AD493">
            <v>10</v>
          </cell>
          <cell r="AF493">
            <v>98</v>
          </cell>
          <cell r="AG493">
            <v>72</v>
          </cell>
          <cell r="AI493">
            <v>0</v>
          </cell>
          <cell r="AJ493">
            <v>0</v>
          </cell>
          <cell r="AL493">
            <v>0</v>
          </cell>
          <cell r="AM493">
            <v>0</v>
          </cell>
          <cell r="AO493">
            <v>0</v>
          </cell>
          <cell r="AP493">
            <v>0</v>
          </cell>
          <cell r="AR493">
            <v>0</v>
          </cell>
          <cell r="AS493">
            <v>0</v>
          </cell>
        </row>
        <row r="494">
          <cell r="D494" t="str">
            <v>Kec. Karangawen</v>
          </cell>
          <cell r="H494">
            <v>1</v>
          </cell>
          <cell r="I494">
            <v>3</v>
          </cell>
          <cell r="K494">
            <v>4</v>
          </cell>
          <cell r="L494">
            <v>3</v>
          </cell>
          <cell r="N494">
            <v>6</v>
          </cell>
          <cell r="O494">
            <v>14</v>
          </cell>
          <cell r="Q494">
            <v>12</v>
          </cell>
          <cell r="R494">
            <v>1</v>
          </cell>
          <cell r="T494">
            <v>12</v>
          </cell>
          <cell r="U494">
            <v>3</v>
          </cell>
          <cell r="W494">
            <v>5</v>
          </cell>
          <cell r="X494">
            <v>3</v>
          </cell>
          <cell r="AC494">
            <v>1</v>
          </cell>
          <cell r="AD494">
            <v>3</v>
          </cell>
          <cell r="AF494">
            <v>39</v>
          </cell>
          <cell r="AG494">
            <v>24</v>
          </cell>
          <cell r="AI494">
            <v>0</v>
          </cell>
          <cell r="AJ494">
            <v>0</v>
          </cell>
          <cell r="AL494">
            <v>11</v>
          </cell>
          <cell r="AM494">
            <v>4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</row>
        <row r="495">
          <cell r="D495" t="str">
            <v>Kec. Mranggen</v>
          </cell>
          <cell r="H495">
            <v>6</v>
          </cell>
          <cell r="I495">
            <v>16</v>
          </cell>
          <cell r="K495">
            <v>19</v>
          </cell>
          <cell r="L495">
            <v>20</v>
          </cell>
          <cell r="N495">
            <v>12</v>
          </cell>
          <cell r="O495">
            <v>17</v>
          </cell>
          <cell r="Q495">
            <v>13</v>
          </cell>
          <cell r="R495">
            <v>15</v>
          </cell>
          <cell r="T495">
            <v>20</v>
          </cell>
          <cell r="U495">
            <v>17</v>
          </cell>
          <cell r="W495">
            <v>20</v>
          </cell>
          <cell r="X495">
            <v>8</v>
          </cell>
          <cell r="AC495">
            <v>3</v>
          </cell>
          <cell r="AD495">
            <v>11</v>
          </cell>
          <cell r="AF495">
            <v>87</v>
          </cell>
          <cell r="AG495">
            <v>82</v>
          </cell>
          <cell r="AI495">
            <v>0</v>
          </cell>
          <cell r="AJ495">
            <v>0</v>
          </cell>
          <cell r="AL495">
            <v>16</v>
          </cell>
          <cell r="AM495">
            <v>15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</row>
        <row r="496">
          <cell r="D496" t="str">
            <v>Kec. Mranggen</v>
          </cell>
          <cell r="H496">
            <v>13</v>
          </cell>
          <cell r="I496">
            <v>15</v>
          </cell>
          <cell r="K496">
            <v>8</v>
          </cell>
          <cell r="L496">
            <v>20</v>
          </cell>
          <cell r="N496">
            <v>15</v>
          </cell>
          <cell r="O496">
            <v>12</v>
          </cell>
          <cell r="Q496">
            <v>15</v>
          </cell>
          <cell r="R496">
            <v>10</v>
          </cell>
          <cell r="T496">
            <v>13</v>
          </cell>
          <cell r="U496">
            <v>6</v>
          </cell>
          <cell r="W496">
            <v>13</v>
          </cell>
          <cell r="X496">
            <v>6</v>
          </cell>
          <cell r="AC496">
            <v>6</v>
          </cell>
          <cell r="AD496">
            <v>13</v>
          </cell>
          <cell r="AF496">
            <v>69</v>
          </cell>
          <cell r="AG496">
            <v>56</v>
          </cell>
          <cell r="AI496">
            <v>2</v>
          </cell>
          <cell r="AJ496">
            <v>0</v>
          </cell>
          <cell r="AL496">
            <v>14</v>
          </cell>
          <cell r="AM496">
            <v>3</v>
          </cell>
          <cell r="AO496">
            <v>0</v>
          </cell>
          <cell r="AP496">
            <v>0</v>
          </cell>
          <cell r="AR496">
            <v>0</v>
          </cell>
          <cell r="AS496">
            <v>0</v>
          </cell>
        </row>
        <row r="497">
          <cell r="D497" t="str">
            <v>Kec. Mranggen</v>
          </cell>
          <cell r="H497">
            <v>20</v>
          </cell>
          <cell r="I497">
            <v>21</v>
          </cell>
          <cell r="K497">
            <v>20</v>
          </cell>
          <cell r="L497">
            <v>17</v>
          </cell>
          <cell r="N497">
            <v>25</v>
          </cell>
          <cell r="O497">
            <v>17</v>
          </cell>
          <cell r="Q497">
            <v>18</v>
          </cell>
          <cell r="R497">
            <v>13</v>
          </cell>
          <cell r="T497">
            <v>9</v>
          </cell>
          <cell r="U497">
            <v>8</v>
          </cell>
          <cell r="W497">
            <v>11</v>
          </cell>
          <cell r="X497">
            <v>13</v>
          </cell>
          <cell r="AC497">
            <v>10</v>
          </cell>
          <cell r="AD497">
            <v>13</v>
          </cell>
          <cell r="AF497">
            <v>93</v>
          </cell>
          <cell r="AG497">
            <v>76</v>
          </cell>
          <cell r="AI497">
            <v>0</v>
          </cell>
          <cell r="AJ497">
            <v>0</v>
          </cell>
          <cell r="AL497">
            <v>8</v>
          </cell>
          <cell r="AM497">
            <v>8</v>
          </cell>
          <cell r="AO497">
            <v>0</v>
          </cell>
          <cell r="AP497">
            <v>0</v>
          </cell>
          <cell r="AR497">
            <v>0</v>
          </cell>
          <cell r="AS497">
            <v>0</v>
          </cell>
        </row>
        <row r="498">
          <cell r="D498" t="str">
            <v>Kec. Mranggen</v>
          </cell>
          <cell r="H498">
            <v>70</v>
          </cell>
          <cell r="I498">
            <v>56</v>
          </cell>
          <cell r="K498">
            <v>62</v>
          </cell>
          <cell r="L498">
            <v>50</v>
          </cell>
          <cell r="N498">
            <v>74</v>
          </cell>
          <cell r="O498">
            <v>49</v>
          </cell>
          <cell r="Q498">
            <v>48</v>
          </cell>
          <cell r="R498">
            <v>61</v>
          </cell>
          <cell r="T498">
            <v>55</v>
          </cell>
          <cell r="U498">
            <v>53</v>
          </cell>
          <cell r="W498">
            <v>55</v>
          </cell>
          <cell r="X498">
            <v>58</v>
          </cell>
          <cell r="AC498">
            <v>39</v>
          </cell>
          <cell r="AD498">
            <v>36</v>
          </cell>
          <cell r="AF498">
            <v>325</v>
          </cell>
          <cell r="AG498">
            <v>291</v>
          </cell>
          <cell r="AI498">
            <v>0</v>
          </cell>
          <cell r="AJ498">
            <v>0</v>
          </cell>
          <cell r="AL498">
            <v>34</v>
          </cell>
          <cell r="AM498">
            <v>33</v>
          </cell>
          <cell r="AO498">
            <v>0</v>
          </cell>
          <cell r="AP498">
            <v>0</v>
          </cell>
          <cell r="AR498">
            <v>0</v>
          </cell>
          <cell r="AS498">
            <v>0</v>
          </cell>
        </row>
        <row r="499">
          <cell r="D499" t="str">
            <v>Kec. Mranggen</v>
          </cell>
          <cell r="H499">
            <v>27</v>
          </cell>
          <cell r="I499">
            <v>22</v>
          </cell>
          <cell r="K499">
            <v>26</v>
          </cell>
          <cell r="L499">
            <v>27</v>
          </cell>
          <cell r="N499">
            <v>19</v>
          </cell>
          <cell r="O499">
            <v>16</v>
          </cell>
          <cell r="Q499">
            <v>18</v>
          </cell>
          <cell r="R499">
            <v>24</v>
          </cell>
          <cell r="T499">
            <v>26</v>
          </cell>
          <cell r="U499">
            <v>30</v>
          </cell>
          <cell r="W499">
            <v>19</v>
          </cell>
          <cell r="X499">
            <v>22</v>
          </cell>
          <cell r="AC499">
            <v>22</v>
          </cell>
          <cell r="AD499">
            <v>17</v>
          </cell>
          <cell r="AF499">
            <v>113</v>
          </cell>
          <cell r="AG499">
            <v>124</v>
          </cell>
          <cell r="AI499">
            <v>0</v>
          </cell>
          <cell r="AJ499">
            <v>0</v>
          </cell>
          <cell r="AL499">
            <v>20</v>
          </cell>
          <cell r="AM499">
            <v>10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</row>
        <row r="500">
          <cell r="D500" t="str">
            <v>Kec. Mranggen</v>
          </cell>
          <cell r="H500">
            <v>13</v>
          </cell>
          <cell r="I500">
            <v>10</v>
          </cell>
          <cell r="K500">
            <v>21</v>
          </cell>
          <cell r="L500">
            <v>19</v>
          </cell>
          <cell r="N500">
            <v>17</v>
          </cell>
          <cell r="O500">
            <v>13</v>
          </cell>
          <cell r="Q500">
            <v>17</v>
          </cell>
          <cell r="R500">
            <v>18</v>
          </cell>
          <cell r="T500">
            <v>15</v>
          </cell>
          <cell r="U500">
            <v>17</v>
          </cell>
          <cell r="W500">
            <v>14</v>
          </cell>
          <cell r="X500">
            <v>8</v>
          </cell>
          <cell r="AC500">
            <v>10</v>
          </cell>
          <cell r="AD500">
            <v>9</v>
          </cell>
          <cell r="AF500">
            <v>85</v>
          </cell>
          <cell r="AG500">
            <v>76</v>
          </cell>
          <cell r="AI500">
            <v>2</v>
          </cell>
          <cell r="AJ500">
            <v>0</v>
          </cell>
          <cell r="AL500">
            <v>10</v>
          </cell>
          <cell r="AM500">
            <v>15</v>
          </cell>
          <cell r="AO500">
            <v>0</v>
          </cell>
          <cell r="AP500">
            <v>0</v>
          </cell>
          <cell r="AR500">
            <v>0</v>
          </cell>
          <cell r="AS500">
            <v>0</v>
          </cell>
        </row>
        <row r="501">
          <cell r="D501" t="str">
            <v>Kec. Mranggen</v>
          </cell>
          <cell r="H501">
            <v>29</v>
          </cell>
          <cell r="I501">
            <v>21</v>
          </cell>
          <cell r="K501">
            <v>18</v>
          </cell>
          <cell r="L501">
            <v>11</v>
          </cell>
          <cell r="N501">
            <v>9</v>
          </cell>
          <cell r="O501">
            <v>12</v>
          </cell>
          <cell r="Q501">
            <v>9</v>
          </cell>
          <cell r="R501">
            <v>6</v>
          </cell>
          <cell r="T501">
            <v>10</v>
          </cell>
          <cell r="U501">
            <v>7</v>
          </cell>
          <cell r="W501">
            <v>10</v>
          </cell>
          <cell r="X501">
            <v>5</v>
          </cell>
          <cell r="AC501">
            <v>9</v>
          </cell>
          <cell r="AD501">
            <v>12</v>
          </cell>
          <cell r="AF501">
            <v>75</v>
          </cell>
          <cell r="AG501">
            <v>50</v>
          </cell>
          <cell r="AI501">
            <v>1</v>
          </cell>
          <cell r="AJ501">
            <v>0</v>
          </cell>
          <cell r="AL501">
            <v>16</v>
          </cell>
          <cell r="AM501">
            <v>7</v>
          </cell>
          <cell r="AO501">
            <v>0</v>
          </cell>
          <cell r="AP501">
            <v>0</v>
          </cell>
          <cell r="AR501">
            <v>0</v>
          </cell>
          <cell r="AS501">
            <v>0</v>
          </cell>
        </row>
        <row r="502">
          <cell r="D502" t="str">
            <v>Kec. Mranggen</v>
          </cell>
          <cell r="H502">
            <v>20</v>
          </cell>
          <cell r="I502">
            <v>26</v>
          </cell>
          <cell r="K502">
            <v>22</v>
          </cell>
          <cell r="L502">
            <v>23</v>
          </cell>
          <cell r="N502">
            <v>15</v>
          </cell>
          <cell r="O502">
            <v>15</v>
          </cell>
          <cell r="Q502">
            <v>18</v>
          </cell>
          <cell r="R502">
            <v>15</v>
          </cell>
          <cell r="T502">
            <v>12</v>
          </cell>
          <cell r="U502">
            <v>17</v>
          </cell>
          <cell r="W502">
            <v>16</v>
          </cell>
          <cell r="X502">
            <v>9</v>
          </cell>
          <cell r="AC502">
            <v>16</v>
          </cell>
          <cell r="AD502">
            <v>18</v>
          </cell>
          <cell r="AF502">
            <v>86</v>
          </cell>
          <cell r="AG502">
            <v>87</v>
          </cell>
          <cell r="AI502">
            <v>1</v>
          </cell>
          <cell r="AJ502">
            <v>0</v>
          </cell>
          <cell r="AL502">
            <v>22</v>
          </cell>
          <cell r="AM502">
            <v>15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</row>
        <row r="503">
          <cell r="D503" t="str">
            <v>Kec. Mranggen</v>
          </cell>
          <cell r="H503">
            <v>15</v>
          </cell>
          <cell r="I503">
            <v>17</v>
          </cell>
          <cell r="K503">
            <v>20</v>
          </cell>
          <cell r="L503">
            <v>11</v>
          </cell>
          <cell r="N503">
            <v>16</v>
          </cell>
          <cell r="O503">
            <v>15</v>
          </cell>
          <cell r="Q503">
            <v>14</v>
          </cell>
          <cell r="R503">
            <v>8</v>
          </cell>
          <cell r="T503">
            <v>12</v>
          </cell>
          <cell r="U503">
            <v>12</v>
          </cell>
          <cell r="W503">
            <v>9</v>
          </cell>
          <cell r="X503">
            <v>8</v>
          </cell>
          <cell r="AC503">
            <v>12</v>
          </cell>
          <cell r="AD503">
            <v>7</v>
          </cell>
          <cell r="AF503">
            <v>73</v>
          </cell>
          <cell r="AG503">
            <v>64</v>
          </cell>
          <cell r="AI503">
            <v>1</v>
          </cell>
          <cell r="AJ503">
            <v>0</v>
          </cell>
          <cell r="AL503">
            <v>0</v>
          </cell>
          <cell r="AM503">
            <v>0</v>
          </cell>
          <cell r="AO503">
            <v>1</v>
          </cell>
          <cell r="AP503">
            <v>0</v>
          </cell>
          <cell r="AR503">
            <v>0</v>
          </cell>
          <cell r="AS503">
            <v>0</v>
          </cell>
        </row>
        <row r="504">
          <cell r="D504" t="str">
            <v>Kec. Mranggen</v>
          </cell>
          <cell r="H504">
            <v>14</v>
          </cell>
          <cell r="I504">
            <v>12</v>
          </cell>
          <cell r="K504">
            <v>11</v>
          </cell>
          <cell r="L504">
            <v>10</v>
          </cell>
          <cell r="N504">
            <v>12</v>
          </cell>
          <cell r="O504">
            <v>3</v>
          </cell>
          <cell r="Q504">
            <v>7</v>
          </cell>
          <cell r="R504">
            <v>12</v>
          </cell>
          <cell r="T504">
            <v>4</v>
          </cell>
          <cell r="U504">
            <v>0</v>
          </cell>
          <cell r="W504">
            <v>3</v>
          </cell>
          <cell r="X504">
            <v>6</v>
          </cell>
          <cell r="AC504">
            <v>9</v>
          </cell>
          <cell r="AD504">
            <v>10</v>
          </cell>
          <cell r="AF504">
            <v>41</v>
          </cell>
          <cell r="AG504">
            <v>33</v>
          </cell>
          <cell r="AI504">
            <v>1</v>
          </cell>
          <cell r="AJ504">
            <v>0</v>
          </cell>
          <cell r="AL504">
            <v>0</v>
          </cell>
          <cell r="AM504">
            <v>0</v>
          </cell>
          <cell r="AO504">
            <v>0</v>
          </cell>
          <cell r="AP504">
            <v>0</v>
          </cell>
          <cell r="AR504">
            <v>0</v>
          </cell>
          <cell r="AS504">
            <v>0</v>
          </cell>
        </row>
        <row r="505">
          <cell r="D505" t="str">
            <v>Kec. Sayung</v>
          </cell>
          <cell r="H505">
            <v>4</v>
          </cell>
          <cell r="I505">
            <v>0</v>
          </cell>
          <cell r="K505">
            <v>1</v>
          </cell>
          <cell r="L505">
            <v>2</v>
          </cell>
          <cell r="N505">
            <v>1</v>
          </cell>
          <cell r="O505">
            <v>0</v>
          </cell>
          <cell r="Q505">
            <v>4</v>
          </cell>
          <cell r="R505">
            <v>2</v>
          </cell>
          <cell r="T505">
            <v>5</v>
          </cell>
          <cell r="U505">
            <v>3</v>
          </cell>
          <cell r="W505">
            <v>3</v>
          </cell>
          <cell r="X505">
            <v>5</v>
          </cell>
          <cell r="AC505">
            <v>1</v>
          </cell>
          <cell r="AD505">
            <v>0</v>
          </cell>
          <cell r="AF505">
            <v>17</v>
          </cell>
          <cell r="AG505">
            <v>10</v>
          </cell>
          <cell r="AI505">
            <v>0</v>
          </cell>
          <cell r="AJ505">
            <v>2</v>
          </cell>
          <cell r="AL505">
            <v>0</v>
          </cell>
          <cell r="AM505">
            <v>0</v>
          </cell>
          <cell r="AO505">
            <v>0</v>
          </cell>
          <cell r="AP505">
            <v>0</v>
          </cell>
          <cell r="AR505">
            <v>0</v>
          </cell>
          <cell r="AS505">
            <v>0</v>
          </cell>
        </row>
        <row r="506">
          <cell r="D506" t="str">
            <v>Kec. Sayung</v>
          </cell>
          <cell r="H506">
            <v>22</v>
          </cell>
          <cell r="I506">
            <v>19</v>
          </cell>
          <cell r="K506">
            <v>16</v>
          </cell>
          <cell r="L506">
            <v>12</v>
          </cell>
          <cell r="N506">
            <v>17</v>
          </cell>
          <cell r="O506">
            <v>10</v>
          </cell>
          <cell r="Q506">
            <v>17</v>
          </cell>
          <cell r="R506">
            <v>13</v>
          </cell>
          <cell r="T506">
            <v>21</v>
          </cell>
          <cell r="U506">
            <v>17</v>
          </cell>
          <cell r="W506">
            <v>25</v>
          </cell>
          <cell r="X506">
            <v>14</v>
          </cell>
          <cell r="AC506">
            <v>8</v>
          </cell>
          <cell r="AD506">
            <v>14</v>
          </cell>
          <cell r="AF506">
            <v>105</v>
          </cell>
          <cell r="AG506">
            <v>70</v>
          </cell>
          <cell r="AI506">
            <v>5</v>
          </cell>
          <cell r="AJ506">
            <v>1</v>
          </cell>
          <cell r="AL506">
            <v>20</v>
          </cell>
          <cell r="AM506">
            <v>20</v>
          </cell>
          <cell r="AO506">
            <v>1</v>
          </cell>
          <cell r="AP506">
            <v>0</v>
          </cell>
          <cell r="AR506">
            <v>0</v>
          </cell>
          <cell r="AS506">
            <v>0</v>
          </cell>
        </row>
        <row r="507">
          <cell r="D507" t="str">
            <v>Kec. Wedung</v>
          </cell>
          <cell r="H507">
            <v>15</v>
          </cell>
          <cell r="I507">
            <v>11</v>
          </cell>
          <cell r="K507">
            <v>4</v>
          </cell>
          <cell r="L507">
            <v>15</v>
          </cell>
          <cell r="N507">
            <v>13</v>
          </cell>
          <cell r="O507">
            <v>6</v>
          </cell>
          <cell r="Q507">
            <v>7</v>
          </cell>
          <cell r="R507">
            <v>8</v>
          </cell>
          <cell r="T507">
            <v>8</v>
          </cell>
          <cell r="U507">
            <v>4</v>
          </cell>
          <cell r="W507">
            <v>9</v>
          </cell>
          <cell r="X507">
            <v>6</v>
          </cell>
          <cell r="AC507">
            <v>11</v>
          </cell>
          <cell r="AD507">
            <v>12</v>
          </cell>
          <cell r="AF507">
            <v>45</v>
          </cell>
          <cell r="AG507">
            <v>38</v>
          </cell>
          <cell r="AI507">
            <v>0</v>
          </cell>
          <cell r="AJ507">
            <v>0</v>
          </cell>
          <cell r="AL507">
            <v>16</v>
          </cell>
          <cell r="AM507">
            <v>8</v>
          </cell>
          <cell r="AO507">
            <v>0</v>
          </cell>
          <cell r="AP507">
            <v>0</v>
          </cell>
          <cell r="AR507">
            <v>0</v>
          </cell>
          <cell r="AS507">
            <v>0</v>
          </cell>
        </row>
        <row r="508">
          <cell r="D508" t="str">
            <v>Kec. Wonosalam</v>
          </cell>
          <cell r="H508">
            <v>35</v>
          </cell>
          <cell r="I508">
            <v>25</v>
          </cell>
          <cell r="K508">
            <v>37</v>
          </cell>
          <cell r="L508">
            <v>30</v>
          </cell>
          <cell r="N508">
            <v>29</v>
          </cell>
          <cell r="O508">
            <v>26</v>
          </cell>
          <cell r="Q508">
            <v>16</v>
          </cell>
          <cell r="R508">
            <v>15</v>
          </cell>
          <cell r="T508">
            <v>38</v>
          </cell>
          <cell r="U508">
            <v>34</v>
          </cell>
          <cell r="W508">
            <v>26</v>
          </cell>
          <cell r="X508">
            <v>25</v>
          </cell>
          <cell r="AC508">
            <v>19</v>
          </cell>
          <cell r="AD508">
            <v>16</v>
          </cell>
          <cell r="AF508">
            <v>161</v>
          </cell>
          <cell r="AG508">
            <v>139</v>
          </cell>
          <cell r="AI508">
            <v>1</v>
          </cell>
          <cell r="AJ508">
            <v>0</v>
          </cell>
          <cell r="AL508">
            <v>0</v>
          </cell>
          <cell r="AM508">
            <v>0</v>
          </cell>
          <cell r="AO508">
            <v>0</v>
          </cell>
          <cell r="AP508">
            <v>0</v>
          </cell>
          <cell r="AR508">
            <v>0</v>
          </cell>
          <cell r="AS508">
            <v>0</v>
          </cell>
        </row>
        <row r="509">
          <cell r="D509" t="str">
            <v>Kec. Wonosalam</v>
          </cell>
          <cell r="H509">
            <v>18</v>
          </cell>
          <cell r="I509">
            <v>16</v>
          </cell>
          <cell r="K509">
            <v>17</v>
          </cell>
          <cell r="L509">
            <v>15</v>
          </cell>
          <cell r="N509">
            <v>18</v>
          </cell>
          <cell r="O509">
            <v>10</v>
          </cell>
          <cell r="Q509">
            <v>14</v>
          </cell>
          <cell r="R509">
            <v>12</v>
          </cell>
          <cell r="T509">
            <v>17</v>
          </cell>
          <cell r="U509">
            <v>8</v>
          </cell>
          <cell r="W509">
            <v>11</v>
          </cell>
          <cell r="X509">
            <v>7</v>
          </cell>
          <cell r="AC509">
            <v>1</v>
          </cell>
          <cell r="AD509">
            <v>5</v>
          </cell>
          <cell r="AF509">
            <v>94</v>
          </cell>
          <cell r="AG509">
            <v>63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</row>
      </sheetData>
      <sheetData sheetId="88">
        <row r="12">
          <cell r="D12" t="str">
            <v>Kec. Karanganyar</v>
          </cell>
          <cell r="H12">
            <v>27</v>
          </cell>
          <cell r="I12">
            <v>48</v>
          </cell>
          <cell r="K12">
            <v>26</v>
          </cell>
          <cell r="L12">
            <v>17</v>
          </cell>
          <cell r="N12">
            <v>26</v>
          </cell>
          <cell r="O12">
            <v>28</v>
          </cell>
          <cell r="Q12">
            <v>28</v>
          </cell>
          <cell r="R12">
            <v>27</v>
          </cell>
          <cell r="T12">
            <v>29</v>
          </cell>
          <cell r="U12">
            <v>23</v>
          </cell>
          <cell r="W12">
            <v>27</v>
          </cell>
          <cell r="X12">
            <v>24</v>
          </cell>
          <cell r="AC12">
            <v>30</v>
          </cell>
          <cell r="AD12">
            <v>30</v>
          </cell>
          <cell r="AF12">
            <v>133</v>
          </cell>
          <cell r="AG12">
            <v>137</v>
          </cell>
          <cell r="AI12">
            <v>0</v>
          </cell>
          <cell r="AJ12">
            <v>0</v>
          </cell>
          <cell r="AL12">
            <v>38</v>
          </cell>
          <cell r="AM12">
            <v>37</v>
          </cell>
          <cell r="AO12">
            <v>0</v>
          </cell>
          <cell r="AP12">
            <v>0</v>
          </cell>
          <cell r="AR12">
            <v>0</v>
          </cell>
          <cell r="AS12">
            <v>0</v>
          </cell>
          <cell r="AT12">
            <v>0</v>
          </cell>
        </row>
        <row r="13">
          <cell r="D13" t="str">
            <v>Kec. Guntur</v>
          </cell>
          <cell r="H13">
            <v>40</v>
          </cell>
          <cell r="I13">
            <v>45</v>
          </cell>
          <cell r="K13">
            <v>37</v>
          </cell>
          <cell r="L13">
            <v>39</v>
          </cell>
          <cell r="N13">
            <v>43</v>
          </cell>
          <cell r="O13">
            <v>31</v>
          </cell>
          <cell r="Q13">
            <v>30</v>
          </cell>
          <cell r="R13">
            <v>35</v>
          </cell>
          <cell r="T13">
            <v>24</v>
          </cell>
          <cell r="U13">
            <v>23</v>
          </cell>
          <cell r="W13">
            <v>37</v>
          </cell>
          <cell r="X13">
            <v>27</v>
          </cell>
          <cell r="AC13">
            <v>29</v>
          </cell>
          <cell r="AD13">
            <v>27</v>
          </cell>
          <cell r="AF13">
            <v>182</v>
          </cell>
          <cell r="AG13">
            <v>172</v>
          </cell>
          <cell r="AI13">
            <v>1</v>
          </cell>
          <cell r="AJ13">
            <v>0</v>
          </cell>
          <cell r="AL13">
            <v>21</v>
          </cell>
          <cell r="AM13">
            <v>37</v>
          </cell>
          <cell r="AO13" t="str">
            <v>-</v>
          </cell>
          <cell r="AP13" t="str">
            <v>-</v>
          </cell>
          <cell r="AR13" t="str">
            <v>-</v>
          </cell>
          <cell r="AS13" t="str">
            <v>-</v>
          </cell>
          <cell r="AT13">
            <v>0</v>
          </cell>
        </row>
        <row r="14">
          <cell r="D14" t="str">
            <v>Kec. Guntur</v>
          </cell>
          <cell r="H14">
            <v>25</v>
          </cell>
          <cell r="I14">
            <v>26</v>
          </cell>
          <cell r="K14">
            <v>26</v>
          </cell>
          <cell r="L14">
            <v>20</v>
          </cell>
          <cell r="N14">
            <v>22</v>
          </cell>
          <cell r="O14">
            <v>22</v>
          </cell>
          <cell r="Q14">
            <v>23</v>
          </cell>
          <cell r="R14">
            <v>28</v>
          </cell>
          <cell r="T14">
            <v>21</v>
          </cell>
          <cell r="U14">
            <v>26</v>
          </cell>
          <cell r="W14">
            <v>28</v>
          </cell>
          <cell r="X14">
            <v>14</v>
          </cell>
          <cell r="AC14">
            <v>24</v>
          </cell>
          <cell r="AD14">
            <v>23</v>
          </cell>
          <cell r="AF14">
            <v>119</v>
          </cell>
          <cell r="AG14">
            <v>112</v>
          </cell>
          <cell r="AI14">
            <v>2</v>
          </cell>
          <cell r="AJ14">
            <v>1</v>
          </cell>
          <cell r="AL14">
            <v>21</v>
          </cell>
          <cell r="AM14">
            <v>32</v>
          </cell>
          <cell r="AO14" t="str">
            <v>-</v>
          </cell>
          <cell r="AP14" t="str">
            <v>-</v>
          </cell>
          <cell r="AR14" t="str">
            <v>-</v>
          </cell>
          <cell r="AS14" t="str">
            <v>-</v>
          </cell>
          <cell r="AT14">
            <v>0</v>
          </cell>
        </row>
        <row r="15">
          <cell r="D15" t="str">
            <v>Kec. Karanganyar</v>
          </cell>
          <cell r="H15">
            <v>41</v>
          </cell>
          <cell r="I15">
            <v>42</v>
          </cell>
          <cell r="K15">
            <v>34</v>
          </cell>
          <cell r="L15">
            <v>46</v>
          </cell>
          <cell r="N15">
            <v>32</v>
          </cell>
          <cell r="O15">
            <v>43</v>
          </cell>
          <cell r="Q15">
            <v>46</v>
          </cell>
          <cell r="R15">
            <v>34</v>
          </cell>
          <cell r="T15">
            <v>40</v>
          </cell>
          <cell r="U15">
            <v>32</v>
          </cell>
          <cell r="W15">
            <v>30</v>
          </cell>
          <cell r="X15">
            <v>32</v>
          </cell>
          <cell r="AC15">
            <v>33</v>
          </cell>
          <cell r="AD15">
            <v>34</v>
          </cell>
          <cell r="AF15">
            <v>189</v>
          </cell>
          <cell r="AG15">
            <v>195</v>
          </cell>
          <cell r="AI15">
            <v>0</v>
          </cell>
          <cell r="AJ15">
            <v>1</v>
          </cell>
          <cell r="AL15">
            <v>20</v>
          </cell>
          <cell r="AM15">
            <v>28</v>
          </cell>
          <cell r="AO15">
            <v>0</v>
          </cell>
          <cell r="AP15">
            <v>0</v>
          </cell>
          <cell r="AR15">
            <v>1</v>
          </cell>
          <cell r="AS15">
            <v>1</v>
          </cell>
          <cell r="AT15">
            <v>2</v>
          </cell>
        </row>
        <row r="16">
          <cell r="D16" t="str">
            <v>Kec. Mijen</v>
          </cell>
          <cell r="H16">
            <v>36</v>
          </cell>
          <cell r="I16">
            <v>45</v>
          </cell>
          <cell r="K16">
            <v>47</v>
          </cell>
          <cell r="L16">
            <v>47</v>
          </cell>
          <cell r="N16">
            <v>54</v>
          </cell>
          <cell r="O16">
            <v>50</v>
          </cell>
          <cell r="Q16">
            <v>33</v>
          </cell>
          <cell r="R16">
            <v>28</v>
          </cell>
          <cell r="T16">
            <v>37</v>
          </cell>
          <cell r="U16">
            <v>48</v>
          </cell>
          <cell r="W16">
            <v>36</v>
          </cell>
          <cell r="X16">
            <v>38</v>
          </cell>
          <cell r="AC16">
            <v>35</v>
          </cell>
          <cell r="AD16">
            <v>37</v>
          </cell>
          <cell r="AF16">
            <v>207</v>
          </cell>
          <cell r="AG16">
            <v>219</v>
          </cell>
          <cell r="AI16">
            <v>0</v>
          </cell>
          <cell r="AJ16">
            <v>1</v>
          </cell>
          <cell r="AL16">
            <v>40</v>
          </cell>
          <cell r="AM16">
            <v>45</v>
          </cell>
          <cell r="AO16">
            <v>0</v>
          </cell>
          <cell r="AP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D17" t="str">
            <v>Kec. Wedung</v>
          </cell>
          <cell r="H17">
            <v>36</v>
          </cell>
          <cell r="I17">
            <v>32</v>
          </cell>
          <cell r="K17">
            <v>35</v>
          </cell>
          <cell r="L17">
            <v>36</v>
          </cell>
          <cell r="N17">
            <v>37</v>
          </cell>
          <cell r="O17">
            <v>23</v>
          </cell>
          <cell r="Q17">
            <v>30</v>
          </cell>
          <cell r="R17">
            <v>34</v>
          </cell>
          <cell r="T17">
            <v>34</v>
          </cell>
          <cell r="U17">
            <v>38</v>
          </cell>
          <cell r="W17">
            <v>26</v>
          </cell>
          <cell r="X17">
            <v>33</v>
          </cell>
          <cell r="AC17">
            <v>16</v>
          </cell>
          <cell r="AD17">
            <v>16</v>
          </cell>
          <cell r="AF17">
            <v>180</v>
          </cell>
          <cell r="AG17">
            <v>179</v>
          </cell>
          <cell r="AI17">
            <v>2</v>
          </cell>
          <cell r="AJ17">
            <v>1</v>
          </cell>
          <cell r="AL17">
            <v>31</v>
          </cell>
          <cell r="AM17">
            <v>22</v>
          </cell>
          <cell r="AO17">
            <v>0</v>
          </cell>
          <cell r="AP17">
            <v>1</v>
          </cell>
          <cell r="AR17">
            <v>0</v>
          </cell>
          <cell r="AS17">
            <v>0</v>
          </cell>
          <cell r="AT17">
            <v>0</v>
          </cell>
        </row>
        <row r="18">
          <cell r="D18" t="str">
            <v>Kec. Dempet</v>
          </cell>
          <cell r="H18">
            <v>14</v>
          </cell>
          <cell r="I18">
            <v>11</v>
          </cell>
          <cell r="K18">
            <v>10</v>
          </cell>
          <cell r="L18">
            <v>17</v>
          </cell>
          <cell r="N18">
            <v>18</v>
          </cell>
          <cell r="O18">
            <v>14</v>
          </cell>
          <cell r="Q18">
            <v>25</v>
          </cell>
          <cell r="R18">
            <v>14</v>
          </cell>
          <cell r="T18">
            <v>14</v>
          </cell>
          <cell r="U18">
            <v>20</v>
          </cell>
          <cell r="W18">
            <v>19</v>
          </cell>
          <cell r="X18">
            <v>17</v>
          </cell>
          <cell r="AC18">
            <v>8</v>
          </cell>
          <cell r="AD18">
            <v>8</v>
          </cell>
          <cell r="AF18">
            <v>91</v>
          </cell>
          <cell r="AG18">
            <v>84</v>
          </cell>
          <cell r="AI18">
            <v>1</v>
          </cell>
          <cell r="AJ18">
            <v>1</v>
          </cell>
          <cell r="AL18">
            <v>17</v>
          </cell>
          <cell r="AM18">
            <v>13</v>
          </cell>
          <cell r="AO18">
            <v>0</v>
          </cell>
          <cell r="AP18">
            <v>0</v>
          </cell>
          <cell r="AR18">
            <v>0</v>
          </cell>
          <cell r="AS18">
            <v>0</v>
          </cell>
          <cell r="AT18">
            <v>0</v>
          </cell>
        </row>
        <row r="22">
          <cell r="D22" t="str">
            <v>Kec. Bonang</v>
          </cell>
          <cell r="H22">
            <v>19</v>
          </cell>
          <cell r="I22">
            <v>11</v>
          </cell>
          <cell r="K22">
            <v>13</v>
          </cell>
          <cell r="L22">
            <v>24</v>
          </cell>
          <cell r="N22">
            <v>18</v>
          </cell>
          <cell r="O22">
            <v>15</v>
          </cell>
          <cell r="Q22">
            <v>11</v>
          </cell>
          <cell r="R22">
            <v>17</v>
          </cell>
          <cell r="T22">
            <v>15</v>
          </cell>
          <cell r="U22">
            <v>12</v>
          </cell>
          <cell r="W22">
            <v>28</v>
          </cell>
          <cell r="X22">
            <v>11</v>
          </cell>
          <cell r="AC22">
            <v>8</v>
          </cell>
          <cell r="AD22">
            <v>6</v>
          </cell>
          <cell r="AF22">
            <v>92</v>
          </cell>
          <cell r="AG22">
            <v>80</v>
          </cell>
          <cell r="AI22">
            <v>4</v>
          </cell>
          <cell r="AJ22">
            <v>4</v>
          </cell>
          <cell r="AL22">
            <v>19</v>
          </cell>
          <cell r="AM22">
            <v>13</v>
          </cell>
          <cell r="AO22">
            <v>2</v>
          </cell>
          <cell r="AP22">
            <v>2</v>
          </cell>
          <cell r="AR22" t="str">
            <v>-</v>
          </cell>
          <cell r="AS22" t="str">
            <v>-</v>
          </cell>
          <cell r="AT22">
            <v>0</v>
          </cell>
        </row>
        <row r="23">
          <cell r="D23" t="str">
            <v>Kec. Bonang</v>
          </cell>
          <cell r="H23">
            <v>26</v>
          </cell>
          <cell r="I23">
            <v>21</v>
          </cell>
          <cell r="K23">
            <v>38</v>
          </cell>
          <cell r="L23">
            <v>25</v>
          </cell>
          <cell r="N23">
            <v>26</v>
          </cell>
          <cell r="O23">
            <v>17</v>
          </cell>
          <cell r="Q23">
            <v>21</v>
          </cell>
          <cell r="R23">
            <v>27</v>
          </cell>
          <cell r="T23">
            <v>16</v>
          </cell>
          <cell r="U23">
            <v>26</v>
          </cell>
          <cell r="W23">
            <v>25</v>
          </cell>
          <cell r="X23">
            <v>19</v>
          </cell>
          <cell r="AC23">
            <v>20</v>
          </cell>
          <cell r="AD23">
            <v>18</v>
          </cell>
          <cell r="AF23">
            <v>127</v>
          </cell>
          <cell r="AG23">
            <v>112</v>
          </cell>
          <cell r="AI23">
            <v>5</v>
          </cell>
          <cell r="AJ23">
            <v>5</v>
          </cell>
          <cell r="AL23">
            <v>44</v>
          </cell>
          <cell r="AM23">
            <v>23</v>
          </cell>
          <cell r="AO23">
            <v>6</v>
          </cell>
          <cell r="AP23">
            <v>5</v>
          </cell>
          <cell r="AR23">
            <v>1</v>
          </cell>
          <cell r="AS23">
            <v>0</v>
          </cell>
          <cell r="AT23">
            <v>1</v>
          </cell>
        </row>
        <row r="24">
          <cell r="D24" t="str">
            <v>Kec. Bonang</v>
          </cell>
          <cell r="H24">
            <v>22</v>
          </cell>
          <cell r="I24">
            <v>31</v>
          </cell>
          <cell r="K24">
            <v>29</v>
          </cell>
          <cell r="L24">
            <v>25</v>
          </cell>
          <cell r="N24">
            <v>28</v>
          </cell>
          <cell r="O24">
            <v>19</v>
          </cell>
          <cell r="Q24">
            <v>23</v>
          </cell>
          <cell r="R24">
            <v>31</v>
          </cell>
          <cell r="T24">
            <v>42</v>
          </cell>
          <cell r="U24">
            <v>34</v>
          </cell>
          <cell r="W24">
            <v>28</v>
          </cell>
          <cell r="X24">
            <v>30</v>
          </cell>
          <cell r="AC24">
            <v>28</v>
          </cell>
          <cell r="AD24">
            <v>27</v>
          </cell>
          <cell r="AF24">
            <v>143</v>
          </cell>
          <cell r="AG24">
            <v>142</v>
          </cell>
          <cell r="AI24">
            <v>1</v>
          </cell>
          <cell r="AJ24">
            <v>1</v>
          </cell>
          <cell r="AL24">
            <v>28</v>
          </cell>
          <cell r="AM24">
            <v>34</v>
          </cell>
          <cell r="AO24">
            <v>8</v>
          </cell>
          <cell r="AP24">
            <v>1</v>
          </cell>
          <cell r="AR24">
            <v>0</v>
          </cell>
          <cell r="AS24">
            <v>1</v>
          </cell>
          <cell r="AT24">
            <v>1</v>
          </cell>
        </row>
        <row r="25">
          <cell r="D25" t="str">
            <v>Kec. Bonang</v>
          </cell>
          <cell r="H25">
            <v>10</v>
          </cell>
          <cell r="I25">
            <v>6</v>
          </cell>
          <cell r="K25">
            <v>7</v>
          </cell>
          <cell r="L25">
            <v>12</v>
          </cell>
          <cell r="N25">
            <v>14</v>
          </cell>
          <cell r="O25">
            <v>9</v>
          </cell>
          <cell r="Q25">
            <v>9</v>
          </cell>
          <cell r="R25">
            <v>10</v>
          </cell>
          <cell r="T25">
            <v>14</v>
          </cell>
          <cell r="U25">
            <v>9</v>
          </cell>
          <cell r="W25">
            <v>12</v>
          </cell>
          <cell r="X25">
            <v>14</v>
          </cell>
          <cell r="AC25">
            <v>8</v>
          </cell>
          <cell r="AD25">
            <v>8</v>
          </cell>
          <cell r="AF25">
            <v>56</v>
          </cell>
          <cell r="AG25">
            <v>51</v>
          </cell>
          <cell r="AI25">
            <v>2</v>
          </cell>
          <cell r="AJ25">
            <v>1</v>
          </cell>
          <cell r="AL25">
            <v>13</v>
          </cell>
          <cell r="AM25">
            <v>12</v>
          </cell>
          <cell r="AO25">
            <v>2</v>
          </cell>
          <cell r="AP25">
            <v>0</v>
          </cell>
          <cell r="AR25">
            <v>0</v>
          </cell>
          <cell r="AS25">
            <v>0</v>
          </cell>
          <cell r="AT25">
            <v>0</v>
          </cell>
        </row>
        <row r="26">
          <cell r="D26" t="str">
            <v>Kec. Bonang</v>
          </cell>
          <cell r="H26">
            <v>11</v>
          </cell>
          <cell r="I26">
            <v>8</v>
          </cell>
          <cell r="K26">
            <v>9</v>
          </cell>
          <cell r="L26">
            <v>6</v>
          </cell>
          <cell r="N26">
            <v>7</v>
          </cell>
          <cell r="O26">
            <v>11</v>
          </cell>
          <cell r="Q26">
            <v>10</v>
          </cell>
          <cell r="R26">
            <v>9</v>
          </cell>
          <cell r="T26">
            <v>12</v>
          </cell>
          <cell r="U26">
            <v>18</v>
          </cell>
          <cell r="W26">
            <v>9</v>
          </cell>
          <cell r="X26">
            <v>9</v>
          </cell>
          <cell r="AC26">
            <v>10</v>
          </cell>
          <cell r="AD26">
            <v>10</v>
          </cell>
          <cell r="AF26">
            <v>48</v>
          </cell>
          <cell r="AG26">
            <v>51</v>
          </cell>
          <cell r="AI26">
            <v>0</v>
          </cell>
          <cell r="AJ26">
            <v>0</v>
          </cell>
          <cell r="AL26">
            <v>7</v>
          </cell>
          <cell r="AM26">
            <v>8</v>
          </cell>
          <cell r="AO26">
            <v>0</v>
          </cell>
          <cell r="AP26">
            <v>0</v>
          </cell>
          <cell r="AR26">
            <v>0</v>
          </cell>
          <cell r="AS26">
            <v>0</v>
          </cell>
          <cell r="AT26">
            <v>0</v>
          </cell>
        </row>
        <row r="27">
          <cell r="D27" t="str">
            <v>Kec. Bonang</v>
          </cell>
          <cell r="H27">
            <v>13</v>
          </cell>
          <cell r="I27">
            <v>12</v>
          </cell>
          <cell r="K27">
            <v>8</v>
          </cell>
          <cell r="L27">
            <v>14</v>
          </cell>
          <cell r="N27">
            <v>20</v>
          </cell>
          <cell r="O27">
            <v>13</v>
          </cell>
          <cell r="Q27">
            <v>11</v>
          </cell>
          <cell r="R27">
            <v>15</v>
          </cell>
          <cell r="T27">
            <v>9</v>
          </cell>
          <cell r="U27">
            <v>18</v>
          </cell>
          <cell r="W27">
            <v>13</v>
          </cell>
          <cell r="X27">
            <v>14</v>
          </cell>
          <cell r="AC27">
            <v>8</v>
          </cell>
          <cell r="AD27">
            <v>9</v>
          </cell>
          <cell r="AF27">
            <v>65</v>
          </cell>
          <cell r="AG27">
            <v>75</v>
          </cell>
          <cell r="AI27">
            <v>1</v>
          </cell>
          <cell r="AJ27">
            <v>2</v>
          </cell>
          <cell r="AL27">
            <v>12</v>
          </cell>
          <cell r="AM27">
            <v>11</v>
          </cell>
          <cell r="AO27">
            <v>0</v>
          </cell>
          <cell r="AP27">
            <v>1</v>
          </cell>
          <cell r="AR27">
            <v>0</v>
          </cell>
          <cell r="AS27">
            <v>0</v>
          </cell>
          <cell r="AT27">
            <v>0</v>
          </cell>
        </row>
        <row r="28">
          <cell r="D28" t="str">
            <v>Kec. Bonang</v>
          </cell>
          <cell r="H28">
            <v>17</v>
          </cell>
          <cell r="I28">
            <v>9</v>
          </cell>
          <cell r="K28">
            <v>12</v>
          </cell>
          <cell r="L28">
            <v>11</v>
          </cell>
          <cell r="N28">
            <v>7</v>
          </cell>
          <cell r="O28">
            <v>15</v>
          </cell>
          <cell r="Q28">
            <v>13</v>
          </cell>
          <cell r="R28">
            <v>12</v>
          </cell>
          <cell r="T28">
            <v>16</v>
          </cell>
          <cell r="U28">
            <v>14</v>
          </cell>
          <cell r="W28">
            <v>14</v>
          </cell>
          <cell r="X28">
            <v>8</v>
          </cell>
          <cell r="AC28">
            <v>13</v>
          </cell>
          <cell r="AD28">
            <v>12</v>
          </cell>
          <cell r="AF28">
            <v>66</v>
          </cell>
          <cell r="AG28">
            <v>57</v>
          </cell>
          <cell r="AI28">
            <v>0</v>
          </cell>
          <cell r="AJ28">
            <v>0</v>
          </cell>
          <cell r="AL28">
            <v>13</v>
          </cell>
          <cell r="AM28">
            <v>4</v>
          </cell>
          <cell r="AO28">
            <v>0</v>
          </cell>
          <cell r="AP28">
            <v>0</v>
          </cell>
          <cell r="AR28">
            <v>0</v>
          </cell>
          <cell r="AS28">
            <v>0</v>
          </cell>
          <cell r="AT28">
            <v>0</v>
          </cell>
        </row>
        <row r="29">
          <cell r="D29" t="str">
            <v>Kec. Bonang</v>
          </cell>
          <cell r="H29">
            <v>14</v>
          </cell>
          <cell r="I29">
            <v>19</v>
          </cell>
          <cell r="K29">
            <v>16</v>
          </cell>
          <cell r="L29">
            <v>16</v>
          </cell>
          <cell r="N29">
            <v>17</v>
          </cell>
          <cell r="O29">
            <v>19</v>
          </cell>
          <cell r="Q29">
            <v>6</v>
          </cell>
          <cell r="R29">
            <v>16</v>
          </cell>
          <cell r="T29">
            <v>16</v>
          </cell>
          <cell r="U29">
            <v>13</v>
          </cell>
          <cell r="W29">
            <v>12</v>
          </cell>
          <cell r="X29">
            <v>10</v>
          </cell>
          <cell r="AC29">
            <v>12</v>
          </cell>
          <cell r="AD29">
            <v>13</v>
          </cell>
          <cell r="AF29">
            <v>68</v>
          </cell>
          <cell r="AG29">
            <v>78</v>
          </cell>
          <cell r="AI29">
            <v>1</v>
          </cell>
          <cell r="AJ29">
            <v>2</v>
          </cell>
          <cell r="AL29">
            <v>11</v>
          </cell>
          <cell r="AM29">
            <v>17</v>
          </cell>
          <cell r="AO29">
            <v>2</v>
          </cell>
          <cell r="AP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D30" t="str">
            <v>Kec. Bonang</v>
          </cell>
          <cell r="H30">
            <v>37</v>
          </cell>
          <cell r="I30">
            <v>36</v>
          </cell>
          <cell r="K30">
            <v>32</v>
          </cell>
          <cell r="L30">
            <v>38</v>
          </cell>
          <cell r="N30">
            <v>44</v>
          </cell>
          <cell r="O30">
            <v>20</v>
          </cell>
          <cell r="Q30">
            <v>43</v>
          </cell>
          <cell r="R30">
            <v>32</v>
          </cell>
          <cell r="T30">
            <v>29</v>
          </cell>
          <cell r="U30">
            <v>34</v>
          </cell>
          <cell r="W30">
            <v>33</v>
          </cell>
          <cell r="X30">
            <v>21</v>
          </cell>
          <cell r="AC30">
            <v>28</v>
          </cell>
          <cell r="AD30">
            <v>23</v>
          </cell>
          <cell r="AF30">
            <v>185</v>
          </cell>
          <cell r="AG30">
            <v>154</v>
          </cell>
          <cell r="AI30">
            <v>5</v>
          </cell>
          <cell r="AJ30">
            <v>4</v>
          </cell>
          <cell r="AL30">
            <v>32</v>
          </cell>
          <cell r="AM30">
            <v>36</v>
          </cell>
          <cell r="AO30">
            <v>12</v>
          </cell>
          <cell r="AP30">
            <v>3</v>
          </cell>
          <cell r="AR30">
            <v>1</v>
          </cell>
          <cell r="AS30">
            <v>2</v>
          </cell>
          <cell r="AT30">
            <v>3</v>
          </cell>
        </row>
        <row r="31">
          <cell r="D31" t="str">
            <v>Kec. Bonang</v>
          </cell>
          <cell r="H31">
            <v>15</v>
          </cell>
          <cell r="I31">
            <v>9</v>
          </cell>
          <cell r="K31">
            <v>10</v>
          </cell>
          <cell r="L31">
            <v>12</v>
          </cell>
          <cell r="N31">
            <v>18</v>
          </cell>
          <cell r="O31">
            <v>3</v>
          </cell>
          <cell r="Q31">
            <v>8</v>
          </cell>
          <cell r="R31">
            <v>11</v>
          </cell>
          <cell r="T31">
            <v>14</v>
          </cell>
          <cell r="U31">
            <v>15</v>
          </cell>
          <cell r="W31">
            <v>16</v>
          </cell>
          <cell r="X31">
            <v>15</v>
          </cell>
          <cell r="AC31">
            <v>11</v>
          </cell>
          <cell r="AD31">
            <v>8</v>
          </cell>
          <cell r="AF31">
            <v>70</v>
          </cell>
          <cell r="AG31">
            <v>57</v>
          </cell>
          <cell r="AI31">
            <v>0</v>
          </cell>
          <cell r="AJ31">
            <v>0</v>
          </cell>
          <cell r="AL31">
            <v>19</v>
          </cell>
          <cell r="AM31">
            <v>12</v>
          </cell>
          <cell r="AO31">
            <v>1</v>
          </cell>
          <cell r="AP31">
            <v>4</v>
          </cell>
          <cell r="AR31">
            <v>0</v>
          </cell>
          <cell r="AS31">
            <v>0</v>
          </cell>
          <cell r="AT31">
            <v>0</v>
          </cell>
        </row>
        <row r="32">
          <cell r="D32" t="str">
            <v>Kec. Bonang</v>
          </cell>
          <cell r="H32">
            <v>9</v>
          </cell>
          <cell r="I32">
            <v>18</v>
          </cell>
          <cell r="K32">
            <v>9</v>
          </cell>
          <cell r="L32">
            <v>10</v>
          </cell>
          <cell r="N32">
            <v>14</v>
          </cell>
          <cell r="O32">
            <v>7</v>
          </cell>
          <cell r="Q32">
            <v>9</v>
          </cell>
          <cell r="R32">
            <v>13</v>
          </cell>
          <cell r="T32">
            <v>12</v>
          </cell>
          <cell r="U32">
            <v>11</v>
          </cell>
          <cell r="W32">
            <v>17</v>
          </cell>
          <cell r="X32">
            <v>9</v>
          </cell>
          <cell r="AC32">
            <v>6</v>
          </cell>
          <cell r="AD32">
            <v>6</v>
          </cell>
          <cell r="AF32">
            <v>63</v>
          </cell>
          <cell r="AG32">
            <v>61</v>
          </cell>
          <cell r="AI32">
            <v>1</v>
          </cell>
          <cell r="AJ32">
            <v>1</v>
          </cell>
          <cell r="AL32">
            <v>15</v>
          </cell>
          <cell r="AM32">
            <v>11</v>
          </cell>
          <cell r="AO32">
            <v>0</v>
          </cell>
          <cell r="AP32">
            <v>0</v>
          </cell>
          <cell r="AR32">
            <v>0</v>
          </cell>
          <cell r="AS32">
            <v>0</v>
          </cell>
          <cell r="AT32">
            <v>0</v>
          </cell>
        </row>
        <row r="33">
          <cell r="D33" t="str">
            <v>Kec. Bonang</v>
          </cell>
          <cell r="H33">
            <v>13</v>
          </cell>
          <cell r="I33">
            <v>12</v>
          </cell>
          <cell r="K33">
            <v>12</v>
          </cell>
          <cell r="L33">
            <v>18</v>
          </cell>
          <cell r="N33">
            <v>20</v>
          </cell>
          <cell r="O33">
            <v>10</v>
          </cell>
          <cell r="Q33">
            <v>10</v>
          </cell>
          <cell r="R33">
            <v>12</v>
          </cell>
          <cell r="T33">
            <v>15</v>
          </cell>
          <cell r="U33">
            <v>8</v>
          </cell>
          <cell r="W33">
            <v>10</v>
          </cell>
          <cell r="X33">
            <v>17</v>
          </cell>
          <cell r="AC33">
            <v>5</v>
          </cell>
          <cell r="AD33">
            <v>5</v>
          </cell>
          <cell r="AF33">
            <v>75</v>
          </cell>
          <cell r="AG33">
            <v>72</v>
          </cell>
          <cell r="AI33">
            <v>0</v>
          </cell>
          <cell r="AJ33">
            <v>0</v>
          </cell>
          <cell r="AL33">
            <v>8</v>
          </cell>
          <cell r="AM33">
            <v>17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D34" t="str">
            <v>Kec. Bonang</v>
          </cell>
          <cell r="H34">
            <v>5</v>
          </cell>
          <cell r="I34">
            <v>8</v>
          </cell>
          <cell r="K34">
            <v>6</v>
          </cell>
          <cell r="L34">
            <v>6</v>
          </cell>
          <cell r="N34">
            <v>11</v>
          </cell>
          <cell r="O34">
            <v>7</v>
          </cell>
          <cell r="Q34">
            <v>6</v>
          </cell>
          <cell r="R34">
            <v>6</v>
          </cell>
          <cell r="T34">
            <v>9</v>
          </cell>
          <cell r="U34">
            <v>6</v>
          </cell>
          <cell r="W34">
            <v>10</v>
          </cell>
          <cell r="X34">
            <v>9</v>
          </cell>
          <cell r="AC34">
            <v>4</v>
          </cell>
          <cell r="AD34">
            <v>3</v>
          </cell>
          <cell r="AF34">
            <v>43</v>
          </cell>
          <cell r="AG34">
            <v>38</v>
          </cell>
          <cell r="AI34">
            <v>1</v>
          </cell>
          <cell r="AJ34">
            <v>0</v>
          </cell>
          <cell r="AL34">
            <v>12</v>
          </cell>
          <cell r="AM34">
            <v>6</v>
          </cell>
          <cell r="AO34">
            <v>0</v>
          </cell>
          <cell r="AP34">
            <v>0</v>
          </cell>
          <cell r="AR34">
            <v>0</v>
          </cell>
          <cell r="AS34">
            <v>0</v>
          </cell>
          <cell r="AT34">
            <v>0</v>
          </cell>
        </row>
        <row r="35">
          <cell r="D35" t="str">
            <v>Kec. Bonang</v>
          </cell>
          <cell r="H35">
            <v>9</v>
          </cell>
          <cell r="I35">
            <v>6</v>
          </cell>
          <cell r="K35">
            <v>10</v>
          </cell>
          <cell r="L35">
            <v>8</v>
          </cell>
          <cell r="N35">
            <v>7</v>
          </cell>
          <cell r="O35">
            <v>11</v>
          </cell>
          <cell r="Q35">
            <v>8</v>
          </cell>
          <cell r="R35">
            <v>8</v>
          </cell>
          <cell r="T35">
            <v>13</v>
          </cell>
          <cell r="U35">
            <v>9</v>
          </cell>
          <cell r="W35">
            <v>12</v>
          </cell>
          <cell r="X35">
            <v>7</v>
          </cell>
          <cell r="AC35">
            <v>7</v>
          </cell>
          <cell r="AD35">
            <v>6</v>
          </cell>
          <cell r="AF35">
            <v>52</v>
          </cell>
          <cell r="AG35">
            <v>43</v>
          </cell>
          <cell r="AI35">
            <v>0</v>
          </cell>
          <cell r="AJ35">
            <v>0</v>
          </cell>
          <cell r="AL35">
            <v>11</v>
          </cell>
          <cell r="AM35">
            <v>13</v>
          </cell>
          <cell r="AO35">
            <v>3</v>
          </cell>
          <cell r="AP35">
            <v>2</v>
          </cell>
          <cell r="AR35">
            <v>2</v>
          </cell>
          <cell r="AS35">
            <v>0</v>
          </cell>
          <cell r="AT35">
            <v>2</v>
          </cell>
        </row>
        <row r="36">
          <cell r="D36" t="str">
            <v>Kec. Bonang</v>
          </cell>
          <cell r="H36">
            <v>9</v>
          </cell>
          <cell r="I36">
            <v>5</v>
          </cell>
          <cell r="K36">
            <v>13</v>
          </cell>
          <cell r="L36">
            <v>7</v>
          </cell>
          <cell r="N36">
            <v>14</v>
          </cell>
          <cell r="O36">
            <v>15</v>
          </cell>
          <cell r="Q36">
            <v>13</v>
          </cell>
          <cell r="R36">
            <v>7</v>
          </cell>
          <cell r="T36">
            <v>10</v>
          </cell>
          <cell r="U36">
            <v>14</v>
          </cell>
          <cell r="W36">
            <v>7</v>
          </cell>
          <cell r="X36">
            <v>9</v>
          </cell>
          <cell r="AC36">
            <v>8</v>
          </cell>
          <cell r="AD36">
            <v>6</v>
          </cell>
          <cell r="AF36">
            <v>58</v>
          </cell>
          <cell r="AG36">
            <v>51</v>
          </cell>
          <cell r="AI36">
            <v>0</v>
          </cell>
          <cell r="AJ36">
            <v>0</v>
          </cell>
          <cell r="AL36">
            <v>12</v>
          </cell>
          <cell r="AM36">
            <v>3</v>
          </cell>
          <cell r="AO36">
            <v>2</v>
          </cell>
          <cell r="AP36">
            <v>1</v>
          </cell>
          <cell r="AR36">
            <v>0</v>
          </cell>
          <cell r="AS36">
            <v>0</v>
          </cell>
          <cell r="AT36">
            <v>0</v>
          </cell>
        </row>
        <row r="37">
          <cell r="D37" t="str">
            <v>Kec. Bonang</v>
          </cell>
          <cell r="H37">
            <v>7</v>
          </cell>
          <cell r="I37">
            <v>6</v>
          </cell>
          <cell r="K37">
            <v>14</v>
          </cell>
          <cell r="L37">
            <v>17</v>
          </cell>
          <cell r="N37">
            <v>11</v>
          </cell>
          <cell r="O37">
            <v>13</v>
          </cell>
          <cell r="Q37">
            <v>10</v>
          </cell>
          <cell r="R37">
            <v>10</v>
          </cell>
          <cell r="T37">
            <v>13</v>
          </cell>
          <cell r="U37">
            <v>12</v>
          </cell>
          <cell r="W37">
            <v>6</v>
          </cell>
          <cell r="X37">
            <v>9</v>
          </cell>
          <cell r="AC37">
            <v>6</v>
          </cell>
          <cell r="AD37">
            <v>6</v>
          </cell>
          <cell r="AF37">
            <v>55</v>
          </cell>
          <cell r="AG37">
            <v>61</v>
          </cell>
          <cell r="AI37">
            <v>0</v>
          </cell>
          <cell r="AJ37">
            <v>0</v>
          </cell>
          <cell r="AL37">
            <v>0</v>
          </cell>
          <cell r="AM37">
            <v>0</v>
          </cell>
          <cell r="AO37">
            <v>0</v>
          </cell>
          <cell r="AP37">
            <v>0</v>
          </cell>
          <cell r="AR37">
            <v>0</v>
          </cell>
          <cell r="AS37">
            <v>0</v>
          </cell>
          <cell r="AT37">
            <v>0</v>
          </cell>
        </row>
        <row r="38">
          <cell r="D38" t="str">
            <v>Kec. Demak</v>
          </cell>
          <cell r="H38">
            <v>12</v>
          </cell>
          <cell r="I38">
            <v>8</v>
          </cell>
          <cell r="K38">
            <v>9</v>
          </cell>
          <cell r="L38">
            <v>7</v>
          </cell>
          <cell r="N38">
            <v>7</v>
          </cell>
          <cell r="O38">
            <v>9</v>
          </cell>
          <cell r="Q38">
            <v>7</v>
          </cell>
          <cell r="R38">
            <v>13</v>
          </cell>
          <cell r="T38">
            <v>8</v>
          </cell>
          <cell r="U38">
            <v>5</v>
          </cell>
          <cell r="W38">
            <v>7</v>
          </cell>
          <cell r="X38">
            <v>6</v>
          </cell>
          <cell r="AC38">
            <v>9</v>
          </cell>
          <cell r="AD38">
            <v>8</v>
          </cell>
          <cell r="AF38">
            <v>41</v>
          </cell>
          <cell r="AG38">
            <v>39</v>
          </cell>
          <cell r="AI38">
            <v>1</v>
          </cell>
          <cell r="AJ38">
            <v>0</v>
          </cell>
          <cell r="AL38">
            <v>11</v>
          </cell>
          <cell r="AM38">
            <v>8</v>
          </cell>
          <cell r="AO38">
            <v>0</v>
          </cell>
          <cell r="AP38">
            <v>0</v>
          </cell>
          <cell r="AR38" t="str">
            <v>-</v>
          </cell>
          <cell r="AS38" t="str">
            <v>-</v>
          </cell>
          <cell r="AT38">
            <v>0</v>
          </cell>
        </row>
        <row r="39">
          <cell r="D39" t="str">
            <v>Kec. Demak</v>
          </cell>
          <cell r="H39">
            <v>4</v>
          </cell>
          <cell r="I39">
            <v>7</v>
          </cell>
          <cell r="K39">
            <v>3</v>
          </cell>
          <cell r="L39">
            <v>2</v>
          </cell>
          <cell r="N39">
            <v>8</v>
          </cell>
          <cell r="O39">
            <v>4</v>
          </cell>
          <cell r="Q39">
            <v>9</v>
          </cell>
          <cell r="R39">
            <v>3</v>
          </cell>
          <cell r="T39">
            <v>9</v>
          </cell>
          <cell r="U39">
            <v>5</v>
          </cell>
          <cell r="W39">
            <v>9</v>
          </cell>
          <cell r="X39">
            <v>7</v>
          </cell>
          <cell r="AC39">
            <v>6</v>
          </cell>
          <cell r="AD39">
            <v>4</v>
          </cell>
          <cell r="AF39">
            <v>36</v>
          </cell>
          <cell r="AG39">
            <v>24</v>
          </cell>
          <cell r="AI39">
            <v>0</v>
          </cell>
          <cell r="AJ39">
            <v>0</v>
          </cell>
          <cell r="AL39">
            <v>5</v>
          </cell>
          <cell r="AM39">
            <v>11</v>
          </cell>
          <cell r="AO39">
            <v>0</v>
          </cell>
          <cell r="AP39">
            <v>0</v>
          </cell>
          <cell r="AR39">
            <v>0</v>
          </cell>
          <cell r="AS39">
            <v>0</v>
          </cell>
          <cell r="AT39">
            <v>0</v>
          </cell>
        </row>
        <row r="40">
          <cell r="D40" t="str">
            <v>Kec. Demak</v>
          </cell>
          <cell r="H40">
            <v>20</v>
          </cell>
          <cell r="I40">
            <v>9</v>
          </cell>
          <cell r="K40">
            <v>9</v>
          </cell>
          <cell r="L40">
            <v>14</v>
          </cell>
          <cell r="N40">
            <v>12</v>
          </cell>
          <cell r="O40">
            <v>14</v>
          </cell>
          <cell r="Q40">
            <v>18</v>
          </cell>
          <cell r="R40">
            <v>17</v>
          </cell>
          <cell r="T40">
            <v>20</v>
          </cell>
          <cell r="U40">
            <v>15</v>
          </cell>
          <cell r="W40">
            <v>17</v>
          </cell>
          <cell r="X40">
            <v>10</v>
          </cell>
          <cell r="AC40">
            <v>10</v>
          </cell>
          <cell r="AD40">
            <v>8</v>
          </cell>
          <cell r="AF40">
            <v>84</v>
          </cell>
          <cell r="AG40">
            <v>69</v>
          </cell>
          <cell r="AI40">
            <v>2</v>
          </cell>
          <cell r="AJ40">
            <v>2</v>
          </cell>
          <cell r="AL40">
            <v>11</v>
          </cell>
          <cell r="AM40">
            <v>13</v>
          </cell>
          <cell r="AO40" t="str">
            <v>-</v>
          </cell>
          <cell r="AP40" t="str">
            <v>-</v>
          </cell>
          <cell r="AR40" t="str">
            <v>-</v>
          </cell>
          <cell r="AS40" t="str">
            <v>-</v>
          </cell>
          <cell r="AT40">
            <v>0</v>
          </cell>
        </row>
        <row r="41">
          <cell r="D41" t="str">
            <v>Kec. Demak</v>
          </cell>
          <cell r="H41">
            <v>57</v>
          </cell>
          <cell r="I41">
            <v>38</v>
          </cell>
          <cell r="K41">
            <v>60</v>
          </cell>
          <cell r="L41">
            <v>78</v>
          </cell>
          <cell r="N41">
            <v>74</v>
          </cell>
          <cell r="O41">
            <v>67</v>
          </cell>
          <cell r="Q41">
            <v>64</v>
          </cell>
          <cell r="R41">
            <v>58</v>
          </cell>
          <cell r="T41">
            <v>52</v>
          </cell>
          <cell r="U41">
            <v>58</v>
          </cell>
          <cell r="W41">
            <v>48</v>
          </cell>
          <cell r="X41">
            <v>42</v>
          </cell>
          <cell r="AC41">
            <v>26</v>
          </cell>
          <cell r="AD41">
            <v>24</v>
          </cell>
          <cell r="AF41">
            <v>328</v>
          </cell>
          <cell r="AG41">
            <v>316</v>
          </cell>
          <cell r="AI41">
            <v>1</v>
          </cell>
          <cell r="AJ41">
            <v>1</v>
          </cell>
          <cell r="AL41">
            <v>55</v>
          </cell>
          <cell r="AM41">
            <v>38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D42" t="str">
            <v>Kec. Demak</v>
          </cell>
          <cell r="H42">
            <v>4</v>
          </cell>
          <cell r="I42">
            <v>11</v>
          </cell>
          <cell r="K42">
            <v>15</v>
          </cell>
          <cell r="L42">
            <v>9</v>
          </cell>
          <cell r="N42">
            <v>5</v>
          </cell>
          <cell r="O42">
            <v>10</v>
          </cell>
          <cell r="Q42">
            <v>8</v>
          </cell>
          <cell r="R42">
            <v>8</v>
          </cell>
          <cell r="T42">
            <v>16</v>
          </cell>
          <cell r="U42">
            <v>9</v>
          </cell>
          <cell r="W42">
            <v>13</v>
          </cell>
          <cell r="X42">
            <v>14</v>
          </cell>
          <cell r="AC42">
            <v>7</v>
          </cell>
          <cell r="AD42">
            <v>6</v>
          </cell>
          <cell r="AF42">
            <v>54</v>
          </cell>
          <cell r="AG42">
            <v>54</v>
          </cell>
          <cell r="AI42">
            <v>1</v>
          </cell>
          <cell r="AJ42">
            <v>0</v>
          </cell>
          <cell r="AL42">
            <v>9</v>
          </cell>
          <cell r="AM42">
            <v>12</v>
          </cell>
          <cell r="AO42">
            <v>0</v>
          </cell>
          <cell r="AP42">
            <v>0</v>
          </cell>
          <cell r="AR42">
            <v>1</v>
          </cell>
          <cell r="AS42">
            <v>0</v>
          </cell>
          <cell r="AT42">
            <v>1</v>
          </cell>
        </row>
        <row r="43">
          <cell r="D43" t="str">
            <v>Kec. Demak</v>
          </cell>
          <cell r="H43">
            <v>8</v>
          </cell>
          <cell r="I43">
            <v>7</v>
          </cell>
          <cell r="K43">
            <v>13</v>
          </cell>
          <cell r="L43">
            <v>9</v>
          </cell>
          <cell r="N43">
            <v>7</v>
          </cell>
          <cell r="O43">
            <v>8</v>
          </cell>
          <cell r="Q43">
            <v>8</v>
          </cell>
          <cell r="R43">
            <v>8</v>
          </cell>
          <cell r="T43">
            <v>11</v>
          </cell>
          <cell r="U43">
            <v>10</v>
          </cell>
          <cell r="W43">
            <v>11</v>
          </cell>
          <cell r="X43">
            <v>14</v>
          </cell>
          <cell r="AC43">
            <v>5</v>
          </cell>
          <cell r="AD43">
            <v>5</v>
          </cell>
          <cell r="AF43">
            <v>52</v>
          </cell>
          <cell r="AG43">
            <v>51</v>
          </cell>
          <cell r="AI43">
            <v>1</v>
          </cell>
          <cell r="AJ43">
            <v>0</v>
          </cell>
          <cell r="AL43">
            <v>16</v>
          </cell>
          <cell r="AM43">
            <v>10</v>
          </cell>
          <cell r="AO43">
            <v>0</v>
          </cell>
          <cell r="AP43">
            <v>1</v>
          </cell>
          <cell r="AR43">
            <v>0</v>
          </cell>
          <cell r="AS43">
            <v>0</v>
          </cell>
          <cell r="AT43">
            <v>0</v>
          </cell>
        </row>
        <row r="44">
          <cell r="D44" t="str">
            <v>Kec. Demak</v>
          </cell>
          <cell r="H44">
            <v>11</v>
          </cell>
          <cell r="I44">
            <v>7</v>
          </cell>
          <cell r="K44">
            <v>11</v>
          </cell>
          <cell r="L44">
            <v>8</v>
          </cell>
          <cell r="N44">
            <v>9</v>
          </cell>
          <cell r="O44">
            <v>9</v>
          </cell>
          <cell r="Q44">
            <v>12</v>
          </cell>
          <cell r="R44">
            <v>5</v>
          </cell>
          <cell r="T44">
            <v>8</v>
          </cell>
          <cell r="U44">
            <v>8</v>
          </cell>
          <cell r="W44">
            <v>8</v>
          </cell>
          <cell r="X44">
            <v>8</v>
          </cell>
          <cell r="AC44">
            <v>5</v>
          </cell>
          <cell r="AD44">
            <v>4</v>
          </cell>
          <cell r="AF44">
            <v>53</v>
          </cell>
          <cell r="AG44">
            <v>41</v>
          </cell>
          <cell r="AI44">
            <v>1</v>
          </cell>
          <cell r="AJ44">
            <v>0</v>
          </cell>
          <cell r="AL44">
            <v>5</v>
          </cell>
          <cell r="AM44">
            <v>15</v>
          </cell>
          <cell r="AO44" t="str">
            <v>-</v>
          </cell>
          <cell r="AP44" t="str">
            <v>-</v>
          </cell>
          <cell r="AR44" t="str">
            <v>-</v>
          </cell>
          <cell r="AS44" t="str">
            <v>-</v>
          </cell>
          <cell r="AT44">
            <v>0</v>
          </cell>
        </row>
        <row r="45">
          <cell r="D45" t="str">
            <v>Kec. Dempet</v>
          </cell>
          <cell r="H45">
            <v>9</v>
          </cell>
          <cell r="I45">
            <v>14</v>
          </cell>
          <cell r="K45">
            <v>15</v>
          </cell>
          <cell r="L45">
            <v>12</v>
          </cell>
          <cell r="N45">
            <v>16</v>
          </cell>
          <cell r="O45">
            <v>24</v>
          </cell>
          <cell r="Q45">
            <v>16</v>
          </cell>
          <cell r="R45">
            <v>12</v>
          </cell>
          <cell r="T45">
            <v>23</v>
          </cell>
          <cell r="U45">
            <v>12</v>
          </cell>
          <cell r="W45">
            <v>29</v>
          </cell>
          <cell r="X45">
            <v>20</v>
          </cell>
          <cell r="AC45">
            <v>8</v>
          </cell>
          <cell r="AD45">
            <v>7</v>
          </cell>
          <cell r="AF45">
            <v>100</v>
          </cell>
          <cell r="AG45">
            <v>87</v>
          </cell>
          <cell r="AI45">
            <v>0</v>
          </cell>
          <cell r="AJ45">
            <v>0</v>
          </cell>
          <cell r="AL45">
            <v>16</v>
          </cell>
          <cell r="AM45">
            <v>17</v>
          </cell>
          <cell r="AO45">
            <v>1</v>
          </cell>
          <cell r="AP45">
            <v>2</v>
          </cell>
          <cell r="AR45">
            <v>0</v>
          </cell>
          <cell r="AS45">
            <v>0</v>
          </cell>
          <cell r="AT45">
            <v>0</v>
          </cell>
        </row>
        <row r="46">
          <cell r="D46" t="str">
            <v>Kec. Dempet</v>
          </cell>
          <cell r="H46">
            <v>20</v>
          </cell>
          <cell r="I46">
            <v>10</v>
          </cell>
          <cell r="K46">
            <v>21</v>
          </cell>
          <cell r="L46">
            <v>15</v>
          </cell>
          <cell r="N46">
            <v>13</v>
          </cell>
          <cell r="O46">
            <v>20</v>
          </cell>
          <cell r="Q46">
            <v>21</v>
          </cell>
          <cell r="R46">
            <v>19</v>
          </cell>
          <cell r="T46">
            <v>29</v>
          </cell>
          <cell r="U46">
            <v>18</v>
          </cell>
          <cell r="W46">
            <v>17</v>
          </cell>
          <cell r="X46">
            <v>14</v>
          </cell>
          <cell r="AC46">
            <v>16</v>
          </cell>
          <cell r="AD46">
            <v>12</v>
          </cell>
          <cell r="AF46">
            <v>105</v>
          </cell>
          <cell r="AG46">
            <v>83</v>
          </cell>
          <cell r="AI46">
            <v>1</v>
          </cell>
          <cell r="AJ46">
            <v>0</v>
          </cell>
          <cell r="AL46">
            <v>11</v>
          </cell>
          <cell r="AM46">
            <v>12</v>
          </cell>
          <cell r="AO46">
            <v>1</v>
          </cell>
          <cell r="AP46">
            <v>1</v>
          </cell>
          <cell r="AR46" t="str">
            <v>-</v>
          </cell>
          <cell r="AS46" t="str">
            <v>-</v>
          </cell>
          <cell r="AT46">
            <v>0</v>
          </cell>
        </row>
        <row r="47">
          <cell r="D47" t="str">
            <v>Kec. Dempet</v>
          </cell>
          <cell r="H47">
            <v>7</v>
          </cell>
          <cell r="I47">
            <v>13</v>
          </cell>
          <cell r="K47">
            <v>19</v>
          </cell>
          <cell r="L47">
            <v>13</v>
          </cell>
          <cell r="N47">
            <v>17</v>
          </cell>
          <cell r="O47">
            <v>6</v>
          </cell>
          <cell r="Q47">
            <v>16</v>
          </cell>
          <cell r="R47">
            <v>5</v>
          </cell>
          <cell r="T47">
            <v>14</v>
          </cell>
          <cell r="U47">
            <v>5</v>
          </cell>
          <cell r="W47">
            <v>1</v>
          </cell>
          <cell r="X47">
            <v>12</v>
          </cell>
          <cell r="AC47">
            <v>13</v>
          </cell>
          <cell r="AD47">
            <v>10</v>
          </cell>
          <cell r="AF47">
            <v>61</v>
          </cell>
          <cell r="AG47">
            <v>44</v>
          </cell>
          <cell r="AI47">
            <v>0</v>
          </cell>
          <cell r="AJ47">
            <v>0</v>
          </cell>
          <cell r="AL47">
            <v>12</v>
          </cell>
          <cell r="AM47">
            <v>7</v>
          </cell>
          <cell r="AO47">
            <v>0</v>
          </cell>
          <cell r="AP47">
            <v>0</v>
          </cell>
          <cell r="AR47">
            <v>0</v>
          </cell>
          <cell r="AS47">
            <v>0</v>
          </cell>
          <cell r="AT47">
            <v>0</v>
          </cell>
        </row>
        <row r="48">
          <cell r="D48" t="str">
            <v>Kec. Gajah</v>
          </cell>
          <cell r="H48">
            <v>29</v>
          </cell>
          <cell r="I48">
            <v>29</v>
          </cell>
          <cell r="K48">
            <v>26</v>
          </cell>
          <cell r="L48">
            <v>21</v>
          </cell>
          <cell r="N48">
            <v>28</v>
          </cell>
          <cell r="O48">
            <v>16</v>
          </cell>
          <cell r="Q48">
            <v>24</v>
          </cell>
          <cell r="R48">
            <v>9</v>
          </cell>
          <cell r="T48">
            <v>16</v>
          </cell>
          <cell r="U48">
            <v>16</v>
          </cell>
          <cell r="W48">
            <v>17</v>
          </cell>
          <cell r="X48">
            <v>14</v>
          </cell>
          <cell r="AC48">
            <v>22</v>
          </cell>
          <cell r="AD48">
            <v>16</v>
          </cell>
          <cell r="AF48">
            <v>117</v>
          </cell>
          <cell r="AG48">
            <v>88</v>
          </cell>
          <cell r="AI48">
            <v>1</v>
          </cell>
          <cell r="AJ48">
            <v>1</v>
          </cell>
          <cell r="AL48">
            <v>21</v>
          </cell>
          <cell r="AM48">
            <v>16</v>
          </cell>
          <cell r="AO48" t="str">
            <v>-</v>
          </cell>
          <cell r="AP48" t="str">
            <v>-</v>
          </cell>
          <cell r="AR48" t="str">
            <v>-</v>
          </cell>
          <cell r="AS48" t="str">
            <v>-</v>
          </cell>
          <cell r="AT48">
            <v>0</v>
          </cell>
        </row>
        <row r="49">
          <cell r="D49" t="str">
            <v>Kec. Gajah</v>
          </cell>
          <cell r="H49">
            <v>11</v>
          </cell>
          <cell r="I49">
            <v>9</v>
          </cell>
          <cell r="K49">
            <v>11</v>
          </cell>
          <cell r="L49">
            <v>4</v>
          </cell>
          <cell r="N49">
            <v>11</v>
          </cell>
          <cell r="O49">
            <v>4</v>
          </cell>
          <cell r="Q49">
            <v>9</v>
          </cell>
          <cell r="R49">
            <v>6</v>
          </cell>
          <cell r="T49">
            <v>9</v>
          </cell>
          <cell r="U49">
            <v>6</v>
          </cell>
          <cell r="W49">
            <v>4</v>
          </cell>
          <cell r="X49">
            <v>9</v>
          </cell>
          <cell r="AC49">
            <v>11</v>
          </cell>
          <cell r="AD49">
            <v>8</v>
          </cell>
          <cell r="AF49">
            <v>44</v>
          </cell>
          <cell r="AG49">
            <v>30</v>
          </cell>
          <cell r="AI49">
            <v>0</v>
          </cell>
          <cell r="AJ49">
            <v>0</v>
          </cell>
          <cell r="AL49">
            <v>6</v>
          </cell>
          <cell r="AM49">
            <v>4</v>
          </cell>
          <cell r="AO49">
            <v>4</v>
          </cell>
          <cell r="AP49">
            <v>0</v>
          </cell>
          <cell r="AR49">
            <v>0</v>
          </cell>
          <cell r="AS49">
            <v>0</v>
          </cell>
          <cell r="AT49">
            <v>0</v>
          </cell>
        </row>
        <row r="50">
          <cell r="D50" t="str">
            <v>Kec. Guntur</v>
          </cell>
          <cell r="H50">
            <v>22</v>
          </cell>
          <cell r="I50">
            <v>12</v>
          </cell>
          <cell r="K50">
            <v>21</v>
          </cell>
          <cell r="L50">
            <v>20</v>
          </cell>
          <cell r="N50">
            <v>16</v>
          </cell>
          <cell r="O50">
            <v>18</v>
          </cell>
          <cell r="Q50">
            <v>13</v>
          </cell>
          <cell r="R50">
            <v>16</v>
          </cell>
          <cell r="T50">
            <v>22</v>
          </cell>
          <cell r="U50">
            <v>17</v>
          </cell>
          <cell r="W50">
            <v>23</v>
          </cell>
          <cell r="X50">
            <v>14</v>
          </cell>
          <cell r="AC50">
            <v>14</v>
          </cell>
          <cell r="AD50">
            <v>12</v>
          </cell>
          <cell r="AF50">
            <v>103</v>
          </cell>
          <cell r="AG50">
            <v>85</v>
          </cell>
          <cell r="AI50">
            <v>0</v>
          </cell>
          <cell r="AJ50">
            <v>0</v>
          </cell>
          <cell r="AL50">
            <v>22</v>
          </cell>
          <cell r="AM50">
            <v>13</v>
          </cell>
          <cell r="AO50">
            <v>0</v>
          </cell>
          <cell r="AP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D51" t="str">
            <v>Kec. Guntur</v>
          </cell>
          <cell r="H51">
            <v>31</v>
          </cell>
          <cell r="I51">
            <v>24</v>
          </cell>
          <cell r="K51">
            <v>25</v>
          </cell>
          <cell r="L51">
            <v>30</v>
          </cell>
          <cell r="N51">
            <v>21</v>
          </cell>
          <cell r="O51">
            <v>19</v>
          </cell>
          <cell r="Q51">
            <v>20</v>
          </cell>
          <cell r="R51">
            <v>19</v>
          </cell>
          <cell r="T51">
            <v>27</v>
          </cell>
          <cell r="U51">
            <v>14</v>
          </cell>
          <cell r="W51">
            <v>19</v>
          </cell>
          <cell r="X51">
            <v>28</v>
          </cell>
          <cell r="AC51">
            <v>15</v>
          </cell>
          <cell r="AD51">
            <v>15</v>
          </cell>
          <cell r="AF51">
            <v>125</v>
          </cell>
          <cell r="AG51">
            <v>118</v>
          </cell>
          <cell r="AI51">
            <v>2</v>
          </cell>
          <cell r="AJ51">
            <v>2</v>
          </cell>
          <cell r="AL51">
            <v>22</v>
          </cell>
          <cell r="AM51">
            <v>27</v>
          </cell>
          <cell r="AO51" t="str">
            <v>-</v>
          </cell>
          <cell r="AP51" t="str">
            <v>-</v>
          </cell>
          <cell r="AR51">
            <v>0</v>
          </cell>
          <cell r="AS51">
            <v>0</v>
          </cell>
          <cell r="AT51">
            <v>0</v>
          </cell>
        </row>
        <row r="52">
          <cell r="D52" t="str">
            <v>Kec. Guntur</v>
          </cell>
          <cell r="H52">
            <v>25</v>
          </cell>
          <cell r="I52">
            <v>25</v>
          </cell>
          <cell r="K52">
            <v>25</v>
          </cell>
          <cell r="L52">
            <v>24</v>
          </cell>
          <cell r="N52">
            <v>26</v>
          </cell>
          <cell r="O52">
            <v>7</v>
          </cell>
          <cell r="Q52">
            <v>16</v>
          </cell>
          <cell r="R52">
            <v>20</v>
          </cell>
          <cell r="T52">
            <v>18</v>
          </cell>
          <cell r="U52">
            <v>20</v>
          </cell>
          <cell r="W52">
            <v>18</v>
          </cell>
          <cell r="X52">
            <v>19</v>
          </cell>
          <cell r="AC52">
            <v>24</v>
          </cell>
          <cell r="AD52">
            <v>21</v>
          </cell>
          <cell r="AF52">
            <v>104</v>
          </cell>
          <cell r="AG52">
            <v>93</v>
          </cell>
          <cell r="AI52">
            <v>1</v>
          </cell>
          <cell r="AJ52">
            <v>0</v>
          </cell>
          <cell r="AL52">
            <v>20</v>
          </cell>
          <cell r="AM52">
            <v>24</v>
          </cell>
          <cell r="AO52">
            <v>0</v>
          </cell>
          <cell r="AP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D53" t="str">
            <v>Kec. Guntur</v>
          </cell>
          <cell r="H53">
            <v>12</v>
          </cell>
          <cell r="I53">
            <v>7</v>
          </cell>
          <cell r="K53">
            <v>14</v>
          </cell>
          <cell r="L53">
            <v>15</v>
          </cell>
          <cell r="N53">
            <v>17</v>
          </cell>
          <cell r="O53">
            <v>14</v>
          </cell>
          <cell r="Q53">
            <v>16</v>
          </cell>
          <cell r="R53">
            <v>13</v>
          </cell>
          <cell r="T53">
            <v>10</v>
          </cell>
          <cell r="U53">
            <v>17</v>
          </cell>
          <cell r="W53">
            <v>18</v>
          </cell>
          <cell r="X53">
            <v>11</v>
          </cell>
          <cell r="AC53">
            <v>5</v>
          </cell>
          <cell r="AD53">
            <v>5</v>
          </cell>
          <cell r="AF53">
            <v>81</v>
          </cell>
          <cell r="AG53">
            <v>72</v>
          </cell>
          <cell r="AI53">
            <v>1</v>
          </cell>
          <cell r="AJ53">
            <v>0</v>
          </cell>
          <cell r="AL53">
            <v>20</v>
          </cell>
          <cell r="AM53">
            <v>15</v>
          </cell>
          <cell r="AO53" t="str">
            <v>-</v>
          </cell>
          <cell r="AP53" t="str">
            <v>-</v>
          </cell>
          <cell r="AR53" t="str">
            <v>-</v>
          </cell>
          <cell r="AS53" t="str">
            <v>-</v>
          </cell>
          <cell r="AT53">
            <v>0</v>
          </cell>
        </row>
        <row r="54">
          <cell r="D54" t="str">
            <v>Kec. Guntur</v>
          </cell>
          <cell r="H54">
            <v>19</v>
          </cell>
          <cell r="I54">
            <v>22</v>
          </cell>
          <cell r="K54">
            <v>19</v>
          </cell>
          <cell r="L54">
            <v>22</v>
          </cell>
          <cell r="N54">
            <v>20</v>
          </cell>
          <cell r="O54">
            <v>19</v>
          </cell>
          <cell r="Q54">
            <v>18</v>
          </cell>
          <cell r="R54">
            <v>10</v>
          </cell>
          <cell r="T54">
            <v>20</v>
          </cell>
          <cell r="U54">
            <v>17</v>
          </cell>
          <cell r="W54">
            <v>20</v>
          </cell>
          <cell r="X54">
            <v>14</v>
          </cell>
          <cell r="AC54">
            <v>16</v>
          </cell>
          <cell r="AD54">
            <v>14</v>
          </cell>
          <cell r="AF54">
            <v>100</v>
          </cell>
          <cell r="AG54">
            <v>89</v>
          </cell>
          <cell r="AI54">
            <v>1</v>
          </cell>
          <cell r="AJ54">
            <v>0</v>
          </cell>
          <cell r="AL54">
            <v>17</v>
          </cell>
          <cell r="AM54">
            <v>16</v>
          </cell>
          <cell r="AO54">
            <v>0</v>
          </cell>
          <cell r="AP54">
            <v>0</v>
          </cell>
          <cell r="AR54">
            <v>0</v>
          </cell>
          <cell r="AS54">
            <v>0</v>
          </cell>
          <cell r="AT54">
            <v>0</v>
          </cell>
        </row>
        <row r="55">
          <cell r="D55" t="str">
            <v>Kec. Guntur</v>
          </cell>
          <cell r="H55">
            <v>23</v>
          </cell>
          <cell r="I55">
            <v>27</v>
          </cell>
          <cell r="K55">
            <v>34</v>
          </cell>
          <cell r="L55">
            <v>17</v>
          </cell>
          <cell r="N55">
            <v>16</v>
          </cell>
          <cell r="O55">
            <v>18</v>
          </cell>
          <cell r="Q55">
            <v>18</v>
          </cell>
          <cell r="R55">
            <v>18</v>
          </cell>
          <cell r="T55">
            <v>20</v>
          </cell>
          <cell r="U55">
            <v>18</v>
          </cell>
          <cell r="W55">
            <v>22</v>
          </cell>
          <cell r="X55">
            <v>18</v>
          </cell>
          <cell r="AC55">
            <v>16</v>
          </cell>
          <cell r="AD55">
            <v>14</v>
          </cell>
          <cell r="AF55">
            <v>117</v>
          </cell>
          <cell r="AG55">
            <v>102</v>
          </cell>
          <cell r="AI55">
            <v>0</v>
          </cell>
          <cell r="AJ55">
            <v>0</v>
          </cell>
          <cell r="AL55">
            <v>15</v>
          </cell>
          <cell r="AM55">
            <v>14</v>
          </cell>
          <cell r="AO55">
            <v>0</v>
          </cell>
          <cell r="AP55">
            <v>1</v>
          </cell>
          <cell r="AR55">
            <v>0</v>
          </cell>
          <cell r="AS55">
            <v>0</v>
          </cell>
          <cell r="AT55">
            <v>0</v>
          </cell>
        </row>
        <row r="56">
          <cell r="D56" t="str">
            <v>Kec. Guntur</v>
          </cell>
          <cell r="H56">
            <v>11</v>
          </cell>
          <cell r="I56">
            <v>11</v>
          </cell>
          <cell r="K56">
            <v>12</v>
          </cell>
          <cell r="L56">
            <v>20</v>
          </cell>
          <cell r="N56">
            <v>19</v>
          </cell>
          <cell r="O56">
            <v>6</v>
          </cell>
          <cell r="Q56">
            <v>11</v>
          </cell>
          <cell r="R56">
            <v>5</v>
          </cell>
          <cell r="T56">
            <v>10</v>
          </cell>
          <cell r="U56">
            <v>11</v>
          </cell>
          <cell r="W56">
            <v>6</v>
          </cell>
          <cell r="X56">
            <v>4</v>
          </cell>
          <cell r="AC56">
            <v>19</v>
          </cell>
          <cell r="AD56">
            <v>16</v>
          </cell>
          <cell r="AF56">
            <v>50</v>
          </cell>
          <cell r="AG56">
            <v>41</v>
          </cell>
          <cell r="AI56">
            <v>0</v>
          </cell>
          <cell r="AJ56">
            <v>0</v>
          </cell>
          <cell r="AL56">
            <v>6</v>
          </cell>
          <cell r="AM56">
            <v>8</v>
          </cell>
          <cell r="AO56">
            <v>0</v>
          </cell>
          <cell r="AP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D57" t="str">
            <v>Kec. Guntur</v>
          </cell>
          <cell r="H57">
            <v>11</v>
          </cell>
          <cell r="I57">
            <v>18</v>
          </cell>
          <cell r="K57">
            <v>14</v>
          </cell>
          <cell r="L57">
            <v>13</v>
          </cell>
          <cell r="N57">
            <v>7</v>
          </cell>
          <cell r="O57">
            <v>13</v>
          </cell>
          <cell r="Q57">
            <v>12</v>
          </cell>
          <cell r="R57">
            <v>9</v>
          </cell>
          <cell r="T57">
            <v>9</v>
          </cell>
          <cell r="U57">
            <v>9</v>
          </cell>
          <cell r="W57">
            <v>8</v>
          </cell>
          <cell r="X57">
            <v>17</v>
          </cell>
          <cell r="AC57">
            <v>8</v>
          </cell>
          <cell r="AD57">
            <v>10</v>
          </cell>
          <cell r="AF57">
            <v>53</v>
          </cell>
          <cell r="AG57">
            <v>69</v>
          </cell>
          <cell r="AI57">
            <v>0</v>
          </cell>
          <cell r="AJ57">
            <v>0</v>
          </cell>
          <cell r="AL57">
            <v>11</v>
          </cell>
          <cell r="AM57">
            <v>13</v>
          </cell>
          <cell r="AO57">
            <v>0</v>
          </cell>
          <cell r="AP57">
            <v>0</v>
          </cell>
          <cell r="AR57">
            <v>0</v>
          </cell>
          <cell r="AS57">
            <v>0</v>
          </cell>
          <cell r="AT57">
            <v>0</v>
          </cell>
        </row>
        <row r="58">
          <cell r="D58" t="str">
            <v>Kec. Guntur</v>
          </cell>
          <cell r="H58">
            <v>17</v>
          </cell>
          <cell r="I58">
            <v>14</v>
          </cell>
          <cell r="K58">
            <v>11</v>
          </cell>
          <cell r="L58">
            <v>23</v>
          </cell>
          <cell r="N58">
            <v>14</v>
          </cell>
          <cell r="O58">
            <v>19</v>
          </cell>
          <cell r="Q58">
            <v>24</v>
          </cell>
          <cell r="R58">
            <v>14</v>
          </cell>
          <cell r="T58">
            <v>20</v>
          </cell>
          <cell r="U58">
            <v>10</v>
          </cell>
          <cell r="W58">
            <v>19</v>
          </cell>
          <cell r="X58">
            <v>15</v>
          </cell>
          <cell r="AC58">
            <v>18</v>
          </cell>
          <cell r="AD58">
            <v>17</v>
          </cell>
          <cell r="AF58">
            <v>87</v>
          </cell>
          <cell r="AG58">
            <v>78</v>
          </cell>
          <cell r="AI58">
            <v>0</v>
          </cell>
          <cell r="AJ58">
            <v>0</v>
          </cell>
          <cell r="AL58">
            <v>12</v>
          </cell>
          <cell r="AM58">
            <v>14</v>
          </cell>
          <cell r="AO58">
            <v>0</v>
          </cell>
          <cell r="AP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D59" t="str">
            <v>Kec. Guntur</v>
          </cell>
          <cell r="H59">
            <v>13</v>
          </cell>
          <cell r="I59">
            <v>10</v>
          </cell>
          <cell r="K59">
            <v>13</v>
          </cell>
          <cell r="L59">
            <v>9</v>
          </cell>
          <cell r="N59">
            <v>13</v>
          </cell>
          <cell r="O59">
            <v>5</v>
          </cell>
          <cell r="Q59">
            <v>13</v>
          </cell>
          <cell r="R59">
            <v>7</v>
          </cell>
          <cell r="T59">
            <v>12</v>
          </cell>
          <cell r="U59">
            <v>6</v>
          </cell>
          <cell r="W59">
            <v>7</v>
          </cell>
          <cell r="X59">
            <v>5</v>
          </cell>
          <cell r="AC59">
            <v>15</v>
          </cell>
          <cell r="AD59">
            <v>9</v>
          </cell>
          <cell r="AF59">
            <v>56</v>
          </cell>
          <cell r="AG59">
            <v>33</v>
          </cell>
          <cell r="AI59">
            <v>0</v>
          </cell>
          <cell r="AJ59">
            <v>0</v>
          </cell>
          <cell r="AL59">
            <v>9</v>
          </cell>
          <cell r="AM59">
            <v>4</v>
          </cell>
          <cell r="AO59">
            <v>1</v>
          </cell>
          <cell r="AP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D60" t="str">
            <v>Kec. Karang Tengah</v>
          </cell>
          <cell r="H60">
            <v>20</v>
          </cell>
          <cell r="I60">
            <v>16</v>
          </cell>
          <cell r="K60">
            <v>31</v>
          </cell>
          <cell r="L60">
            <v>20</v>
          </cell>
          <cell r="N60">
            <v>26</v>
          </cell>
          <cell r="O60">
            <v>16</v>
          </cell>
          <cell r="Q60">
            <v>13</v>
          </cell>
          <cell r="R60">
            <v>22</v>
          </cell>
          <cell r="T60">
            <v>19</v>
          </cell>
          <cell r="U60">
            <v>20</v>
          </cell>
          <cell r="W60">
            <v>11</v>
          </cell>
          <cell r="X60">
            <v>26</v>
          </cell>
          <cell r="AC60">
            <v>15</v>
          </cell>
          <cell r="AD60">
            <v>15</v>
          </cell>
          <cell r="AF60">
            <v>105</v>
          </cell>
          <cell r="AG60">
            <v>104</v>
          </cell>
          <cell r="AI60">
            <v>1</v>
          </cell>
          <cell r="AJ60">
            <v>0</v>
          </cell>
          <cell r="AL60">
            <v>25</v>
          </cell>
          <cell r="AM60">
            <v>22</v>
          </cell>
          <cell r="AO60">
            <v>6</v>
          </cell>
          <cell r="AP60">
            <v>0</v>
          </cell>
          <cell r="AR60">
            <v>0</v>
          </cell>
          <cell r="AS60">
            <v>0</v>
          </cell>
          <cell r="AT60">
            <v>0</v>
          </cell>
        </row>
        <row r="61">
          <cell r="D61" t="str">
            <v>Kec. Karang Tengah</v>
          </cell>
          <cell r="H61">
            <v>11</v>
          </cell>
          <cell r="I61">
            <v>10</v>
          </cell>
          <cell r="K61">
            <v>7</v>
          </cell>
          <cell r="L61">
            <v>10</v>
          </cell>
          <cell r="N61">
            <v>9</v>
          </cell>
          <cell r="O61">
            <v>9</v>
          </cell>
          <cell r="Q61">
            <v>11</v>
          </cell>
          <cell r="R61">
            <v>7</v>
          </cell>
          <cell r="T61">
            <v>20</v>
          </cell>
          <cell r="U61">
            <v>10</v>
          </cell>
          <cell r="W61">
            <v>8</v>
          </cell>
          <cell r="X61">
            <v>8</v>
          </cell>
          <cell r="AC61">
            <v>9</v>
          </cell>
          <cell r="AD61">
            <v>8</v>
          </cell>
          <cell r="AF61">
            <v>56</v>
          </cell>
          <cell r="AG61">
            <v>46</v>
          </cell>
          <cell r="AI61">
            <v>1</v>
          </cell>
          <cell r="AJ61">
            <v>0</v>
          </cell>
          <cell r="AL61">
            <v>12</v>
          </cell>
          <cell r="AM61">
            <v>10</v>
          </cell>
          <cell r="AO61" t="str">
            <v>-</v>
          </cell>
          <cell r="AP61" t="str">
            <v>-</v>
          </cell>
          <cell r="AR61" t="str">
            <v>-</v>
          </cell>
          <cell r="AS61" t="str">
            <v>-</v>
          </cell>
          <cell r="AT61">
            <v>0</v>
          </cell>
        </row>
        <row r="62">
          <cell r="D62" t="str">
            <v>Kec. Karang Tengah</v>
          </cell>
          <cell r="H62">
            <v>20</v>
          </cell>
          <cell r="I62">
            <v>14</v>
          </cell>
          <cell r="K62">
            <v>23</v>
          </cell>
          <cell r="L62">
            <v>22</v>
          </cell>
          <cell r="N62">
            <v>23</v>
          </cell>
          <cell r="O62">
            <v>13</v>
          </cell>
          <cell r="Q62">
            <v>15</v>
          </cell>
          <cell r="R62">
            <v>15</v>
          </cell>
          <cell r="T62">
            <v>14</v>
          </cell>
          <cell r="U62">
            <v>11</v>
          </cell>
          <cell r="W62">
            <v>21</v>
          </cell>
          <cell r="X62">
            <v>10</v>
          </cell>
          <cell r="AC62">
            <v>17</v>
          </cell>
          <cell r="AD62">
            <v>12</v>
          </cell>
          <cell r="AF62">
            <v>99</v>
          </cell>
          <cell r="AG62">
            <v>72</v>
          </cell>
          <cell r="AI62">
            <v>1</v>
          </cell>
          <cell r="AJ62">
            <v>0</v>
          </cell>
          <cell r="AL62">
            <v>14</v>
          </cell>
          <cell r="AM62">
            <v>16</v>
          </cell>
          <cell r="AO62">
            <v>0</v>
          </cell>
          <cell r="AP62">
            <v>0</v>
          </cell>
          <cell r="AR62">
            <v>0</v>
          </cell>
          <cell r="AS62">
            <v>0</v>
          </cell>
          <cell r="AT62">
            <v>0</v>
          </cell>
        </row>
        <row r="63">
          <cell r="D63" t="str">
            <v>Kec. Karang Tengah</v>
          </cell>
          <cell r="H63">
            <v>24</v>
          </cell>
          <cell r="I63">
            <v>14</v>
          </cell>
          <cell r="K63">
            <v>24</v>
          </cell>
          <cell r="L63">
            <v>12</v>
          </cell>
          <cell r="N63">
            <v>17</v>
          </cell>
          <cell r="O63">
            <v>17</v>
          </cell>
          <cell r="Q63">
            <v>15</v>
          </cell>
          <cell r="R63">
            <v>12</v>
          </cell>
          <cell r="T63">
            <v>17</v>
          </cell>
          <cell r="U63">
            <v>13</v>
          </cell>
          <cell r="W63">
            <v>23</v>
          </cell>
          <cell r="X63">
            <v>21</v>
          </cell>
          <cell r="AC63">
            <v>15</v>
          </cell>
          <cell r="AD63">
            <v>11</v>
          </cell>
          <cell r="AF63">
            <v>104</v>
          </cell>
          <cell r="AG63">
            <v>78</v>
          </cell>
          <cell r="AI63">
            <v>1</v>
          </cell>
          <cell r="AJ63">
            <v>0</v>
          </cell>
          <cell r="AL63">
            <v>21</v>
          </cell>
          <cell r="AM63">
            <v>25</v>
          </cell>
          <cell r="AO63">
            <v>116</v>
          </cell>
          <cell r="AP63">
            <v>99</v>
          </cell>
          <cell r="AR63">
            <v>0</v>
          </cell>
          <cell r="AS63">
            <v>0</v>
          </cell>
          <cell r="AT63">
            <v>0</v>
          </cell>
        </row>
        <row r="64">
          <cell r="D64" t="str">
            <v>Kec. Karang Tengah</v>
          </cell>
          <cell r="H64">
            <v>11</v>
          </cell>
          <cell r="I64">
            <v>14</v>
          </cell>
          <cell r="K64">
            <v>13</v>
          </cell>
          <cell r="L64">
            <v>33</v>
          </cell>
          <cell r="N64">
            <v>17</v>
          </cell>
          <cell r="O64">
            <v>28</v>
          </cell>
          <cell r="Q64">
            <v>12</v>
          </cell>
          <cell r="R64">
            <v>24</v>
          </cell>
          <cell r="T64">
            <v>8</v>
          </cell>
          <cell r="U64">
            <v>29</v>
          </cell>
          <cell r="W64">
            <v>11</v>
          </cell>
          <cell r="X64">
            <v>12</v>
          </cell>
          <cell r="AC64">
            <v>5</v>
          </cell>
          <cell r="AD64">
            <v>10</v>
          </cell>
          <cell r="AF64">
            <v>67</v>
          </cell>
          <cell r="AG64">
            <v>129</v>
          </cell>
          <cell r="AI64">
            <v>0</v>
          </cell>
          <cell r="AJ64">
            <v>1</v>
          </cell>
          <cell r="AL64">
            <v>0</v>
          </cell>
          <cell r="AM64">
            <v>0</v>
          </cell>
          <cell r="AO64">
            <v>0</v>
          </cell>
          <cell r="AP64">
            <v>0</v>
          </cell>
          <cell r="AR64">
            <v>3</v>
          </cell>
          <cell r="AS64">
            <v>7</v>
          </cell>
          <cell r="AT64">
            <v>10</v>
          </cell>
        </row>
        <row r="65">
          <cell r="D65" t="str">
            <v>Kec. Karanganyar</v>
          </cell>
          <cell r="H65">
            <v>14</v>
          </cell>
          <cell r="I65">
            <v>17</v>
          </cell>
          <cell r="K65">
            <v>19</v>
          </cell>
          <cell r="L65">
            <v>17</v>
          </cell>
          <cell r="N65">
            <v>17</v>
          </cell>
          <cell r="O65">
            <v>11</v>
          </cell>
          <cell r="Q65">
            <v>11</v>
          </cell>
          <cell r="R65">
            <v>8</v>
          </cell>
          <cell r="T65">
            <v>7</v>
          </cell>
          <cell r="U65">
            <v>12</v>
          </cell>
          <cell r="W65">
            <v>11</v>
          </cell>
          <cell r="X65">
            <v>9</v>
          </cell>
          <cell r="AC65">
            <v>10</v>
          </cell>
          <cell r="AD65">
            <v>10</v>
          </cell>
          <cell r="AF65">
            <v>69</v>
          </cell>
          <cell r="AG65">
            <v>64</v>
          </cell>
          <cell r="AI65">
            <v>0</v>
          </cell>
          <cell r="AJ65">
            <v>0</v>
          </cell>
          <cell r="AL65">
            <v>5</v>
          </cell>
          <cell r="AM65">
            <v>11</v>
          </cell>
          <cell r="AO65">
            <v>0</v>
          </cell>
          <cell r="AP65">
            <v>0</v>
          </cell>
          <cell r="AR65">
            <v>0</v>
          </cell>
          <cell r="AS65">
            <v>0</v>
          </cell>
          <cell r="AT65">
            <v>0</v>
          </cell>
        </row>
        <row r="66">
          <cell r="D66" t="str">
            <v>Kec. Karanganyar</v>
          </cell>
          <cell r="H66">
            <v>15</v>
          </cell>
          <cell r="I66">
            <v>16</v>
          </cell>
          <cell r="K66">
            <v>22</v>
          </cell>
          <cell r="L66">
            <v>29</v>
          </cell>
          <cell r="N66">
            <v>15</v>
          </cell>
          <cell r="O66">
            <v>29</v>
          </cell>
          <cell r="Q66">
            <v>25</v>
          </cell>
          <cell r="R66">
            <v>24</v>
          </cell>
          <cell r="T66">
            <v>27</v>
          </cell>
          <cell r="U66">
            <v>18</v>
          </cell>
          <cell r="W66">
            <v>15</v>
          </cell>
          <cell r="X66">
            <v>14</v>
          </cell>
          <cell r="AC66">
            <v>11</v>
          </cell>
          <cell r="AD66">
            <v>12</v>
          </cell>
          <cell r="AF66">
            <v>107</v>
          </cell>
          <cell r="AG66">
            <v>116</v>
          </cell>
          <cell r="AI66">
            <v>1</v>
          </cell>
          <cell r="AJ66">
            <v>2</v>
          </cell>
          <cell r="AL66">
            <v>20</v>
          </cell>
          <cell r="AM66">
            <v>18</v>
          </cell>
          <cell r="AO66">
            <v>22</v>
          </cell>
          <cell r="AP66">
            <v>29</v>
          </cell>
          <cell r="AR66">
            <v>0</v>
          </cell>
          <cell r="AS66">
            <v>0</v>
          </cell>
          <cell r="AT66">
            <v>0</v>
          </cell>
        </row>
        <row r="67">
          <cell r="D67" t="str">
            <v>Kec. Karangawen</v>
          </cell>
          <cell r="H67">
            <v>30</v>
          </cell>
          <cell r="I67">
            <v>22</v>
          </cell>
          <cell r="K67">
            <v>24</v>
          </cell>
          <cell r="L67">
            <v>18</v>
          </cell>
          <cell r="N67">
            <v>19</v>
          </cell>
          <cell r="O67">
            <v>16</v>
          </cell>
          <cell r="Q67">
            <v>18</v>
          </cell>
          <cell r="R67">
            <v>21</v>
          </cell>
          <cell r="T67">
            <v>23</v>
          </cell>
          <cell r="U67">
            <v>20</v>
          </cell>
          <cell r="W67">
            <v>16</v>
          </cell>
          <cell r="X67">
            <v>13</v>
          </cell>
          <cell r="AC67">
            <v>16</v>
          </cell>
          <cell r="AD67">
            <v>14</v>
          </cell>
          <cell r="AF67">
            <v>113</v>
          </cell>
          <cell r="AG67">
            <v>95</v>
          </cell>
          <cell r="AI67">
            <v>1</v>
          </cell>
          <cell r="AJ67">
            <v>1</v>
          </cell>
          <cell r="AL67">
            <v>15</v>
          </cell>
          <cell r="AM67">
            <v>23</v>
          </cell>
          <cell r="AO67">
            <v>0</v>
          </cell>
          <cell r="AP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D68" t="str">
            <v>Kec. Karangawen</v>
          </cell>
          <cell r="H68">
            <v>51</v>
          </cell>
          <cell r="I68">
            <v>49</v>
          </cell>
          <cell r="K68">
            <v>46</v>
          </cell>
          <cell r="L68">
            <v>50</v>
          </cell>
          <cell r="N68">
            <v>67</v>
          </cell>
          <cell r="O68">
            <v>55</v>
          </cell>
          <cell r="Q68">
            <v>39</v>
          </cell>
          <cell r="R68">
            <v>58</v>
          </cell>
          <cell r="T68">
            <v>51</v>
          </cell>
          <cell r="U68">
            <v>33</v>
          </cell>
          <cell r="W68">
            <v>42</v>
          </cell>
          <cell r="X68">
            <v>42</v>
          </cell>
          <cell r="AC68">
            <v>40</v>
          </cell>
          <cell r="AD68">
            <v>38</v>
          </cell>
          <cell r="AF68">
            <v>256</v>
          </cell>
          <cell r="AG68">
            <v>248</v>
          </cell>
          <cell r="AI68">
            <v>1</v>
          </cell>
          <cell r="AJ68">
            <v>0</v>
          </cell>
          <cell r="AL68">
            <v>46</v>
          </cell>
          <cell r="AM68">
            <v>33</v>
          </cell>
          <cell r="AO68">
            <v>1</v>
          </cell>
          <cell r="AP68">
            <v>1</v>
          </cell>
          <cell r="AR68">
            <v>0</v>
          </cell>
          <cell r="AS68">
            <v>0</v>
          </cell>
          <cell r="AT68">
            <v>0</v>
          </cell>
        </row>
        <row r="69">
          <cell r="D69" t="str">
            <v>Kec. Karangawen</v>
          </cell>
          <cell r="H69">
            <v>23</v>
          </cell>
          <cell r="I69">
            <v>7</v>
          </cell>
          <cell r="K69">
            <v>15</v>
          </cell>
          <cell r="L69">
            <v>8</v>
          </cell>
          <cell r="N69">
            <v>21</v>
          </cell>
          <cell r="O69">
            <v>16</v>
          </cell>
          <cell r="Q69">
            <v>23</v>
          </cell>
          <cell r="R69">
            <v>11</v>
          </cell>
          <cell r="T69">
            <v>17</v>
          </cell>
          <cell r="U69">
            <v>16</v>
          </cell>
          <cell r="W69">
            <v>20</v>
          </cell>
          <cell r="X69">
            <v>22</v>
          </cell>
          <cell r="AC69">
            <v>9</v>
          </cell>
          <cell r="AD69">
            <v>6</v>
          </cell>
          <cell r="AF69">
            <v>110</v>
          </cell>
          <cell r="AG69">
            <v>74</v>
          </cell>
          <cell r="AI69">
            <v>0</v>
          </cell>
          <cell r="AJ69">
            <v>0</v>
          </cell>
          <cell r="AL69">
            <v>23</v>
          </cell>
          <cell r="AM69">
            <v>21</v>
          </cell>
          <cell r="AO69">
            <v>0</v>
          </cell>
          <cell r="AP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 t="str">
            <v>Kec. Karangawen</v>
          </cell>
          <cell r="H70">
            <v>13</v>
          </cell>
          <cell r="I70">
            <v>15</v>
          </cell>
          <cell r="K70">
            <v>17</v>
          </cell>
          <cell r="L70">
            <v>27</v>
          </cell>
          <cell r="N70">
            <v>22</v>
          </cell>
          <cell r="O70">
            <v>14</v>
          </cell>
          <cell r="Q70">
            <v>22</v>
          </cell>
          <cell r="R70">
            <v>19</v>
          </cell>
          <cell r="T70">
            <v>15</v>
          </cell>
          <cell r="U70">
            <v>12</v>
          </cell>
          <cell r="W70">
            <v>16</v>
          </cell>
          <cell r="X70">
            <v>16</v>
          </cell>
          <cell r="AC70">
            <v>13</v>
          </cell>
          <cell r="AD70">
            <v>13</v>
          </cell>
          <cell r="AF70">
            <v>92</v>
          </cell>
          <cell r="AG70">
            <v>90</v>
          </cell>
          <cell r="AI70">
            <v>0</v>
          </cell>
          <cell r="AJ70">
            <v>0</v>
          </cell>
          <cell r="AL70">
            <v>26</v>
          </cell>
          <cell r="AM70">
            <v>17</v>
          </cell>
          <cell r="AO70">
            <v>1</v>
          </cell>
          <cell r="AP70">
            <v>0</v>
          </cell>
          <cell r="AR70">
            <v>1</v>
          </cell>
          <cell r="AS70">
            <v>0</v>
          </cell>
          <cell r="AT70">
            <v>1</v>
          </cell>
        </row>
        <row r="71">
          <cell r="D71" t="str">
            <v>Kec. Karangawen</v>
          </cell>
          <cell r="H71">
            <v>19</v>
          </cell>
          <cell r="I71">
            <v>24</v>
          </cell>
          <cell r="K71">
            <v>29</v>
          </cell>
          <cell r="L71">
            <v>17</v>
          </cell>
          <cell r="N71">
            <v>16</v>
          </cell>
          <cell r="O71">
            <v>20</v>
          </cell>
          <cell r="Q71">
            <v>29</v>
          </cell>
          <cell r="R71">
            <v>14</v>
          </cell>
          <cell r="T71">
            <v>28</v>
          </cell>
          <cell r="U71">
            <v>21</v>
          </cell>
          <cell r="W71">
            <v>30</v>
          </cell>
          <cell r="X71">
            <v>13</v>
          </cell>
          <cell r="AC71">
            <v>24</v>
          </cell>
          <cell r="AD71">
            <v>17</v>
          </cell>
          <cell r="AF71">
            <v>126</v>
          </cell>
          <cell r="AG71">
            <v>91</v>
          </cell>
          <cell r="AI71">
            <v>1</v>
          </cell>
          <cell r="AJ71">
            <v>1</v>
          </cell>
          <cell r="AL71">
            <v>16</v>
          </cell>
          <cell r="AM71">
            <v>32</v>
          </cell>
          <cell r="AO71">
            <v>0</v>
          </cell>
          <cell r="AP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 t="str">
            <v>Kec. Karangawen</v>
          </cell>
          <cell r="H72">
            <v>13</v>
          </cell>
          <cell r="I72">
            <v>14</v>
          </cell>
          <cell r="K72">
            <v>14</v>
          </cell>
          <cell r="L72">
            <v>13</v>
          </cell>
          <cell r="N72">
            <v>12</v>
          </cell>
          <cell r="O72">
            <v>18</v>
          </cell>
          <cell r="Q72">
            <v>15</v>
          </cell>
          <cell r="R72">
            <v>15</v>
          </cell>
          <cell r="T72">
            <v>17</v>
          </cell>
          <cell r="U72">
            <v>19</v>
          </cell>
          <cell r="W72">
            <v>17</v>
          </cell>
          <cell r="X72">
            <v>17</v>
          </cell>
          <cell r="AC72">
            <v>12</v>
          </cell>
          <cell r="AD72">
            <v>13</v>
          </cell>
          <cell r="AF72">
            <v>75</v>
          </cell>
          <cell r="AG72">
            <v>82</v>
          </cell>
          <cell r="AI72">
            <v>1</v>
          </cell>
          <cell r="AJ72">
            <v>1</v>
          </cell>
          <cell r="AL72">
            <v>13</v>
          </cell>
          <cell r="AM72">
            <v>18</v>
          </cell>
          <cell r="AO72">
            <v>2</v>
          </cell>
          <cell r="AP72">
            <v>0</v>
          </cell>
          <cell r="AR72">
            <v>3</v>
          </cell>
          <cell r="AS72">
            <v>2</v>
          </cell>
          <cell r="AT72">
            <v>5</v>
          </cell>
        </row>
        <row r="73">
          <cell r="D73" t="str">
            <v>Kec. Karangawen</v>
          </cell>
          <cell r="H73">
            <v>34</v>
          </cell>
          <cell r="I73">
            <v>13</v>
          </cell>
          <cell r="K73">
            <v>33</v>
          </cell>
          <cell r="L73">
            <v>21</v>
          </cell>
          <cell r="N73">
            <v>28</v>
          </cell>
          <cell r="O73">
            <v>24</v>
          </cell>
          <cell r="Q73">
            <v>27</v>
          </cell>
          <cell r="R73">
            <v>19</v>
          </cell>
          <cell r="T73">
            <v>38</v>
          </cell>
          <cell r="U73">
            <v>38</v>
          </cell>
          <cell r="W73">
            <v>13</v>
          </cell>
          <cell r="X73">
            <v>17</v>
          </cell>
          <cell r="AC73">
            <v>25</v>
          </cell>
          <cell r="AD73">
            <v>19</v>
          </cell>
          <cell r="AF73">
            <v>146</v>
          </cell>
          <cell r="AG73">
            <v>112</v>
          </cell>
          <cell r="AI73">
            <v>2</v>
          </cell>
          <cell r="AJ73">
            <v>1</v>
          </cell>
          <cell r="AL73">
            <v>16</v>
          </cell>
          <cell r="AM73">
            <v>17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 t="str">
            <v>Kec. Karangawen</v>
          </cell>
          <cell r="H74">
            <v>7</v>
          </cell>
          <cell r="I74">
            <v>2</v>
          </cell>
          <cell r="K74">
            <v>5</v>
          </cell>
          <cell r="L74">
            <v>7</v>
          </cell>
          <cell r="N74">
            <v>6</v>
          </cell>
          <cell r="O74">
            <v>9</v>
          </cell>
          <cell r="Q74">
            <v>8</v>
          </cell>
          <cell r="R74">
            <v>5</v>
          </cell>
          <cell r="T74">
            <v>12</v>
          </cell>
          <cell r="U74">
            <v>11</v>
          </cell>
          <cell r="W74">
            <v>8</v>
          </cell>
          <cell r="X74">
            <v>8</v>
          </cell>
          <cell r="AC74">
            <v>2</v>
          </cell>
          <cell r="AD74">
            <v>2</v>
          </cell>
          <cell r="AF74">
            <v>44</v>
          </cell>
          <cell r="AG74">
            <v>40</v>
          </cell>
          <cell r="AI74">
            <v>0</v>
          </cell>
          <cell r="AJ74">
            <v>0</v>
          </cell>
          <cell r="AL74">
            <v>9</v>
          </cell>
          <cell r="AM74">
            <v>7</v>
          </cell>
          <cell r="AO74">
            <v>0</v>
          </cell>
          <cell r="AP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 t="str">
            <v>Kec. Karangawen</v>
          </cell>
          <cell r="H75">
            <v>6</v>
          </cell>
          <cell r="I75">
            <v>9</v>
          </cell>
          <cell r="K75">
            <v>9</v>
          </cell>
          <cell r="L75">
            <v>14</v>
          </cell>
          <cell r="N75">
            <v>8</v>
          </cell>
          <cell r="O75">
            <v>6</v>
          </cell>
          <cell r="Q75">
            <v>10</v>
          </cell>
          <cell r="R75">
            <v>5</v>
          </cell>
          <cell r="T75">
            <v>8</v>
          </cell>
          <cell r="U75">
            <v>11</v>
          </cell>
          <cell r="W75">
            <v>13</v>
          </cell>
          <cell r="X75">
            <v>8</v>
          </cell>
          <cell r="AC75">
            <v>7</v>
          </cell>
          <cell r="AD75">
            <v>7</v>
          </cell>
          <cell r="AF75">
            <v>46</v>
          </cell>
          <cell r="AG75">
            <v>45</v>
          </cell>
          <cell r="AI75">
            <v>1</v>
          </cell>
          <cell r="AJ75">
            <v>1</v>
          </cell>
          <cell r="AL75">
            <v>13</v>
          </cell>
          <cell r="AM75">
            <v>8</v>
          </cell>
          <cell r="AO75">
            <v>2</v>
          </cell>
          <cell r="AP75">
            <v>1</v>
          </cell>
          <cell r="AR75">
            <v>1</v>
          </cell>
          <cell r="AS75">
            <v>0</v>
          </cell>
          <cell r="AT75">
            <v>1</v>
          </cell>
        </row>
        <row r="76">
          <cell r="D76" t="str">
            <v>Kec. Karangawen</v>
          </cell>
          <cell r="H76">
            <v>10</v>
          </cell>
          <cell r="I76">
            <v>8</v>
          </cell>
          <cell r="K76">
            <v>12</v>
          </cell>
          <cell r="L76">
            <v>8</v>
          </cell>
          <cell r="N76">
            <v>7</v>
          </cell>
          <cell r="O76">
            <v>7</v>
          </cell>
          <cell r="Q76">
            <v>14</v>
          </cell>
          <cell r="R76">
            <v>13</v>
          </cell>
          <cell r="T76">
            <v>14</v>
          </cell>
          <cell r="U76">
            <v>10</v>
          </cell>
          <cell r="W76">
            <v>10</v>
          </cell>
          <cell r="X76">
            <v>10</v>
          </cell>
          <cell r="AC76">
            <v>7</v>
          </cell>
          <cell r="AD76">
            <v>6</v>
          </cell>
          <cell r="AF76">
            <v>60</v>
          </cell>
          <cell r="AG76">
            <v>50</v>
          </cell>
          <cell r="AI76">
            <v>0</v>
          </cell>
          <cell r="AJ76">
            <v>0</v>
          </cell>
          <cell r="AL76">
            <v>12</v>
          </cell>
          <cell r="AM76">
            <v>8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 t="str">
            <v>Kec. Karangawen</v>
          </cell>
          <cell r="H77">
            <v>20</v>
          </cell>
          <cell r="I77">
            <v>13</v>
          </cell>
          <cell r="K77">
            <v>13</v>
          </cell>
          <cell r="L77">
            <v>12</v>
          </cell>
          <cell r="N77">
            <v>12</v>
          </cell>
          <cell r="O77">
            <v>12</v>
          </cell>
          <cell r="Q77">
            <v>10</v>
          </cell>
          <cell r="R77">
            <v>13</v>
          </cell>
          <cell r="T77">
            <v>13</v>
          </cell>
          <cell r="U77">
            <v>13</v>
          </cell>
          <cell r="W77">
            <v>8</v>
          </cell>
          <cell r="X77">
            <v>13</v>
          </cell>
          <cell r="AC77">
            <v>12</v>
          </cell>
          <cell r="AD77">
            <v>12</v>
          </cell>
          <cell r="AF77">
            <v>64</v>
          </cell>
          <cell r="AG77">
            <v>63</v>
          </cell>
          <cell r="AI77">
            <v>1</v>
          </cell>
          <cell r="AJ77">
            <v>0</v>
          </cell>
          <cell r="AL77">
            <v>8</v>
          </cell>
          <cell r="AM77">
            <v>14</v>
          </cell>
          <cell r="AO77">
            <v>0</v>
          </cell>
          <cell r="AP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D78" t="str">
            <v>Kec. Karangawen</v>
          </cell>
          <cell r="H78">
            <v>2</v>
          </cell>
          <cell r="I78">
            <v>2</v>
          </cell>
          <cell r="K78">
            <v>6</v>
          </cell>
          <cell r="L78">
            <v>5</v>
          </cell>
          <cell r="N78">
            <v>3</v>
          </cell>
          <cell r="O78">
            <v>2</v>
          </cell>
          <cell r="Q78">
            <v>3</v>
          </cell>
          <cell r="R78">
            <v>3</v>
          </cell>
          <cell r="T78">
            <v>3</v>
          </cell>
          <cell r="U78">
            <v>4</v>
          </cell>
          <cell r="W78">
            <v>7</v>
          </cell>
          <cell r="X78">
            <v>0</v>
          </cell>
          <cell r="AC78">
            <v>2</v>
          </cell>
          <cell r="AD78">
            <v>1</v>
          </cell>
          <cell r="AF78">
            <v>22</v>
          </cell>
          <cell r="AG78">
            <v>15</v>
          </cell>
          <cell r="AI78">
            <v>0</v>
          </cell>
          <cell r="AJ78">
            <v>0</v>
          </cell>
          <cell r="AL78">
            <v>7</v>
          </cell>
          <cell r="AM78">
            <v>13</v>
          </cell>
          <cell r="AO78">
            <v>1</v>
          </cell>
          <cell r="AP78">
            <v>0</v>
          </cell>
          <cell r="AR78">
            <v>1</v>
          </cell>
          <cell r="AS78">
            <v>0</v>
          </cell>
          <cell r="AT78">
            <v>1</v>
          </cell>
        </row>
        <row r="79">
          <cell r="D79" t="str">
            <v>Kec. Karangawen</v>
          </cell>
          <cell r="H79">
            <v>8</v>
          </cell>
          <cell r="I79">
            <v>10</v>
          </cell>
          <cell r="K79">
            <v>25</v>
          </cell>
          <cell r="L79">
            <v>9</v>
          </cell>
          <cell r="N79">
            <v>17</v>
          </cell>
          <cell r="O79">
            <v>21</v>
          </cell>
          <cell r="Q79">
            <v>15</v>
          </cell>
          <cell r="R79">
            <v>23</v>
          </cell>
          <cell r="T79">
            <v>20</v>
          </cell>
          <cell r="U79">
            <v>15</v>
          </cell>
          <cell r="W79">
            <v>11</v>
          </cell>
          <cell r="X79">
            <v>15</v>
          </cell>
          <cell r="AC79">
            <v>6</v>
          </cell>
          <cell r="AD79">
            <v>5</v>
          </cell>
          <cell r="AF79">
            <v>90</v>
          </cell>
          <cell r="AG79">
            <v>88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 t="str">
            <v>-</v>
          </cell>
          <cell r="AP79" t="str">
            <v>-</v>
          </cell>
          <cell r="AR79" t="str">
            <v>-</v>
          </cell>
          <cell r="AS79" t="str">
            <v>-</v>
          </cell>
          <cell r="AT79">
            <v>0</v>
          </cell>
        </row>
        <row r="80">
          <cell r="D80" t="str">
            <v>Kec. Kebonagung</v>
          </cell>
          <cell r="H80">
            <v>22</v>
          </cell>
          <cell r="I80">
            <v>17</v>
          </cell>
          <cell r="K80">
            <v>23</v>
          </cell>
          <cell r="L80">
            <v>24</v>
          </cell>
          <cell r="N80">
            <v>24</v>
          </cell>
          <cell r="O80">
            <v>21</v>
          </cell>
          <cell r="Q80">
            <v>18</v>
          </cell>
          <cell r="R80">
            <v>24</v>
          </cell>
          <cell r="T80">
            <v>27</v>
          </cell>
          <cell r="U80">
            <v>20</v>
          </cell>
          <cell r="W80">
            <v>19</v>
          </cell>
          <cell r="X80">
            <v>26</v>
          </cell>
          <cell r="AC80">
            <v>13</v>
          </cell>
          <cell r="AD80">
            <v>12</v>
          </cell>
          <cell r="AF80">
            <v>119</v>
          </cell>
          <cell r="AG80">
            <v>118</v>
          </cell>
          <cell r="AI80">
            <v>2</v>
          </cell>
          <cell r="AJ80">
            <v>1</v>
          </cell>
          <cell r="AL80">
            <v>22</v>
          </cell>
          <cell r="AM80">
            <v>24</v>
          </cell>
          <cell r="AO80">
            <v>0</v>
          </cell>
          <cell r="AP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D81" t="str">
            <v>Kec. Kebonagung</v>
          </cell>
          <cell r="H81">
            <v>9</v>
          </cell>
          <cell r="I81">
            <v>4</v>
          </cell>
          <cell r="K81">
            <v>9</v>
          </cell>
          <cell r="L81">
            <v>8</v>
          </cell>
          <cell r="N81">
            <v>17</v>
          </cell>
          <cell r="O81">
            <v>7</v>
          </cell>
          <cell r="Q81">
            <v>11</v>
          </cell>
          <cell r="R81">
            <v>3</v>
          </cell>
          <cell r="T81">
            <v>13</v>
          </cell>
          <cell r="U81">
            <v>10</v>
          </cell>
          <cell r="W81">
            <v>11</v>
          </cell>
          <cell r="X81">
            <v>6</v>
          </cell>
          <cell r="AC81">
            <v>8</v>
          </cell>
          <cell r="AD81">
            <v>5</v>
          </cell>
          <cell r="AF81">
            <v>62</v>
          </cell>
          <cell r="AG81">
            <v>33</v>
          </cell>
          <cell r="AI81">
            <v>0</v>
          </cell>
          <cell r="AJ81">
            <v>0</v>
          </cell>
          <cell r="AL81">
            <v>8</v>
          </cell>
          <cell r="AM81">
            <v>12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T81">
            <v>0</v>
          </cell>
        </row>
        <row r="82">
          <cell r="D82" t="str">
            <v>Kec. Kebonagung</v>
          </cell>
          <cell r="H82">
            <v>13</v>
          </cell>
          <cell r="I82">
            <v>15</v>
          </cell>
          <cell r="K82">
            <v>15</v>
          </cell>
          <cell r="L82">
            <v>10</v>
          </cell>
          <cell r="N82">
            <v>12</v>
          </cell>
          <cell r="O82">
            <v>10</v>
          </cell>
          <cell r="Q82">
            <v>8</v>
          </cell>
          <cell r="R82">
            <v>14</v>
          </cell>
          <cell r="T82">
            <v>13</v>
          </cell>
          <cell r="U82">
            <v>15</v>
          </cell>
          <cell r="W82">
            <v>12</v>
          </cell>
          <cell r="X82">
            <v>13</v>
          </cell>
          <cell r="AC82">
            <v>10</v>
          </cell>
          <cell r="AD82">
            <v>10</v>
          </cell>
          <cell r="AF82">
            <v>63</v>
          </cell>
          <cell r="AG82">
            <v>66</v>
          </cell>
          <cell r="AI82">
            <v>0</v>
          </cell>
          <cell r="AJ82">
            <v>1</v>
          </cell>
          <cell r="AL82">
            <v>9</v>
          </cell>
          <cell r="AM82">
            <v>8</v>
          </cell>
          <cell r="AO82">
            <v>0</v>
          </cell>
          <cell r="AP82">
            <v>0</v>
          </cell>
          <cell r="AR82">
            <v>0</v>
          </cell>
          <cell r="AS82">
            <v>0</v>
          </cell>
          <cell r="AT82">
            <v>0</v>
          </cell>
        </row>
        <row r="83">
          <cell r="D83" t="str">
            <v>Kec. Kebonagung</v>
          </cell>
          <cell r="H83">
            <v>22</v>
          </cell>
          <cell r="I83">
            <v>21</v>
          </cell>
          <cell r="K83">
            <v>10</v>
          </cell>
          <cell r="L83">
            <v>23</v>
          </cell>
          <cell r="N83">
            <v>9</v>
          </cell>
          <cell r="O83">
            <v>18</v>
          </cell>
          <cell r="Q83">
            <v>18</v>
          </cell>
          <cell r="R83">
            <v>10</v>
          </cell>
          <cell r="T83">
            <v>11</v>
          </cell>
          <cell r="U83">
            <v>14</v>
          </cell>
          <cell r="W83">
            <v>20</v>
          </cell>
          <cell r="X83">
            <v>8</v>
          </cell>
          <cell r="AC83">
            <v>17</v>
          </cell>
          <cell r="AD83">
            <v>18</v>
          </cell>
          <cell r="AF83">
            <v>71</v>
          </cell>
          <cell r="AG83">
            <v>75</v>
          </cell>
          <cell r="AI83">
            <v>1</v>
          </cell>
          <cell r="AJ83">
            <v>2</v>
          </cell>
          <cell r="AL83">
            <v>24</v>
          </cell>
          <cell r="AM83">
            <v>12</v>
          </cell>
          <cell r="AO83">
            <v>0</v>
          </cell>
          <cell r="AP83">
            <v>0</v>
          </cell>
          <cell r="AR83">
            <v>0</v>
          </cell>
          <cell r="AS83">
            <v>0</v>
          </cell>
          <cell r="AT83">
            <v>0</v>
          </cell>
        </row>
        <row r="84">
          <cell r="D84" t="str">
            <v>Kec. Mijen</v>
          </cell>
          <cell r="H84">
            <v>29</v>
          </cell>
          <cell r="I84">
            <v>19</v>
          </cell>
          <cell r="K84">
            <v>26</v>
          </cell>
          <cell r="L84">
            <v>32</v>
          </cell>
          <cell r="N84">
            <v>26</v>
          </cell>
          <cell r="O84">
            <v>34</v>
          </cell>
          <cell r="Q84">
            <v>29</v>
          </cell>
          <cell r="R84">
            <v>17</v>
          </cell>
          <cell r="T84">
            <v>22</v>
          </cell>
          <cell r="U84">
            <v>26</v>
          </cell>
          <cell r="W84">
            <v>23</v>
          </cell>
          <cell r="X84">
            <v>22</v>
          </cell>
          <cell r="AC84">
            <v>16</v>
          </cell>
          <cell r="AD84">
            <v>16</v>
          </cell>
          <cell r="AF84">
            <v>136</v>
          </cell>
          <cell r="AG84">
            <v>132</v>
          </cell>
          <cell r="AI84">
            <v>3</v>
          </cell>
          <cell r="AJ84">
            <v>2</v>
          </cell>
          <cell r="AL84">
            <v>14</v>
          </cell>
          <cell r="AM84">
            <v>21</v>
          </cell>
          <cell r="AO84">
            <v>0</v>
          </cell>
          <cell r="AP84">
            <v>0</v>
          </cell>
          <cell r="AR84">
            <v>0</v>
          </cell>
          <cell r="AS84">
            <v>0</v>
          </cell>
          <cell r="AT84">
            <v>0</v>
          </cell>
        </row>
        <row r="85">
          <cell r="D85" t="str">
            <v>Kec. Mijen</v>
          </cell>
          <cell r="H85">
            <v>20</v>
          </cell>
          <cell r="I85">
            <v>19</v>
          </cell>
          <cell r="K85">
            <v>20</v>
          </cell>
          <cell r="L85">
            <v>32</v>
          </cell>
          <cell r="N85">
            <v>22</v>
          </cell>
          <cell r="O85">
            <v>32</v>
          </cell>
          <cell r="Q85">
            <v>16</v>
          </cell>
          <cell r="R85">
            <v>20</v>
          </cell>
          <cell r="T85">
            <v>33</v>
          </cell>
          <cell r="U85">
            <v>35</v>
          </cell>
          <cell r="W85">
            <v>37</v>
          </cell>
          <cell r="X85">
            <v>26</v>
          </cell>
          <cell r="AC85">
            <v>14</v>
          </cell>
          <cell r="AD85">
            <v>15</v>
          </cell>
          <cell r="AF85">
            <v>133</v>
          </cell>
          <cell r="AG85">
            <v>148</v>
          </cell>
          <cell r="AI85">
            <v>1</v>
          </cell>
          <cell r="AJ85">
            <v>1</v>
          </cell>
          <cell r="AL85">
            <v>41</v>
          </cell>
          <cell r="AM85">
            <v>26</v>
          </cell>
          <cell r="AO85" t="str">
            <v>-</v>
          </cell>
          <cell r="AP85" t="str">
            <v>-</v>
          </cell>
          <cell r="AR85" t="str">
            <v>-</v>
          </cell>
          <cell r="AS85" t="str">
            <v>-</v>
          </cell>
          <cell r="AT85">
            <v>0</v>
          </cell>
        </row>
        <row r="86">
          <cell r="D86" t="str">
            <v>Kec. Mijen</v>
          </cell>
          <cell r="H86">
            <v>36</v>
          </cell>
          <cell r="I86">
            <v>32</v>
          </cell>
          <cell r="K86">
            <v>23</v>
          </cell>
          <cell r="L86">
            <v>30</v>
          </cell>
          <cell r="N86">
            <v>34</v>
          </cell>
          <cell r="O86">
            <v>28</v>
          </cell>
          <cell r="Q86">
            <v>24</v>
          </cell>
          <cell r="R86">
            <v>29</v>
          </cell>
          <cell r="T86">
            <v>24</v>
          </cell>
          <cell r="U86">
            <v>35</v>
          </cell>
          <cell r="W86">
            <v>23</v>
          </cell>
          <cell r="X86">
            <v>30</v>
          </cell>
          <cell r="AC86">
            <v>16</v>
          </cell>
          <cell r="AD86">
            <v>18</v>
          </cell>
          <cell r="AF86">
            <v>141</v>
          </cell>
          <cell r="AG86">
            <v>158</v>
          </cell>
          <cell r="AI86">
            <v>7</v>
          </cell>
          <cell r="AJ86">
            <v>8</v>
          </cell>
          <cell r="AL86">
            <v>22</v>
          </cell>
          <cell r="AM86">
            <v>31</v>
          </cell>
          <cell r="AO86" t="str">
            <v>-</v>
          </cell>
          <cell r="AP86" t="str">
            <v>-</v>
          </cell>
          <cell r="AR86" t="str">
            <v>-</v>
          </cell>
          <cell r="AS86" t="str">
            <v>-</v>
          </cell>
          <cell r="AT86">
            <v>0</v>
          </cell>
        </row>
        <row r="87">
          <cell r="D87" t="str">
            <v>Kec. Mranggen</v>
          </cell>
          <cell r="H87">
            <v>36</v>
          </cell>
          <cell r="I87">
            <v>27</v>
          </cell>
          <cell r="K87">
            <v>20</v>
          </cell>
          <cell r="L87">
            <v>24</v>
          </cell>
          <cell r="N87">
            <v>28</v>
          </cell>
          <cell r="O87">
            <v>28</v>
          </cell>
          <cell r="Q87">
            <v>25</v>
          </cell>
          <cell r="R87">
            <v>19</v>
          </cell>
          <cell r="T87">
            <v>23</v>
          </cell>
          <cell r="U87">
            <v>18</v>
          </cell>
          <cell r="W87">
            <v>24</v>
          </cell>
          <cell r="X87">
            <v>17</v>
          </cell>
          <cell r="AC87">
            <v>27</v>
          </cell>
          <cell r="AD87">
            <v>23</v>
          </cell>
          <cell r="AF87">
            <v>128</v>
          </cell>
          <cell r="AG87">
            <v>110</v>
          </cell>
          <cell r="AI87">
            <v>1</v>
          </cell>
          <cell r="AJ87">
            <v>0</v>
          </cell>
          <cell r="AL87">
            <v>12</v>
          </cell>
          <cell r="AM87">
            <v>25</v>
          </cell>
          <cell r="AO87">
            <v>0</v>
          </cell>
          <cell r="AP87">
            <v>0</v>
          </cell>
          <cell r="AR87">
            <v>1</v>
          </cell>
          <cell r="AS87">
            <v>0</v>
          </cell>
          <cell r="AT87">
            <v>1</v>
          </cell>
        </row>
        <row r="88">
          <cell r="D88" t="str">
            <v>Kec. Mranggen</v>
          </cell>
          <cell r="H88">
            <v>19</v>
          </cell>
          <cell r="I88">
            <v>26</v>
          </cell>
          <cell r="K88">
            <v>18</v>
          </cell>
          <cell r="L88">
            <v>19</v>
          </cell>
          <cell r="N88">
            <v>7</v>
          </cell>
          <cell r="O88">
            <v>20</v>
          </cell>
          <cell r="Q88">
            <v>14</v>
          </cell>
          <cell r="R88">
            <v>15</v>
          </cell>
          <cell r="T88">
            <v>12</v>
          </cell>
          <cell r="U88">
            <v>16</v>
          </cell>
          <cell r="W88">
            <v>12</v>
          </cell>
          <cell r="X88">
            <v>14</v>
          </cell>
          <cell r="AC88">
            <v>11</v>
          </cell>
          <cell r="AD88">
            <v>15</v>
          </cell>
          <cell r="AF88">
            <v>71</v>
          </cell>
          <cell r="AG88">
            <v>95</v>
          </cell>
          <cell r="AI88">
            <v>0</v>
          </cell>
          <cell r="AJ88">
            <v>0</v>
          </cell>
          <cell r="AL88">
            <v>12</v>
          </cell>
          <cell r="AM88">
            <v>11</v>
          </cell>
          <cell r="AO88">
            <v>0</v>
          </cell>
          <cell r="AP88">
            <v>0</v>
          </cell>
          <cell r="AR88">
            <v>0</v>
          </cell>
          <cell r="AS88">
            <v>0</v>
          </cell>
          <cell r="AT88">
            <v>0</v>
          </cell>
        </row>
        <row r="89">
          <cell r="D89" t="str">
            <v>Kec. Mranggen</v>
          </cell>
          <cell r="H89">
            <v>15</v>
          </cell>
          <cell r="I89">
            <v>15</v>
          </cell>
          <cell r="K89">
            <v>11</v>
          </cell>
          <cell r="L89">
            <v>11</v>
          </cell>
          <cell r="N89">
            <v>13</v>
          </cell>
          <cell r="O89">
            <v>17</v>
          </cell>
          <cell r="Q89">
            <v>14</v>
          </cell>
          <cell r="R89">
            <v>16</v>
          </cell>
          <cell r="T89">
            <v>15</v>
          </cell>
          <cell r="U89">
            <v>10</v>
          </cell>
          <cell r="W89">
            <v>18</v>
          </cell>
          <cell r="X89">
            <v>15</v>
          </cell>
          <cell r="AC89">
            <v>14</v>
          </cell>
          <cell r="AD89">
            <v>13</v>
          </cell>
          <cell r="AF89">
            <v>71</v>
          </cell>
          <cell r="AG89">
            <v>70</v>
          </cell>
          <cell r="AI89">
            <v>1</v>
          </cell>
          <cell r="AJ89">
            <v>1</v>
          </cell>
          <cell r="AL89">
            <v>12</v>
          </cell>
          <cell r="AM89">
            <v>11</v>
          </cell>
          <cell r="AO89">
            <v>2</v>
          </cell>
          <cell r="AP89">
            <v>1</v>
          </cell>
          <cell r="AR89">
            <v>0</v>
          </cell>
          <cell r="AS89">
            <v>0</v>
          </cell>
          <cell r="AT89">
            <v>0</v>
          </cell>
        </row>
        <row r="90">
          <cell r="D90" t="str">
            <v>Kec. Mranggen</v>
          </cell>
          <cell r="H90">
            <v>10</v>
          </cell>
          <cell r="I90">
            <v>20</v>
          </cell>
          <cell r="K90">
            <v>15</v>
          </cell>
          <cell r="L90">
            <v>10</v>
          </cell>
          <cell r="N90">
            <v>12</v>
          </cell>
          <cell r="O90">
            <v>11</v>
          </cell>
          <cell r="Q90">
            <v>9</v>
          </cell>
          <cell r="R90">
            <v>19</v>
          </cell>
          <cell r="T90">
            <v>15</v>
          </cell>
          <cell r="U90">
            <v>13</v>
          </cell>
          <cell r="W90">
            <v>14</v>
          </cell>
          <cell r="X90">
            <v>13</v>
          </cell>
          <cell r="AC90">
            <v>12</v>
          </cell>
          <cell r="AD90">
            <v>13</v>
          </cell>
          <cell r="AF90">
            <v>62</v>
          </cell>
          <cell r="AG90">
            <v>72</v>
          </cell>
          <cell r="AI90">
            <v>1</v>
          </cell>
          <cell r="AJ90">
            <v>1</v>
          </cell>
          <cell r="AL90">
            <v>10</v>
          </cell>
          <cell r="AM90">
            <v>7</v>
          </cell>
          <cell r="AO90">
            <v>0</v>
          </cell>
          <cell r="AP90">
            <v>0</v>
          </cell>
          <cell r="AR90">
            <v>1</v>
          </cell>
          <cell r="AS90">
            <v>0</v>
          </cell>
          <cell r="AT90">
            <v>1</v>
          </cell>
        </row>
        <row r="91">
          <cell r="D91" t="str">
            <v>Kec. Mranggen</v>
          </cell>
          <cell r="H91">
            <v>20</v>
          </cell>
          <cell r="I91">
            <v>17</v>
          </cell>
          <cell r="K91">
            <v>16</v>
          </cell>
          <cell r="L91">
            <v>15</v>
          </cell>
          <cell r="N91">
            <v>17</v>
          </cell>
          <cell r="O91">
            <v>14</v>
          </cell>
          <cell r="Q91">
            <v>19</v>
          </cell>
          <cell r="R91">
            <v>17</v>
          </cell>
          <cell r="T91">
            <v>20</v>
          </cell>
          <cell r="U91">
            <v>12</v>
          </cell>
          <cell r="W91">
            <v>24</v>
          </cell>
          <cell r="X91">
            <v>17</v>
          </cell>
          <cell r="AC91">
            <v>13</v>
          </cell>
          <cell r="AD91">
            <v>10</v>
          </cell>
          <cell r="AF91">
            <v>103</v>
          </cell>
          <cell r="AG91">
            <v>82</v>
          </cell>
          <cell r="AI91">
            <v>0</v>
          </cell>
          <cell r="AJ91">
            <v>0</v>
          </cell>
          <cell r="AL91">
            <v>21</v>
          </cell>
          <cell r="AM91">
            <v>13</v>
          </cell>
          <cell r="AO91">
            <v>0</v>
          </cell>
          <cell r="AP91">
            <v>0</v>
          </cell>
          <cell r="AR91">
            <v>0</v>
          </cell>
          <cell r="AS91">
            <v>0</v>
          </cell>
          <cell r="AT91">
            <v>0</v>
          </cell>
        </row>
        <row r="92">
          <cell r="D92" t="str">
            <v>Kec. Mranggen</v>
          </cell>
          <cell r="H92">
            <v>13</v>
          </cell>
          <cell r="I92">
            <v>14</v>
          </cell>
          <cell r="K92">
            <v>16</v>
          </cell>
          <cell r="L92">
            <v>14</v>
          </cell>
          <cell r="N92">
            <v>20</v>
          </cell>
          <cell r="O92">
            <v>13</v>
          </cell>
          <cell r="Q92">
            <v>19</v>
          </cell>
          <cell r="R92">
            <v>20</v>
          </cell>
          <cell r="T92">
            <v>24</v>
          </cell>
          <cell r="U92">
            <v>22</v>
          </cell>
          <cell r="W92">
            <v>12</v>
          </cell>
          <cell r="X92">
            <v>18</v>
          </cell>
          <cell r="AC92">
            <v>7</v>
          </cell>
          <cell r="AD92">
            <v>7</v>
          </cell>
          <cell r="AF92">
            <v>95</v>
          </cell>
          <cell r="AG92">
            <v>93</v>
          </cell>
          <cell r="AI92">
            <v>2</v>
          </cell>
          <cell r="AJ92">
            <v>1</v>
          </cell>
          <cell r="AL92">
            <v>24</v>
          </cell>
          <cell r="AM92">
            <v>14</v>
          </cell>
          <cell r="AO92" t="str">
            <v>-</v>
          </cell>
          <cell r="AP92" t="str">
            <v>-</v>
          </cell>
          <cell r="AR92" t="str">
            <v>-</v>
          </cell>
          <cell r="AS92" t="str">
            <v>-</v>
          </cell>
          <cell r="AT92">
            <v>0</v>
          </cell>
        </row>
        <row r="93">
          <cell r="D93" t="str">
            <v>Kec. Mranggen</v>
          </cell>
          <cell r="H93">
            <v>48</v>
          </cell>
          <cell r="I93">
            <v>39</v>
          </cell>
          <cell r="K93">
            <v>45</v>
          </cell>
          <cell r="L93">
            <v>39</v>
          </cell>
          <cell r="N93">
            <v>58</v>
          </cell>
          <cell r="O93">
            <v>55</v>
          </cell>
          <cell r="Q93">
            <v>34</v>
          </cell>
          <cell r="R93">
            <v>26</v>
          </cell>
          <cell r="T93">
            <v>45</v>
          </cell>
          <cell r="U93">
            <v>46</v>
          </cell>
          <cell r="W93">
            <v>32</v>
          </cell>
          <cell r="X93">
            <v>23</v>
          </cell>
          <cell r="AC93">
            <v>20</v>
          </cell>
          <cell r="AD93">
            <v>18</v>
          </cell>
          <cell r="AF93">
            <v>239</v>
          </cell>
          <cell r="AG93">
            <v>208</v>
          </cell>
          <cell r="AI93">
            <v>3</v>
          </cell>
          <cell r="AJ93">
            <v>2</v>
          </cell>
          <cell r="AL93">
            <v>28</v>
          </cell>
          <cell r="AM93">
            <v>36</v>
          </cell>
          <cell r="AO93">
            <v>0</v>
          </cell>
          <cell r="AP93">
            <v>0</v>
          </cell>
          <cell r="AR93">
            <v>0</v>
          </cell>
          <cell r="AS93">
            <v>0</v>
          </cell>
          <cell r="AT93">
            <v>0</v>
          </cell>
        </row>
        <row r="94">
          <cell r="D94" t="str">
            <v>Kec. Mranggen</v>
          </cell>
          <cell r="H94">
            <v>21</v>
          </cell>
          <cell r="I94">
            <v>9</v>
          </cell>
          <cell r="K94">
            <v>20</v>
          </cell>
          <cell r="L94">
            <v>18</v>
          </cell>
          <cell r="N94">
            <v>20</v>
          </cell>
          <cell r="O94">
            <v>10</v>
          </cell>
          <cell r="Q94">
            <v>15</v>
          </cell>
          <cell r="R94">
            <v>13</v>
          </cell>
          <cell r="T94">
            <v>20</v>
          </cell>
          <cell r="U94">
            <v>19</v>
          </cell>
          <cell r="W94">
            <v>13</v>
          </cell>
          <cell r="X94">
            <v>15</v>
          </cell>
          <cell r="AC94">
            <v>6</v>
          </cell>
          <cell r="AD94">
            <v>5</v>
          </cell>
          <cell r="AF94">
            <v>101</v>
          </cell>
          <cell r="AG94">
            <v>78</v>
          </cell>
          <cell r="AI94">
            <v>2</v>
          </cell>
          <cell r="AJ94">
            <v>1</v>
          </cell>
          <cell r="AL94">
            <v>9</v>
          </cell>
          <cell r="AM94">
            <v>10</v>
          </cell>
          <cell r="AO94">
            <v>1</v>
          </cell>
          <cell r="AP94">
            <v>1</v>
          </cell>
          <cell r="AR94">
            <v>0</v>
          </cell>
          <cell r="AS94">
            <v>0</v>
          </cell>
          <cell r="AT94">
            <v>0</v>
          </cell>
        </row>
        <row r="95">
          <cell r="D95" t="str">
            <v>Kec. Mranggen</v>
          </cell>
          <cell r="H95">
            <v>9</v>
          </cell>
          <cell r="I95">
            <v>5</v>
          </cell>
          <cell r="K95">
            <v>12</v>
          </cell>
          <cell r="L95">
            <v>7</v>
          </cell>
          <cell r="N95">
            <v>11</v>
          </cell>
          <cell r="O95">
            <v>7</v>
          </cell>
          <cell r="Q95">
            <v>11</v>
          </cell>
          <cell r="R95">
            <v>5</v>
          </cell>
          <cell r="T95">
            <v>12</v>
          </cell>
          <cell r="U95">
            <v>12</v>
          </cell>
          <cell r="W95">
            <v>9</v>
          </cell>
          <cell r="X95">
            <v>8</v>
          </cell>
          <cell r="AC95">
            <v>3</v>
          </cell>
          <cell r="AD95">
            <v>2</v>
          </cell>
          <cell r="AF95">
            <v>61</v>
          </cell>
          <cell r="AG95">
            <v>42</v>
          </cell>
          <cell r="AI95">
            <v>0</v>
          </cell>
          <cell r="AJ95">
            <v>0</v>
          </cell>
          <cell r="AL95">
            <v>4</v>
          </cell>
          <cell r="AM95">
            <v>8</v>
          </cell>
          <cell r="AO95">
            <v>1</v>
          </cell>
          <cell r="AP95">
            <v>0</v>
          </cell>
          <cell r="AR95">
            <v>0</v>
          </cell>
          <cell r="AS95">
            <v>0</v>
          </cell>
          <cell r="AT95">
            <v>0</v>
          </cell>
        </row>
        <row r="96">
          <cell r="D96" t="str">
            <v>Kec. Mranggen</v>
          </cell>
          <cell r="H96">
            <v>13</v>
          </cell>
          <cell r="I96">
            <v>11</v>
          </cell>
          <cell r="K96">
            <v>16</v>
          </cell>
          <cell r="L96">
            <v>14</v>
          </cell>
          <cell r="N96">
            <v>16</v>
          </cell>
          <cell r="O96">
            <v>16</v>
          </cell>
          <cell r="Q96">
            <v>16</v>
          </cell>
          <cell r="R96">
            <v>6</v>
          </cell>
          <cell r="T96">
            <v>17</v>
          </cell>
          <cell r="U96">
            <v>15</v>
          </cell>
          <cell r="W96">
            <v>12</v>
          </cell>
          <cell r="X96">
            <v>20</v>
          </cell>
          <cell r="AC96">
            <v>4</v>
          </cell>
          <cell r="AD96">
            <v>4</v>
          </cell>
          <cell r="AF96">
            <v>85</v>
          </cell>
          <cell r="AG96">
            <v>78</v>
          </cell>
          <cell r="AI96">
            <v>1</v>
          </cell>
          <cell r="AJ96">
            <v>0</v>
          </cell>
          <cell r="AL96">
            <v>16</v>
          </cell>
          <cell r="AM96">
            <v>16</v>
          </cell>
          <cell r="AO96">
            <v>1</v>
          </cell>
          <cell r="AP96">
            <v>0</v>
          </cell>
          <cell r="AR96">
            <v>0</v>
          </cell>
          <cell r="AS96">
            <v>0</v>
          </cell>
          <cell r="AT96">
            <v>0</v>
          </cell>
        </row>
        <row r="97">
          <cell r="D97" t="str">
            <v>Kec. Mranggen</v>
          </cell>
          <cell r="H97">
            <v>15</v>
          </cell>
          <cell r="I97">
            <v>7</v>
          </cell>
          <cell r="K97">
            <v>15</v>
          </cell>
          <cell r="L97">
            <v>14</v>
          </cell>
          <cell r="N97">
            <v>10</v>
          </cell>
          <cell r="O97">
            <v>10</v>
          </cell>
          <cell r="Q97">
            <v>10</v>
          </cell>
          <cell r="R97">
            <v>11</v>
          </cell>
          <cell r="T97">
            <v>16</v>
          </cell>
          <cell r="U97">
            <v>12</v>
          </cell>
          <cell r="W97">
            <v>13</v>
          </cell>
          <cell r="X97">
            <v>17</v>
          </cell>
          <cell r="AC97">
            <v>4</v>
          </cell>
          <cell r="AD97">
            <v>4</v>
          </cell>
          <cell r="AF97">
            <v>60</v>
          </cell>
          <cell r="AG97">
            <v>54</v>
          </cell>
          <cell r="AI97">
            <v>15</v>
          </cell>
          <cell r="AJ97">
            <v>13</v>
          </cell>
          <cell r="AL97">
            <v>22</v>
          </cell>
          <cell r="AM97">
            <v>10</v>
          </cell>
          <cell r="AO97" t="str">
            <v>-</v>
          </cell>
          <cell r="AP97" t="str">
            <v>-</v>
          </cell>
          <cell r="AR97" t="str">
            <v>-</v>
          </cell>
          <cell r="AS97" t="str">
            <v>-</v>
          </cell>
          <cell r="AT97">
            <v>0</v>
          </cell>
        </row>
        <row r="98">
          <cell r="D98" t="str">
            <v>Kec. Mranggen</v>
          </cell>
          <cell r="H98">
            <v>9</v>
          </cell>
          <cell r="I98">
            <v>6</v>
          </cell>
          <cell r="K98">
            <v>13</v>
          </cell>
          <cell r="L98">
            <v>8</v>
          </cell>
          <cell r="N98">
            <v>14</v>
          </cell>
          <cell r="O98">
            <v>8</v>
          </cell>
          <cell r="Q98">
            <v>10</v>
          </cell>
          <cell r="R98">
            <v>6</v>
          </cell>
          <cell r="T98">
            <v>12</v>
          </cell>
          <cell r="U98">
            <v>6</v>
          </cell>
          <cell r="W98">
            <v>10</v>
          </cell>
          <cell r="X98">
            <v>9</v>
          </cell>
          <cell r="AC98">
            <v>7</v>
          </cell>
          <cell r="AD98">
            <v>4</v>
          </cell>
          <cell r="AF98">
            <v>61</v>
          </cell>
          <cell r="AG98">
            <v>39</v>
          </cell>
          <cell r="AI98">
            <v>0</v>
          </cell>
          <cell r="AJ98">
            <v>0</v>
          </cell>
          <cell r="AL98">
            <v>6</v>
          </cell>
          <cell r="AM98">
            <v>10</v>
          </cell>
          <cell r="AO98" t="str">
            <v>-</v>
          </cell>
          <cell r="AP98" t="str">
            <v>-</v>
          </cell>
          <cell r="AR98">
            <v>0</v>
          </cell>
          <cell r="AS98">
            <v>0</v>
          </cell>
          <cell r="AT98">
            <v>0</v>
          </cell>
        </row>
        <row r="99">
          <cell r="D99" t="str">
            <v>Kec. Mranggen</v>
          </cell>
          <cell r="H99">
            <v>36</v>
          </cell>
          <cell r="I99">
            <v>13</v>
          </cell>
          <cell r="K99">
            <v>26</v>
          </cell>
          <cell r="L99">
            <v>20</v>
          </cell>
          <cell r="N99">
            <v>16</v>
          </cell>
          <cell r="O99">
            <v>19</v>
          </cell>
          <cell r="Q99">
            <v>17</v>
          </cell>
          <cell r="R99">
            <v>22</v>
          </cell>
          <cell r="T99">
            <v>28</v>
          </cell>
          <cell r="U99">
            <v>18</v>
          </cell>
          <cell r="W99">
            <v>12</v>
          </cell>
          <cell r="X99">
            <v>14</v>
          </cell>
          <cell r="AC99">
            <v>15</v>
          </cell>
          <cell r="AD99">
            <v>11</v>
          </cell>
          <cell r="AF99">
            <v>119</v>
          </cell>
          <cell r="AG99">
            <v>93</v>
          </cell>
          <cell r="AI99">
            <v>2</v>
          </cell>
          <cell r="AJ99">
            <v>1</v>
          </cell>
          <cell r="AL99">
            <v>11</v>
          </cell>
          <cell r="AM99">
            <v>19</v>
          </cell>
          <cell r="AO99" t="str">
            <v>-</v>
          </cell>
          <cell r="AP99" t="str">
            <v>-</v>
          </cell>
          <cell r="AR99" t="str">
            <v>-</v>
          </cell>
          <cell r="AS99" t="str">
            <v>-</v>
          </cell>
          <cell r="AT99">
            <v>0</v>
          </cell>
        </row>
        <row r="100">
          <cell r="D100" t="str">
            <v>Kec. Mranggen</v>
          </cell>
          <cell r="H100">
            <v>14</v>
          </cell>
          <cell r="I100">
            <v>10</v>
          </cell>
          <cell r="K100">
            <v>6</v>
          </cell>
          <cell r="L100">
            <v>5</v>
          </cell>
          <cell r="N100">
            <v>5</v>
          </cell>
          <cell r="O100">
            <v>12</v>
          </cell>
          <cell r="Q100">
            <v>4</v>
          </cell>
          <cell r="R100">
            <v>7</v>
          </cell>
          <cell r="T100">
            <v>7</v>
          </cell>
          <cell r="U100">
            <v>9</v>
          </cell>
          <cell r="W100">
            <v>8</v>
          </cell>
          <cell r="X100">
            <v>11</v>
          </cell>
          <cell r="AC100">
            <v>9</v>
          </cell>
          <cell r="AD100">
            <v>12</v>
          </cell>
          <cell r="AF100">
            <v>34</v>
          </cell>
          <cell r="AG100">
            <v>41</v>
          </cell>
          <cell r="AI100">
            <v>1</v>
          </cell>
          <cell r="AJ100">
            <v>1</v>
          </cell>
          <cell r="AL100">
            <v>7</v>
          </cell>
          <cell r="AM100">
            <v>6</v>
          </cell>
          <cell r="AO100">
            <v>0</v>
          </cell>
          <cell r="AP100">
            <v>0</v>
          </cell>
          <cell r="AR100">
            <v>0</v>
          </cell>
          <cell r="AS100">
            <v>0</v>
          </cell>
          <cell r="AT100">
            <v>0</v>
          </cell>
        </row>
        <row r="101">
          <cell r="D101" t="str">
            <v>Kec. Mranggen</v>
          </cell>
          <cell r="H101">
            <v>13</v>
          </cell>
          <cell r="I101">
            <v>10</v>
          </cell>
          <cell r="K101">
            <v>15</v>
          </cell>
          <cell r="L101">
            <v>15</v>
          </cell>
          <cell r="N101">
            <v>9</v>
          </cell>
          <cell r="O101">
            <v>10</v>
          </cell>
          <cell r="Q101">
            <v>12</v>
          </cell>
          <cell r="R101">
            <v>11</v>
          </cell>
          <cell r="T101">
            <v>17</v>
          </cell>
          <cell r="U101">
            <v>9</v>
          </cell>
          <cell r="W101">
            <v>12</v>
          </cell>
          <cell r="X101">
            <v>18</v>
          </cell>
          <cell r="AC101">
            <v>4</v>
          </cell>
          <cell r="AD101">
            <v>3</v>
          </cell>
          <cell r="AF101">
            <v>67</v>
          </cell>
          <cell r="AG101">
            <v>63</v>
          </cell>
          <cell r="AI101">
            <v>7</v>
          </cell>
          <cell r="AJ101">
            <v>7</v>
          </cell>
          <cell r="AL101">
            <v>18</v>
          </cell>
          <cell r="AM101">
            <v>13</v>
          </cell>
          <cell r="AO101">
            <v>0</v>
          </cell>
          <cell r="AP101">
            <v>1</v>
          </cell>
          <cell r="AR101" t="str">
            <v>-</v>
          </cell>
          <cell r="AS101" t="str">
            <v>-</v>
          </cell>
          <cell r="AT101">
            <v>0</v>
          </cell>
        </row>
        <row r="102">
          <cell r="D102" t="str">
            <v>Kec. Mranggen</v>
          </cell>
          <cell r="H102">
            <v>21</v>
          </cell>
          <cell r="I102">
            <v>22</v>
          </cell>
          <cell r="K102">
            <v>26</v>
          </cell>
          <cell r="L102">
            <v>20</v>
          </cell>
          <cell r="N102">
            <v>16</v>
          </cell>
          <cell r="O102">
            <v>24</v>
          </cell>
          <cell r="Q102">
            <v>19</v>
          </cell>
          <cell r="R102">
            <v>19</v>
          </cell>
          <cell r="T102">
            <v>20</v>
          </cell>
          <cell r="U102">
            <v>17</v>
          </cell>
          <cell r="W102">
            <v>21</v>
          </cell>
          <cell r="X102">
            <v>17</v>
          </cell>
          <cell r="AC102">
            <v>17</v>
          </cell>
          <cell r="AD102">
            <v>16</v>
          </cell>
          <cell r="AF102">
            <v>106</v>
          </cell>
          <cell r="AG102">
            <v>102</v>
          </cell>
          <cell r="AI102">
            <v>1</v>
          </cell>
          <cell r="AJ102">
            <v>0</v>
          </cell>
          <cell r="AL102">
            <v>21</v>
          </cell>
          <cell r="AM102">
            <v>7</v>
          </cell>
          <cell r="AO102" t="str">
            <v>-</v>
          </cell>
          <cell r="AP102" t="str">
            <v>-</v>
          </cell>
          <cell r="AR102" t="str">
            <v>-</v>
          </cell>
          <cell r="AS102" t="str">
            <v>-</v>
          </cell>
          <cell r="AT102">
            <v>0</v>
          </cell>
        </row>
        <row r="103">
          <cell r="D103" t="str">
            <v>Kec. Mranggen</v>
          </cell>
          <cell r="H103">
            <v>6</v>
          </cell>
          <cell r="I103">
            <v>9</v>
          </cell>
          <cell r="K103">
            <v>7</v>
          </cell>
          <cell r="L103">
            <v>8</v>
          </cell>
          <cell r="N103">
            <v>7</v>
          </cell>
          <cell r="O103">
            <v>10</v>
          </cell>
          <cell r="Q103">
            <v>14</v>
          </cell>
          <cell r="R103">
            <v>12</v>
          </cell>
          <cell r="T103">
            <v>10</v>
          </cell>
          <cell r="U103">
            <v>12</v>
          </cell>
          <cell r="W103">
            <v>12</v>
          </cell>
          <cell r="X103">
            <v>11</v>
          </cell>
          <cell r="AC103">
            <v>3</v>
          </cell>
          <cell r="AD103">
            <v>3</v>
          </cell>
          <cell r="AF103">
            <v>51</v>
          </cell>
          <cell r="AG103">
            <v>56</v>
          </cell>
          <cell r="AI103">
            <v>2</v>
          </cell>
          <cell r="AJ103">
            <v>3</v>
          </cell>
          <cell r="AL103">
            <v>18</v>
          </cell>
          <cell r="AM103">
            <v>11</v>
          </cell>
          <cell r="AO103" t="str">
            <v>-</v>
          </cell>
          <cell r="AP103" t="str">
            <v>-</v>
          </cell>
          <cell r="AR103">
            <v>0</v>
          </cell>
          <cell r="AS103">
            <v>0</v>
          </cell>
          <cell r="AT103">
            <v>0</v>
          </cell>
        </row>
        <row r="104">
          <cell r="D104" t="str">
            <v>Kec. Mranggen</v>
          </cell>
          <cell r="H104">
            <v>15</v>
          </cell>
          <cell r="I104">
            <v>17</v>
          </cell>
          <cell r="K104">
            <v>15</v>
          </cell>
          <cell r="L104">
            <v>19</v>
          </cell>
          <cell r="N104">
            <v>13</v>
          </cell>
          <cell r="O104">
            <v>15</v>
          </cell>
          <cell r="Q104">
            <v>13</v>
          </cell>
          <cell r="R104">
            <v>10</v>
          </cell>
          <cell r="T104">
            <v>15</v>
          </cell>
          <cell r="U104">
            <v>10</v>
          </cell>
          <cell r="W104">
            <v>10</v>
          </cell>
          <cell r="X104">
            <v>6</v>
          </cell>
          <cell r="AC104">
            <v>10</v>
          </cell>
          <cell r="AD104">
            <v>9</v>
          </cell>
          <cell r="AF104">
            <v>70</v>
          </cell>
          <cell r="AG104">
            <v>67</v>
          </cell>
          <cell r="AI104">
            <v>1</v>
          </cell>
          <cell r="AJ104">
            <v>1</v>
          </cell>
          <cell r="AL104">
            <v>7</v>
          </cell>
          <cell r="AM104">
            <v>19</v>
          </cell>
          <cell r="AO104">
            <v>0</v>
          </cell>
          <cell r="AP104">
            <v>0</v>
          </cell>
          <cell r="AR104">
            <v>0</v>
          </cell>
          <cell r="AS104">
            <v>0</v>
          </cell>
          <cell r="AT104">
            <v>0</v>
          </cell>
        </row>
        <row r="105">
          <cell r="D105" t="str">
            <v>Kec. Mranggen</v>
          </cell>
          <cell r="H105">
            <v>8</v>
          </cell>
          <cell r="I105">
            <v>8</v>
          </cell>
          <cell r="K105">
            <v>9</v>
          </cell>
          <cell r="L105">
            <v>7</v>
          </cell>
          <cell r="N105">
            <v>10</v>
          </cell>
          <cell r="O105">
            <v>5</v>
          </cell>
          <cell r="Q105">
            <v>0</v>
          </cell>
          <cell r="R105">
            <v>6</v>
          </cell>
          <cell r="T105">
            <v>9</v>
          </cell>
          <cell r="U105">
            <v>4</v>
          </cell>
          <cell r="W105">
            <v>10</v>
          </cell>
          <cell r="X105">
            <v>10</v>
          </cell>
          <cell r="AC105">
            <v>5</v>
          </cell>
          <cell r="AD105">
            <v>4</v>
          </cell>
          <cell r="AF105">
            <v>41</v>
          </cell>
          <cell r="AG105">
            <v>36</v>
          </cell>
          <cell r="AI105">
            <v>0</v>
          </cell>
          <cell r="AJ105">
            <v>0</v>
          </cell>
          <cell r="AL105">
            <v>6</v>
          </cell>
          <cell r="AM105">
            <v>9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T105">
            <v>0</v>
          </cell>
        </row>
        <row r="106">
          <cell r="D106" t="str">
            <v>Kec. Mranggen</v>
          </cell>
          <cell r="H106">
            <v>13</v>
          </cell>
          <cell r="I106">
            <v>15</v>
          </cell>
          <cell r="K106">
            <v>17</v>
          </cell>
          <cell r="L106">
            <v>12</v>
          </cell>
          <cell r="N106">
            <v>16</v>
          </cell>
          <cell r="O106">
            <v>11</v>
          </cell>
          <cell r="Q106">
            <v>18</v>
          </cell>
          <cell r="R106">
            <v>12</v>
          </cell>
          <cell r="T106">
            <v>8</v>
          </cell>
          <cell r="U106">
            <v>16</v>
          </cell>
          <cell r="W106">
            <v>18</v>
          </cell>
          <cell r="X106">
            <v>9</v>
          </cell>
          <cell r="AC106">
            <v>13</v>
          </cell>
          <cell r="AD106">
            <v>10</v>
          </cell>
          <cell r="AF106">
            <v>77</v>
          </cell>
          <cell r="AG106">
            <v>65</v>
          </cell>
          <cell r="AI106">
            <v>0</v>
          </cell>
          <cell r="AJ106">
            <v>0</v>
          </cell>
          <cell r="AL106">
            <v>19</v>
          </cell>
          <cell r="AM106">
            <v>8</v>
          </cell>
          <cell r="AO106">
            <v>96</v>
          </cell>
          <cell r="AP106">
            <v>65</v>
          </cell>
          <cell r="AR106">
            <v>0</v>
          </cell>
          <cell r="AS106">
            <v>0</v>
          </cell>
          <cell r="AT106">
            <v>0</v>
          </cell>
        </row>
        <row r="107">
          <cell r="D107" t="str">
            <v>Kec. Mranggen</v>
          </cell>
          <cell r="H107">
            <v>19</v>
          </cell>
          <cell r="I107">
            <v>18</v>
          </cell>
          <cell r="K107">
            <v>23</v>
          </cell>
          <cell r="L107">
            <v>18</v>
          </cell>
          <cell r="N107">
            <v>14</v>
          </cell>
          <cell r="O107">
            <v>14</v>
          </cell>
          <cell r="Q107">
            <v>18</v>
          </cell>
          <cell r="R107">
            <v>23</v>
          </cell>
          <cell r="T107">
            <v>26</v>
          </cell>
          <cell r="U107">
            <v>23</v>
          </cell>
          <cell r="W107">
            <v>28</v>
          </cell>
          <cell r="X107">
            <v>20</v>
          </cell>
          <cell r="AC107">
            <v>10</v>
          </cell>
          <cell r="AD107">
            <v>9</v>
          </cell>
          <cell r="AF107">
            <v>116</v>
          </cell>
          <cell r="AG107">
            <v>105</v>
          </cell>
          <cell r="AI107">
            <v>2</v>
          </cell>
          <cell r="AJ107">
            <v>2</v>
          </cell>
          <cell r="AL107">
            <v>13</v>
          </cell>
          <cell r="AM107">
            <v>11</v>
          </cell>
          <cell r="AO107">
            <v>1</v>
          </cell>
          <cell r="AP107">
            <v>0</v>
          </cell>
          <cell r="AR107">
            <v>0</v>
          </cell>
          <cell r="AS107">
            <v>0</v>
          </cell>
          <cell r="AT107">
            <v>0</v>
          </cell>
        </row>
        <row r="108">
          <cell r="D108" t="str">
            <v>Kec. Mranggen</v>
          </cell>
          <cell r="H108">
            <v>2</v>
          </cell>
          <cell r="I108">
            <v>10</v>
          </cell>
          <cell r="K108">
            <v>2</v>
          </cell>
          <cell r="L108">
            <v>4</v>
          </cell>
          <cell r="N108">
            <v>4</v>
          </cell>
          <cell r="O108">
            <v>14</v>
          </cell>
          <cell r="Q108">
            <v>1</v>
          </cell>
          <cell r="R108">
            <v>9</v>
          </cell>
          <cell r="T108">
            <v>7</v>
          </cell>
          <cell r="U108">
            <v>9</v>
          </cell>
          <cell r="W108">
            <v>11</v>
          </cell>
          <cell r="X108">
            <v>9</v>
          </cell>
          <cell r="AC108">
            <v>3</v>
          </cell>
          <cell r="AD108">
            <v>5</v>
          </cell>
          <cell r="AF108">
            <v>24</v>
          </cell>
          <cell r="AG108">
            <v>48</v>
          </cell>
          <cell r="AI108">
            <v>1</v>
          </cell>
          <cell r="AJ108">
            <v>1</v>
          </cell>
          <cell r="AL108">
            <v>0</v>
          </cell>
          <cell r="AM108">
            <v>0</v>
          </cell>
          <cell r="AO108" t="str">
            <v>-</v>
          </cell>
          <cell r="AP108" t="str">
            <v>-</v>
          </cell>
          <cell r="AR108" t="str">
            <v>-</v>
          </cell>
          <cell r="AS108" t="str">
            <v>-</v>
          </cell>
          <cell r="AT108">
            <v>0</v>
          </cell>
        </row>
        <row r="109">
          <cell r="D109" t="str">
            <v>Kec. Mranggen</v>
          </cell>
          <cell r="H109">
            <v>20</v>
          </cell>
          <cell r="I109">
            <v>17</v>
          </cell>
          <cell r="K109">
            <v>16</v>
          </cell>
          <cell r="L109">
            <v>17</v>
          </cell>
          <cell r="N109">
            <v>13</v>
          </cell>
          <cell r="O109">
            <v>8</v>
          </cell>
          <cell r="Q109">
            <v>8</v>
          </cell>
          <cell r="R109">
            <v>9</v>
          </cell>
          <cell r="T109">
            <v>12</v>
          </cell>
          <cell r="U109">
            <v>8</v>
          </cell>
          <cell r="W109">
            <v>11</v>
          </cell>
          <cell r="X109">
            <v>4</v>
          </cell>
          <cell r="AC109">
            <v>13</v>
          </cell>
          <cell r="AD109">
            <v>10</v>
          </cell>
          <cell r="AF109">
            <v>67</v>
          </cell>
          <cell r="AG109">
            <v>52</v>
          </cell>
          <cell r="AI109">
            <v>1</v>
          </cell>
          <cell r="AJ109">
            <v>0</v>
          </cell>
          <cell r="AL109">
            <v>0</v>
          </cell>
          <cell r="AM109">
            <v>0</v>
          </cell>
          <cell r="AO109" t="str">
            <v>-</v>
          </cell>
          <cell r="AP109" t="str">
            <v>-</v>
          </cell>
          <cell r="AR109" t="str">
            <v>-</v>
          </cell>
          <cell r="AS109" t="str">
            <v>-</v>
          </cell>
          <cell r="AT109">
            <v>0</v>
          </cell>
        </row>
        <row r="110">
          <cell r="D110" t="str">
            <v>Kec. Sayung</v>
          </cell>
          <cell r="H110">
            <v>14</v>
          </cell>
          <cell r="I110">
            <v>13</v>
          </cell>
          <cell r="K110">
            <v>27</v>
          </cell>
          <cell r="L110">
            <v>19</v>
          </cell>
          <cell r="N110">
            <v>20</v>
          </cell>
          <cell r="O110">
            <v>15</v>
          </cell>
          <cell r="Q110">
            <v>22</v>
          </cell>
          <cell r="R110">
            <v>10</v>
          </cell>
          <cell r="T110">
            <v>14</v>
          </cell>
          <cell r="U110">
            <v>13</v>
          </cell>
          <cell r="W110">
            <v>18</v>
          </cell>
          <cell r="X110">
            <v>15</v>
          </cell>
          <cell r="AC110">
            <v>8</v>
          </cell>
          <cell r="AD110">
            <v>6</v>
          </cell>
          <cell r="AF110">
            <v>105</v>
          </cell>
          <cell r="AG110">
            <v>78</v>
          </cell>
          <cell r="AI110">
            <v>2</v>
          </cell>
          <cell r="AJ110">
            <v>1</v>
          </cell>
          <cell r="AL110">
            <v>22</v>
          </cell>
          <cell r="AM110">
            <v>17</v>
          </cell>
          <cell r="AO110" t="str">
            <v>-</v>
          </cell>
          <cell r="AP110" t="str">
            <v>-</v>
          </cell>
          <cell r="AR110" t="str">
            <v>-</v>
          </cell>
          <cell r="AS110" t="str">
            <v>-</v>
          </cell>
          <cell r="AT110">
            <v>0</v>
          </cell>
        </row>
        <row r="111">
          <cell r="D111" t="str">
            <v>Kec. Sayung</v>
          </cell>
          <cell r="H111">
            <v>15</v>
          </cell>
          <cell r="I111">
            <v>22</v>
          </cell>
          <cell r="K111">
            <v>15</v>
          </cell>
          <cell r="L111">
            <v>17</v>
          </cell>
          <cell r="N111">
            <v>21</v>
          </cell>
          <cell r="O111">
            <v>19</v>
          </cell>
          <cell r="Q111">
            <v>22</v>
          </cell>
          <cell r="R111">
            <v>24</v>
          </cell>
          <cell r="T111">
            <v>17</v>
          </cell>
          <cell r="U111">
            <v>22</v>
          </cell>
          <cell r="W111">
            <v>12</v>
          </cell>
          <cell r="X111">
            <v>14</v>
          </cell>
          <cell r="AC111">
            <v>12</v>
          </cell>
          <cell r="AD111">
            <v>13</v>
          </cell>
          <cell r="AF111">
            <v>90</v>
          </cell>
          <cell r="AG111">
            <v>104</v>
          </cell>
          <cell r="AI111">
            <v>0</v>
          </cell>
          <cell r="AJ111">
            <v>1</v>
          </cell>
          <cell r="AL111">
            <v>16</v>
          </cell>
          <cell r="AM111">
            <v>15</v>
          </cell>
          <cell r="AO111">
            <v>2</v>
          </cell>
          <cell r="AP111">
            <v>2</v>
          </cell>
          <cell r="AR111">
            <v>0</v>
          </cell>
          <cell r="AS111">
            <v>0</v>
          </cell>
          <cell r="AT111">
            <v>0</v>
          </cell>
        </row>
        <row r="112">
          <cell r="D112" t="str">
            <v>Kec. Sayung</v>
          </cell>
          <cell r="H112">
            <v>7</v>
          </cell>
          <cell r="I112">
            <v>9</v>
          </cell>
          <cell r="K112">
            <v>10</v>
          </cell>
          <cell r="L112">
            <v>6</v>
          </cell>
          <cell r="N112">
            <v>6</v>
          </cell>
          <cell r="O112">
            <v>8</v>
          </cell>
          <cell r="Q112">
            <v>7</v>
          </cell>
          <cell r="R112">
            <v>7</v>
          </cell>
          <cell r="T112">
            <v>9</v>
          </cell>
          <cell r="U112">
            <v>6</v>
          </cell>
          <cell r="W112">
            <v>9</v>
          </cell>
          <cell r="X112">
            <v>10</v>
          </cell>
          <cell r="AC112">
            <v>5</v>
          </cell>
          <cell r="AD112">
            <v>5</v>
          </cell>
          <cell r="AF112">
            <v>42</v>
          </cell>
          <cell r="AG112">
            <v>41</v>
          </cell>
          <cell r="AI112">
            <v>1</v>
          </cell>
          <cell r="AJ112">
            <v>0</v>
          </cell>
          <cell r="AL112">
            <v>8</v>
          </cell>
          <cell r="AM112">
            <v>14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</row>
        <row r="113">
          <cell r="D113" t="str">
            <v>Kec. Sayung</v>
          </cell>
          <cell r="H113">
            <v>33</v>
          </cell>
          <cell r="I113">
            <v>23</v>
          </cell>
          <cell r="K113">
            <v>38</v>
          </cell>
          <cell r="L113">
            <v>28</v>
          </cell>
          <cell r="N113">
            <v>31</v>
          </cell>
          <cell r="O113">
            <v>34</v>
          </cell>
          <cell r="Q113">
            <v>23</v>
          </cell>
          <cell r="R113">
            <v>27</v>
          </cell>
          <cell r="T113">
            <v>29</v>
          </cell>
          <cell r="U113">
            <v>21</v>
          </cell>
          <cell r="W113">
            <v>26</v>
          </cell>
          <cell r="X113">
            <v>28</v>
          </cell>
          <cell r="AC113">
            <v>14</v>
          </cell>
          <cell r="AD113">
            <v>12</v>
          </cell>
          <cell r="AF113">
            <v>164</v>
          </cell>
          <cell r="AG113">
            <v>146</v>
          </cell>
          <cell r="AI113">
            <v>3</v>
          </cell>
          <cell r="AJ113">
            <v>2</v>
          </cell>
          <cell r="AL113">
            <v>18</v>
          </cell>
          <cell r="AM113">
            <v>22</v>
          </cell>
          <cell r="AO113">
            <v>0</v>
          </cell>
          <cell r="AP113">
            <v>1</v>
          </cell>
          <cell r="AR113">
            <v>0</v>
          </cell>
          <cell r="AS113">
            <v>1</v>
          </cell>
          <cell r="AT113">
            <v>1</v>
          </cell>
        </row>
        <row r="114">
          <cell r="D114" t="str">
            <v>Kec. Sayung</v>
          </cell>
          <cell r="H114">
            <v>6</v>
          </cell>
          <cell r="I114">
            <v>14</v>
          </cell>
          <cell r="K114">
            <v>16</v>
          </cell>
          <cell r="L114">
            <v>12</v>
          </cell>
          <cell r="N114">
            <v>7</v>
          </cell>
          <cell r="O114">
            <v>5</v>
          </cell>
          <cell r="Q114">
            <v>4</v>
          </cell>
          <cell r="R114">
            <v>6</v>
          </cell>
          <cell r="T114">
            <v>4</v>
          </cell>
          <cell r="U114">
            <v>11</v>
          </cell>
          <cell r="W114">
            <v>3</v>
          </cell>
          <cell r="X114">
            <v>10</v>
          </cell>
          <cell r="AC114">
            <v>4</v>
          </cell>
          <cell r="AD114">
            <v>5</v>
          </cell>
          <cell r="AF114">
            <v>36</v>
          </cell>
          <cell r="AG114">
            <v>52</v>
          </cell>
          <cell r="AI114">
            <v>0</v>
          </cell>
          <cell r="AJ114">
            <v>1</v>
          </cell>
          <cell r="AL114">
            <v>8</v>
          </cell>
          <cell r="AM114">
            <v>9</v>
          </cell>
          <cell r="AO114">
            <v>0</v>
          </cell>
          <cell r="AP114">
            <v>0</v>
          </cell>
          <cell r="AR114">
            <v>0</v>
          </cell>
          <cell r="AS114">
            <v>0</v>
          </cell>
          <cell r="AT114">
            <v>0</v>
          </cell>
        </row>
        <row r="115">
          <cell r="D115" t="str">
            <v>Kec. Sayung</v>
          </cell>
          <cell r="H115">
            <v>13</v>
          </cell>
          <cell r="I115">
            <v>12</v>
          </cell>
          <cell r="K115">
            <v>15</v>
          </cell>
          <cell r="L115">
            <v>16</v>
          </cell>
          <cell r="N115">
            <v>15</v>
          </cell>
          <cell r="O115">
            <v>22</v>
          </cell>
          <cell r="Q115">
            <v>13</v>
          </cell>
          <cell r="R115">
            <v>19</v>
          </cell>
          <cell r="T115">
            <v>15</v>
          </cell>
          <cell r="U115">
            <v>20</v>
          </cell>
          <cell r="W115">
            <v>15</v>
          </cell>
          <cell r="X115">
            <v>19</v>
          </cell>
          <cell r="AC115">
            <v>10</v>
          </cell>
          <cell r="AD115">
            <v>12</v>
          </cell>
          <cell r="AF115">
            <v>76</v>
          </cell>
          <cell r="AG115">
            <v>95</v>
          </cell>
          <cell r="AI115">
            <v>0</v>
          </cell>
          <cell r="AJ115">
            <v>1</v>
          </cell>
          <cell r="AL115">
            <v>22</v>
          </cell>
          <cell r="AM115">
            <v>16</v>
          </cell>
          <cell r="AO115">
            <v>2</v>
          </cell>
          <cell r="AP115">
            <v>0</v>
          </cell>
          <cell r="AR115">
            <v>3</v>
          </cell>
          <cell r="AS115">
            <v>0</v>
          </cell>
          <cell r="AT115">
            <v>3</v>
          </cell>
        </row>
        <row r="116">
          <cell r="D116" t="str">
            <v>Kec. Sayung</v>
          </cell>
          <cell r="H116">
            <v>16</v>
          </cell>
          <cell r="I116">
            <v>9</v>
          </cell>
          <cell r="K116">
            <v>17</v>
          </cell>
          <cell r="L116">
            <v>13</v>
          </cell>
          <cell r="N116">
            <v>12</v>
          </cell>
          <cell r="O116">
            <v>14</v>
          </cell>
          <cell r="Q116">
            <v>19</v>
          </cell>
          <cell r="R116">
            <v>16</v>
          </cell>
          <cell r="T116">
            <v>26</v>
          </cell>
          <cell r="U116">
            <v>22</v>
          </cell>
          <cell r="W116">
            <v>16</v>
          </cell>
          <cell r="X116">
            <v>14</v>
          </cell>
          <cell r="AC116">
            <v>9</v>
          </cell>
          <cell r="AD116">
            <v>8</v>
          </cell>
          <cell r="AF116">
            <v>97</v>
          </cell>
          <cell r="AG116">
            <v>80</v>
          </cell>
          <cell r="AI116">
            <v>0</v>
          </cell>
          <cell r="AJ116">
            <v>0</v>
          </cell>
          <cell r="AL116">
            <v>14</v>
          </cell>
          <cell r="AM116">
            <v>5</v>
          </cell>
          <cell r="AO116">
            <v>0</v>
          </cell>
          <cell r="AP116">
            <v>0</v>
          </cell>
          <cell r="AR116">
            <v>0</v>
          </cell>
          <cell r="AS116">
            <v>0</v>
          </cell>
          <cell r="AT116">
            <v>0</v>
          </cell>
        </row>
        <row r="117">
          <cell r="D117" t="str">
            <v>Kec. Sayung</v>
          </cell>
          <cell r="H117">
            <v>6</v>
          </cell>
          <cell r="I117">
            <v>7</v>
          </cell>
          <cell r="K117">
            <v>6</v>
          </cell>
          <cell r="L117">
            <v>3</v>
          </cell>
          <cell r="N117">
            <v>8</v>
          </cell>
          <cell r="O117">
            <v>6</v>
          </cell>
          <cell r="Q117">
            <v>5</v>
          </cell>
          <cell r="R117">
            <v>5</v>
          </cell>
          <cell r="T117">
            <v>7</v>
          </cell>
          <cell r="U117">
            <v>2</v>
          </cell>
          <cell r="W117">
            <v>5</v>
          </cell>
          <cell r="X117">
            <v>4</v>
          </cell>
          <cell r="AC117">
            <v>4</v>
          </cell>
          <cell r="AD117">
            <v>3</v>
          </cell>
          <cell r="AF117">
            <v>33</v>
          </cell>
          <cell r="AG117">
            <v>24</v>
          </cell>
          <cell r="AI117">
            <v>0</v>
          </cell>
          <cell r="AJ117">
            <v>0</v>
          </cell>
          <cell r="AL117">
            <v>8</v>
          </cell>
          <cell r="AM117">
            <v>3</v>
          </cell>
          <cell r="AO117" t="str">
            <v>-</v>
          </cell>
          <cell r="AP117" t="str">
            <v>-</v>
          </cell>
          <cell r="AR117" t="str">
            <v>-</v>
          </cell>
          <cell r="AS117" t="str">
            <v>-</v>
          </cell>
          <cell r="AT117">
            <v>0</v>
          </cell>
        </row>
        <row r="118">
          <cell r="D118" t="str">
            <v>Kec. Sayung</v>
          </cell>
          <cell r="H118">
            <v>21</v>
          </cell>
          <cell r="I118">
            <v>16</v>
          </cell>
          <cell r="K118">
            <v>21</v>
          </cell>
          <cell r="L118">
            <v>22</v>
          </cell>
          <cell r="N118">
            <v>15</v>
          </cell>
          <cell r="O118">
            <v>8</v>
          </cell>
          <cell r="Q118">
            <v>4</v>
          </cell>
          <cell r="R118">
            <v>14</v>
          </cell>
          <cell r="T118">
            <v>5</v>
          </cell>
          <cell r="U118">
            <v>16</v>
          </cell>
          <cell r="W118">
            <v>8</v>
          </cell>
          <cell r="X118">
            <v>11</v>
          </cell>
          <cell r="AC118">
            <v>11</v>
          </cell>
          <cell r="AD118">
            <v>13</v>
          </cell>
          <cell r="AF118">
            <v>63</v>
          </cell>
          <cell r="AG118">
            <v>73</v>
          </cell>
          <cell r="AI118">
            <v>0</v>
          </cell>
          <cell r="AJ118">
            <v>1</v>
          </cell>
          <cell r="AL118">
            <v>9</v>
          </cell>
          <cell r="AM118">
            <v>16</v>
          </cell>
          <cell r="AO118">
            <v>3</v>
          </cell>
          <cell r="AP118">
            <v>2</v>
          </cell>
          <cell r="AR118">
            <v>0</v>
          </cell>
          <cell r="AS118">
            <v>0</v>
          </cell>
          <cell r="AT118">
            <v>0</v>
          </cell>
        </row>
        <row r="119">
          <cell r="D119" t="str">
            <v>Kec. Sayung</v>
          </cell>
          <cell r="H119">
            <v>15</v>
          </cell>
          <cell r="I119">
            <v>12</v>
          </cell>
          <cell r="K119">
            <v>14</v>
          </cell>
          <cell r="L119">
            <v>16</v>
          </cell>
          <cell r="N119">
            <v>21</v>
          </cell>
          <cell r="O119">
            <v>17</v>
          </cell>
          <cell r="Q119">
            <v>18</v>
          </cell>
          <cell r="R119">
            <v>14</v>
          </cell>
          <cell r="T119">
            <v>18</v>
          </cell>
          <cell r="U119">
            <v>10</v>
          </cell>
          <cell r="W119">
            <v>13</v>
          </cell>
          <cell r="X119">
            <v>8</v>
          </cell>
          <cell r="AC119">
            <v>11</v>
          </cell>
          <cell r="AD119">
            <v>8</v>
          </cell>
          <cell r="AF119">
            <v>88</v>
          </cell>
          <cell r="AG119">
            <v>68</v>
          </cell>
          <cell r="AI119">
            <v>1</v>
          </cell>
          <cell r="AJ119">
            <v>0</v>
          </cell>
          <cell r="AL119">
            <v>14</v>
          </cell>
          <cell r="AM119">
            <v>10</v>
          </cell>
          <cell r="AO119">
            <v>0</v>
          </cell>
          <cell r="AP119">
            <v>0</v>
          </cell>
          <cell r="AR119">
            <v>0</v>
          </cell>
          <cell r="AS119">
            <v>0</v>
          </cell>
          <cell r="AT119">
            <v>0</v>
          </cell>
        </row>
        <row r="120">
          <cell r="D120" t="str">
            <v>Kec. Sayung</v>
          </cell>
          <cell r="H120">
            <v>10</v>
          </cell>
          <cell r="I120">
            <v>7</v>
          </cell>
          <cell r="K120">
            <v>10</v>
          </cell>
          <cell r="L120">
            <v>6</v>
          </cell>
          <cell r="N120">
            <v>8</v>
          </cell>
          <cell r="O120">
            <v>2</v>
          </cell>
          <cell r="Q120">
            <v>6</v>
          </cell>
          <cell r="R120">
            <v>10</v>
          </cell>
          <cell r="T120">
            <v>11</v>
          </cell>
          <cell r="U120">
            <v>2</v>
          </cell>
          <cell r="W120">
            <v>6</v>
          </cell>
          <cell r="X120">
            <v>5</v>
          </cell>
          <cell r="AC120">
            <v>7</v>
          </cell>
          <cell r="AD120">
            <v>4</v>
          </cell>
          <cell r="AF120">
            <v>43</v>
          </cell>
          <cell r="AG120">
            <v>27</v>
          </cell>
          <cell r="AI120">
            <v>1</v>
          </cell>
          <cell r="AJ120">
            <v>1</v>
          </cell>
          <cell r="AL120">
            <v>5</v>
          </cell>
          <cell r="AM120">
            <v>13</v>
          </cell>
          <cell r="AO120">
            <v>0</v>
          </cell>
          <cell r="AP120">
            <v>1</v>
          </cell>
          <cell r="AR120">
            <v>0</v>
          </cell>
          <cell r="AS120">
            <v>0</v>
          </cell>
          <cell r="AT120">
            <v>0</v>
          </cell>
        </row>
        <row r="121">
          <cell r="D121" t="str">
            <v>Kec. Sayung</v>
          </cell>
          <cell r="H121">
            <v>6</v>
          </cell>
          <cell r="I121">
            <v>5</v>
          </cell>
          <cell r="K121">
            <v>4</v>
          </cell>
          <cell r="L121">
            <v>6</v>
          </cell>
          <cell r="N121">
            <v>4</v>
          </cell>
          <cell r="O121">
            <v>4</v>
          </cell>
          <cell r="Q121">
            <v>3</v>
          </cell>
          <cell r="R121">
            <v>4</v>
          </cell>
          <cell r="T121">
            <v>6</v>
          </cell>
          <cell r="U121">
            <v>12</v>
          </cell>
          <cell r="W121">
            <v>6</v>
          </cell>
          <cell r="X121">
            <v>5</v>
          </cell>
          <cell r="AC121">
            <v>1</v>
          </cell>
          <cell r="AD121">
            <v>2</v>
          </cell>
          <cell r="AF121">
            <v>28</v>
          </cell>
          <cell r="AG121">
            <v>34</v>
          </cell>
          <cell r="AI121">
            <v>0</v>
          </cell>
          <cell r="AJ121">
            <v>0</v>
          </cell>
          <cell r="AL121">
            <v>10</v>
          </cell>
          <cell r="AM121">
            <v>5</v>
          </cell>
          <cell r="AO121">
            <v>0</v>
          </cell>
          <cell r="AP121">
            <v>0</v>
          </cell>
          <cell r="AR121">
            <v>0</v>
          </cell>
          <cell r="AS121">
            <v>0</v>
          </cell>
          <cell r="AT121">
            <v>0</v>
          </cell>
        </row>
        <row r="122">
          <cell r="D122" t="str">
            <v>Kec. Sayung</v>
          </cell>
          <cell r="H122">
            <v>4</v>
          </cell>
          <cell r="I122">
            <v>8</v>
          </cell>
          <cell r="K122">
            <v>11</v>
          </cell>
          <cell r="L122">
            <v>11</v>
          </cell>
          <cell r="N122">
            <v>9</v>
          </cell>
          <cell r="O122">
            <v>7</v>
          </cell>
          <cell r="Q122">
            <v>9</v>
          </cell>
          <cell r="R122">
            <v>9</v>
          </cell>
          <cell r="T122">
            <v>5</v>
          </cell>
          <cell r="U122">
            <v>4</v>
          </cell>
          <cell r="W122">
            <v>3</v>
          </cell>
          <cell r="X122">
            <v>4</v>
          </cell>
          <cell r="AC122">
            <v>5</v>
          </cell>
          <cell r="AD122">
            <v>5</v>
          </cell>
          <cell r="AF122">
            <v>36</v>
          </cell>
          <cell r="AG122">
            <v>38</v>
          </cell>
          <cell r="AI122">
            <v>0</v>
          </cell>
          <cell r="AJ122">
            <v>0</v>
          </cell>
          <cell r="AL122">
            <v>6</v>
          </cell>
          <cell r="AM122">
            <v>2</v>
          </cell>
          <cell r="AO122">
            <v>0</v>
          </cell>
          <cell r="AP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D123" t="str">
            <v>Kec. Sayung</v>
          </cell>
          <cell r="H123">
            <v>8</v>
          </cell>
          <cell r="I123">
            <v>9</v>
          </cell>
          <cell r="K123">
            <v>16</v>
          </cell>
          <cell r="L123">
            <v>15</v>
          </cell>
          <cell r="N123">
            <v>13</v>
          </cell>
          <cell r="O123">
            <v>4</v>
          </cell>
          <cell r="Q123">
            <v>15</v>
          </cell>
          <cell r="R123">
            <v>9</v>
          </cell>
          <cell r="T123">
            <v>12</v>
          </cell>
          <cell r="U123">
            <v>15</v>
          </cell>
          <cell r="W123">
            <v>10</v>
          </cell>
          <cell r="X123">
            <v>14</v>
          </cell>
          <cell r="AC123">
            <v>5</v>
          </cell>
          <cell r="AD123">
            <v>5</v>
          </cell>
          <cell r="AF123">
            <v>68</v>
          </cell>
          <cell r="AG123">
            <v>61</v>
          </cell>
          <cell r="AI123">
            <v>1</v>
          </cell>
          <cell r="AJ123">
            <v>0</v>
          </cell>
          <cell r="AL123">
            <v>7</v>
          </cell>
          <cell r="AM123">
            <v>8</v>
          </cell>
          <cell r="AO123">
            <v>0</v>
          </cell>
          <cell r="AP123">
            <v>0</v>
          </cell>
          <cell r="AR123">
            <v>0</v>
          </cell>
          <cell r="AS123">
            <v>0</v>
          </cell>
          <cell r="AT123">
            <v>0</v>
          </cell>
        </row>
        <row r="124">
          <cell r="D124" t="str">
            <v>Kec. Sayung</v>
          </cell>
          <cell r="H124">
            <v>25</v>
          </cell>
          <cell r="I124">
            <v>26</v>
          </cell>
          <cell r="K124">
            <v>23</v>
          </cell>
          <cell r="L124">
            <v>23</v>
          </cell>
          <cell r="N124">
            <v>18</v>
          </cell>
          <cell r="O124">
            <v>18</v>
          </cell>
          <cell r="Q124">
            <v>14</v>
          </cell>
          <cell r="R124">
            <v>20</v>
          </cell>
          <cell r="T124">
            <v>8</v>
          </cell>
          <cell r="U124">
            <v>10</v>
          </cell>
          <cell r="W124">
            <v>9</v>
          </cell>
          <cell r="X124">
            <v>16</v>
          </cell>
          <cell r="AC124">
            <v>15</v>
          </cell>
          <cell r="AD124">
            <v>17</v>
          </cell>
          <cell r="AF124">
            <v>82</v>
          </cell>
          <cell r="AG124">
            <v>95</v>
          </cell>
          <cell r="AI124">
            <v>0</v>
          </cell>
          <cell r="AJ124">
            <v>1</v>
          </cell>
          <cell r="AL124">
            <v>3</v>
          </cell>
          <cell r="AM124">
            <v>7</v>
          </cell>
          <cell r="AO124">
            <v>0</v>
          </cell>
          <cell r="AP124">
            <v>0</v>
          </cell>
          <cell r="AR124">
            <v>0</v>
          </cell>
          <cell r="AS124">
            <v>0</v>
          </cell>
          <cell r="AT124">
            <v>0</v>
          </cell>
        </row>
        <row r="125">
          <cell r="D125" t="str">
            <v>Kec. Wedung</v>
          </cell>
          <cell r="H125">
            <v>25</v>
          </cell>
          <cell r="I125">
            <v>18</v>
          </cell>
          <cell r="K125">
            <v>31</v>
          </cell>
          <cell r="L125">
            <v>16</v>
          </cell>
          <cell r="N125">
            <v>27</v>
          </cell>
          <cell r="O125">
            <v>16</v>
          </cell>
          <cell r="Q125">
            <v>25</v>
          </cell>
          <cell r="R125">
            <v>16</v>
          </cell>
          <cell r="T125">
            <v>17</v>
          </cell>
          <cell r="U125">
            <v>21</v>
          </cell>
          <cell r="W125">
            <v>18</v>
          </cell>
          <cell r="X125">
            <v>13</v>
          </cell>
          <cell r="AC125">
            <v>20</v>
          </cell>
          <cell r="AD125">
            <v>14</v>
          </cell>
          <cell r="AF125">
            <v>119</v>
          </cell>
          <cell r="AG125">
            <v>83</v>
          </cell>
          <cell r="AI125">
            <v>4</v>
          </cell>
          <cell r="AJ125">
            <v>3</v>
          </cell>
          <cell r="AL125">
            <v>15</v>
          </cell>
          <cell r="AM125">
            <v>10</v>
          </cell>
          <cell r="AO125" t="str">
            <v>-</v>
          </cell>
          <cell r="AP125" t="str">
            <v>-</v>
          </cell>
          <cell r="AR125" t="str">
            <v>-</v>
          </cell>
          <cell r="AS125" t="str">
            <v>-</v>
          </cell>
          <cell r="AT125">
            <v>0</v>
          </cell>
        </row>
        <row r="126">
          <cell r="D126" t="str">
            <v>Kec. Wedung</v>
          </cell>
          <cell r="H126">
            <v>10</v>
          </cell>
          <cell r="I126">
            <v>13</v>
          </cell>
          <cell r="K126">
            <v>14</v>
          </cell>
          <cell r="L126">
            <v>6</v>
          </cell>
          <cell r="N126">
            <v>8</v>
          </cell>
          <cell r="O126">
            <v>9</v>
          </cell>
          <cell r="Q126">
            <v>13</v>
          </cell>
          <cell r="R126">
            <v>14</v>
          </cell>
          <cell r="T126">
            <v>15</v>
          </cell>
          <cell r="U126">
            <v>9</v>
          </cell>
          <cell r="W126">
            <v>4</v>
          </cell>
          <cell r="X126">
            <v>17</v>
          </cell>
          <cell r="AC126">
            <v>8</v>
          </cell>
          <cell r="AD126">
            <v>8</v>
          </cell>
          <cell r="AF126">
            <v>55</v>
          </cell>
          <cell r="AG126">
            <v>58</v>
          </cell>
          <cell r="AI126">
            <v>1</v>
          </cell>
          <cell r="AJ126">
            <v>2</v>
          </cell>
          <cell r="AL126">
            <v>8</v>
          </cell>
          <cell r="AM126">
            <v>13</v>
          </cell>
          <cell r="AO126">
            <v>1</v>
          </cell>
          <cell r="AP126">
            <v>1</v>
          </cell>
          <cell r="AR126">
            <v>0</v>
          </cell>
          <cell r="AS126">
            <v>0</v>
          </cell>
          <cell r="AT126">
            <v>0</v>
          </cell>
        </row>
        <row r="127">
          <cell r="D127" t="str">
            <v>Kec. Wedung</v>
          </cell>
          <cell r="H127">
            <v>2</v>
          </cell>
          <cell r="I127">
            <v>12</v>
          </cell>
          <cell r="K127">
            <v>12</v>
          </cell>
          <cell r="L127">
            <v>13</v>
          </cell>
          <cell r="N127">
            <v>9</v>
          </cell>
          <cell r="O127">
            <v>9</v>
          </cell>
          <cell r="Q127">
            <v>5</v>
          </cell>
          <cell r="R127">
            <v>8</v>
          </cell>
          <cell r="T127">
            <v>7</v>
          </cell>
          <cell r="U127">
            <v>13</v>
          </cell>
          <cell r="W127">
            <v>5</v>
          </cell>
          <cell r="X127">
            <v>9</v>
          </cell>
          <cell r="AC127">
            <v>5</v>
          </cell>
          <cell r="AD127">
            <v>8</v>
          </cell>
          <cell r="AF127">
            <v>35</v>
          </cell>
          <cell r="AG127">
            <v>56</v>
          </cell>
          <cell r="AI127">
            <v>0</v>
          </cell>
          <cell r="AJ127">
            <v>0</v>
          </cell>
          <cell r="AL127">
            <v>11</v>
          </cell>
          <cell r="AM127">
            <v>6</v>
          </cell>
          <cell r="AO127">
            <v>0</v>
          </cell>
          <cell r="AP127">
            <v>0</v>
          </cell>
          <cell r="AR127">
            <v>0</v>
          </cell>
          <cell r="AS127">
            <v>0</v>
          </cell>
          <cell r="AT127">
            <v>0</v>
          </cell>
        </row>
        <row r="128">
          <cell r="D128" t="str">
            <v>Kec. Wedung</v>
          </cell>
          <cell r="H128">
            <v>22</v>
          </cell>
          <cell r="I128">
            <v>21</v>
          </cell>
          <cell r="K128">
            <v>24</v>
          </cell>
          <cell r="L128">
            <v>27</v>
          </cell>
          <cell r="N128">
            <v>25</v>
          </cell>
          <cell r="O128">
            <v>25</v>
          </cell>
          <cell r="Q128">
            <v>25</v>
          </cell>
          <cell r="R128">
            <v>20</v>
          </cell>
          <cell r="T128">
            <v>20</v>
          </cell>
          <cell r="U128">
            <v>19</v>
          </cell>
          <cell r="W128">
            <v>24</v>
          </cell>
          <cell r="X128">
            <v>27</v>
          </cell>
          <cell r="AC128">
            <v>10</v>
          </cell>
          <cell r="AD128">
            <v>9</v>
          </cell>
          <cell r="AF128">
            <v>129</v>
          </cell>
          <cell r="AG128">
            <v>128</v>
          </cell>
          <cell r="AI128">
            <v>2</v>
          </cell>
          <cell r="AJ128">
            <v>1</v>
          </cell>
          <cell r="AL128">
            <v>24</v>
          </cell>
          <cell r="AM128">
            <v>25</v>
          </cell>
          <cell r="AO128">
            <v>1</v>
          </cell>
          <cell r="AP128">
            <v>1</v>
          </cell>
          <cell r="AR128">
            <v>0</v>
          </cell>
          <cell r="AS128">
            <v>0</v>
          </cell>
          <cell r="AT128">
            <v>0</v>
          </cell>
        </row>
        <row r="129">
          <cell r="D129" t="str">
            <v>Kec. Wedung</v>
          </cell>
          <cell r="H129">
            <v>15</v>
          </cell>
          <cell r="I129">
            <v>22</v>
          </cell>
          <cell r="K129">
            <v>9</v>
          </cell>
          <cell r="L129">
            <v>16</v>
          </cell>
          <cell r="N129">
            <v>15</v>
          </cell>
          <cell r="O129">
            <v>19</v>
          </cell>
          <cell r="Q129">
            <v>12</v>
          </cell>
          <cell r="R129">
            <v>18</v>
          </cell>
          <cell r="T129">
            <v>20</v>
          </cell>
          <cell r="U129">
            <v>22</v>
          </cell>
          <cell r="W129">
            <v>14</v>
          </cell>
          <cell r="X129">
            <v>18</v>
          </cell>
          <cell r="AC129">
            <v>11</v>
          </cell>
          <cell r="AD129">
            <v>16</v>
          </cell>
          <cell r="AF129">
            <v>73</v>
          </cell>
          <cell r="AG129">
            <v>98</v>
          </cell>
          <cell r="AI129">
            <v>1</v>
          </cell>
          <cell r="AJ129">
            <v>1</v>
          </cell>
          <cell r="AL129">
            <v>13</v>
          </cell>
          <cell r="AM129">
            <v>11</v>
          </cell>
          <cell r="AO129">
            <v>1</v>
          </cell>
          <cell r="AP129">
            <v>0</v>
          </cell>
          <cell r="AR129">
            <v>0</v>
          </cell>
          <cell r="AS129">
            <v>0</v>
          </cell>
          <cell r="AT129">
            <v>0</v>
          </cell>
        </row>
        <row r="130">
          <cell r="D130" t="str">
            <v>Kec. Wedung</v>
          </cell>
          <cell r="H130">
            <v>17</v>
          </cell>
          <cell r="I130">
            <v>18</v>
          </cell>
          <cell r="K130">
            <v>20</v>
          </cell>
          <cell r="L130">
            <v>14</v>
          </cell>
          <cell r="N130">
            <v>16</v>
          </cell>
          <cell r="O130">
            <v>10</v>
          </cell>
          <cell r="Q130">
            <v>16</v>
          </cell>
          <cell r="R130">
            <v>10</v>
          </cell>
          <cell r="T130">
            <v>17</v>
          </cell>
          <cell r="U130">
            <v>11</v>
          </cell>
          <cell r="W130">
            <v>14</v>
          </cell>
          <cell r="X130">
            <v>12</v>
          </cell>
          <cell r="AC130">
            <v>19</v>
          </cell>
          <cell r="AD130">
            <v>15</v>
          </cell>
          <cell r="AF130">
            <v>80</v>
          </cell>
          <cell r="AG130">
            <v>60</v>
          </cell>
          <cell r="AI130">
            <v>1</v>
          </cell>
          <cell r="AJ130">
            <v>0</v>
          </cell>
          <cell r="AL130">
            <v>17</v>
          </cell>
          <cell r="AM130">
            <v>13</v>
          </cell>
          <cell r="AO130">
            <v>0</v>
          </cell>
          <cell r="AP130">
            <v>0</v>
          </cell>
          <cell r="AR130">
            <v>0</v>
          </cell>
          <cell r="AS130">
            <v>0</v>
          </cell>
          <cell r="AT130">
            <v>0</v>
          </cell>
        </row>
        <row r="131">
          <cell r="D131" t="str">
            <v>Kec. Wedung</v>
          </cell>
          <cell r="H131">
            <v>19</v>
          </cell>
          <cell r="I131">
            <v>22</v>
          </cell>
          <cell r="K131">
            <v>14</v>
          </cell>
          <cell r="L131">
            <v>12</v>
          </cell>
          <cell r="N131">
            <v>25</v>
          </cell>
          <cell r="O131">
            <v>23</v>
          </cell>
          <cell r="Q131">
            <v>14</v>
          </cell>
          <cell r="R131">
            <v>18</v>
          </cell>
          <cell r="T131">
            <v>11</v>
          </cell>
          <cell r="U131">
            <v>24</v>
          </cell>
          <cell r="W131">
            <v>20</v>
          </cell>
          <cell r="X131">
            <v>20</v>
          </cell>
          <cell r="AC131">
            <v>15</v>
          </cell>
          <cell r="AD131">
            <v>17</v>
          </cell>
          <cell r="AF131">
            <v>84</v>
          </cell>
          <cell r="AG131">
            <v>96</v>
          </cell>
          <cell r="AI131">
            <v>5</v>
          </cell>
          <cell r="AJ131">
            <v>5</v>
          </cell>
          <cell r="AL131">
            <v>17</v>
          </cell>
          <cell r="AM131">
            <v>25</v>
          </cell>
          <cell r="AO131" t="str">
            <v>-</v>
          </cell>
          <cell r="AP131" t="str">
            <v>-</v>
          </cell>
          <cell r="AR131" t="str">
            <v>-</v>
          </cell>
          <cell r="AS131" t="str">
            <v>-</v>
          </cell>
          <cell r="AT131">
            <v>0</v>
          </cell>
        </row>
        <row r="132">
          <cell r="D132" t="str">
            <v>Kec. Wedung</v>
          </cell>
          <cell r="H132">
            <v>31</v>
          </cell>
          <cell r="I132">
            <v>18</v>
          </cell>
          <cell r="K132">
            <v>12</v>
          </cell>
          <cell r="L132">
            <v>22</v>
          </cell>
          <cell r="N132">
            <v>19</v>
          </cell>
          <cell r="O132">
            <v>18</v>
          </cell>
          <cell r="Q132">
            <v>19</v>
          </cell>
          <cell r="R132">
            <v>16</v>
          </cell>
          <cell r="T132">
            <v>17</v>
          </cell>
          <cell r="U132">
            <v>19</v>
          </cell>
          <cell r="W132">
            <v>23</v>
          </cell>
          <cell r="X132">
            <v>18</v>
          </cell>
          <cell r="AC132">
            <v>17</v>
          </cell>
          <cell r="AD132">
            <v>15</v>
          </cell>
          <cell r="AF132">
            <v>103</v>
          </cell>
          <cell r="AG132">
            <v>94</v>
          </cell>
          <cell r="AI132">
            <v>2</v>
          </cell>
          <cell r="AJ132">
            <v>1</v>
          </cell>
          <cell r="AL132">
            <v>18</v>
          </cell>
          <cell r="AM132">
            <v>17</v>
          </cell>
          <cell r="AO132">
            <v>0</v>
          </cell>
          <cell r="AP132">
            <v>0</v>
          </cell>
          <cell r="AR132">
            <v>0</v>
          </cell>
          <cell r="AS132">
            <v>0</v>
          </cell>
          <cell r="AT132">
            <v>0</v>
          </cell>
        </row>
        <row r="133">
          <cell r="D133" t="str">
            <v>Kec. Wedung</v>
          </cell>
          <cell r="H133">
            <v>22</v>
          </cell>
          <cell r="I133">
            <v>19</v>
          </cell>
          <cell r="K133">
            <v>32</v>
          </cell>
          <cell r="L133">
            <v>12</v>
          </cell>
          <cell r="N133">
            <v>32</v>
          </cell>
          <cell r="O133">
            <v>12</v>
          </cell>
          <cell r="Q133">
            <v>19</v>
          </cell>
          <cell r="R133">
            <v>13</v>
          </cell>
          <cell r="T133">
            <v>15</v>
          </cell>
          <cell r="U133">
            <v>14</v>
          </cell>
          <cell r="W133">
            <v>28</v>
          </cell>
          <cell r="X133">
            <v>16</v>
          </cell>
          <cell r="AC133">
            <v>20</v>
          </cell>
          <cell r="AD133">
            <v>12</v>
          </cell>
          <cell r="AF133">
            <v>127</v>
          </cell>
          <cell r="AG133">
            <v>74</v>
          </cell>
          <cell r="AI133">
            <v>1</v>
          </cell>
          <cell r="AJ133">
            <v>0</v>
          </cell>
          <cell r="AL133">
            <v>28</v>
          </cell>
          <cell r="AM133">
            <v>20</v>
          </cell>
          <cell r="AO133">
            <v>3</v>
          </cell>
          <cell r="AP133">
            <v>0</v>
          </cell>
          <cell r="AR133">
            <v>2</v>
          </cell>
          <cell r="AS133">
            <v>0</v>
          </cell>
          <cell r="AT133">
            <v>2</v>
          </cell>
        </row>
        <row r="134">
          <cell r="D134" t="str">
            <v>Kec. Wedung</v>
          </cell>
          <cell r="H134">
            <v>28</v>
          </cell>
          <cell r="I134">
            <v>28</v>
          </cell>
          <cell r="K134">
            <v>32</v>
          </cell>
          <cell r="L134">
            <v>28</v>
          </cell>
          <cell r="N134">
            <v>30</v>
          </cell>
          <cell r="O134">
            <v>22</v>
          </cell>
          <cell r="Q134">
            <v>24</v>
          </cell>
          <cell r="R134">
            <v>32</v>
          </cell>
          <cell r="T134">
            <v>31</v>
          </cell>
          <cell r="U134">
            <v>24</v>
          </cell>
          <cell r="W134">
            <v>30</v>
          </cell>
          <cell r="X134">
            <v>25</v>
          </cell>
          <cell r="AC134">
            <v>17</v>
          </cell>
          <cell r="AD134">
            <v>15</v>
          </cell>
          <cell r="AF134">
            <v>158</v>
          </cell>
          <cell r="AG134">
            <v>143</v>
          </cell>
          <cell r="AI134">
            <v>1</v>
          </cell>
          <cell r="AJ134">
            <v>0</v>
          </cell>
          <cell r="AL134">
            <v>33</v>
          </cell>
          <cell r="AM134">
            <v>21</v>
          </cell>
          <cell r="AO134" t="str">
            <v>-</v>
          </cell>
          <cell r="AP134" t="str">
            <v>-</v>
          </cell>
          <cell r="AR134" t="str">
            <v>-</v>
          </cell>
          <cell r="AS134" t="str">
            <v>-</v>
          </cell>
          <cell r="AT134">
            <v>0</v>
          </cell>
        </row>
        <row r="135">
          <cell r="D135" t="str">
            <v>Kec. Wedung</v>
          </cell>
          <cell r="H135">
            <v>20</v>
          </cell>
          <cell r="I135">
            <v>11</v>
          </cell>
          <cell r="K135">
            <v>19</v>
          </cell>
          <cell r="L135">
            <v>21</v>
          </cell>
          <cell r="N135">
            <v>18</v>
          </cell>
          <cell r="O135">
            <v>25</v>
          </cell>
          <cell r="Q135">
            <v>15</v>
          </cell>
          <cell r="R135">
            <v>11</v>
          </cell>
          <cell r="T135">
            <v>17</v>
          </cell>
          <cell r="U135">
            <v>12</v>
          </cell>
          <cell r="W135">
            <v>15</v>
          </cell>
          <cell r="X135">
            <v>19</v>
          </cell>
          <cell r="AC135">
            <v>14</v>
          </cell>
          <cell r="AD135">
            <v>13</v>
          </cell>
          <cell r="AF135">
            <v>90</v>
          </cell>
          <cell r="AG135">
            <v>85</v>
          </cell>
          <cell r="AI135">
            <v>1</v>
          </cell>
          <cell r="AJ135">
            <v>0</v>
          </cell>
          <cell r="AL135">
            <v>19</v>
          </cell>
          <cell r="AM135">
            <v>16</v>
          </cell>
          <cell r="AO135" t="str">
            <v>-</v>
          </cell>
          <cell r="AP135" t="str">
            <v>-</v>
          </cell>
          <cell r="AR135" t="str">
            <v>-</v>
          </cell>
          <cell r="AS135" t="str">
            <v>-</v>
          </cell>
          <cell r="AT135">
            <v>0</v>
          </cell>
        </row>
        <row r="136">
          <cell r="D136" t="str">
            <v>Kec. Wedung</v>
          </cell>
          <cell r="H136">
            <v>32</v>
          </cell>
          <cell r="I136">
            <v>21</v>
          </cell>
          <cell r="K136">
            <v>17</v>
          </cell>
          <cell r="L136">
            <v>14</v>
          </cell>
          <cell r="N136">
            <v>26</v>
          </cell>
          <cell r="O136">
            <v>17</v>
          </cell>
          <cell r="Q136">
            <v>29</v>
          </cell>
          <cell r="R136">
            <v>26</v>
          </cell>
          <cell r="T136">
            <v>31</v>
          </cell>
          <cell r="U136">
            <v>25</v>
          </cell>
          <cell r="W136">
            <v>35</v>
          </cell>
          <cell r="X136">
            <v>30</v>
          </cell>
          <cell r="AC136">
            <v>31</v>
          </cell>
          <cell r="AD136">
            <v>24</v>
          </cell>
          <cell r="AF136">
            <v>136</v>
          </cell>
          <cell r="AG136">
            <v>106</v>
          </cell>
          <cell r="AI136">
            <v>3</v>
          </cell>
          <cell r="AJ136">
            <v>3</v>
          </cell>
          <cell r="AL136">
            <v>36</v>
          </cell>
          <cell r="AM136">
            <v>36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T136">
            <v>0</v>
          </cell>
        </row>
        <row r="137">
          <cell r="D137" t="str">
            <v>Kec. Wedung</v>
          </cell>
          <cell r="H137">
            <v>29</v>
          </cell>
          <cell r="I137">
            <v>24</v>
          </cell>
          <cell r="K137">
            <v>20</v>
          </cell>
          <cell r="L137">
            <v>21</v>
          </cell>
          <cell r="N137">
            <v>25</v>
          </cell>
          <cell r="O137">
            <v>33</v>
          </cell>
          <cell r="Q137">
            <v>22</v>
          </cell>
          <cell r="R137">
            <v>21</v>
          </cell>
          <cell r="T137">
            <v>32</v>
          </cell>
          <cell r="U137">
            <v>21</v>
          </cell>
          <cell r="W137">
            <v>32</v>
          </cell>
          <cell r="X137">
            <v>25</v>
          </cell>
          <cell r="AC137">
            <v>15</v>
          </cell>
          <cell r="AD137">
            <v>14</v>
          </cell>
          <cell r="AF137">
            <v>144</v>
          </cell>
          <cell r="AG137">
            <v>131</v>
          </cell>
          <cell r="AI137">
            <v>1</v>
          </cell>
          <cell r="AJ137">
            <v>0</v>
          </cell>
          <cell r="AL137">
            <v>28</v>
          </cell>
          <cell r="AM137">
            <v>39</v>
          </cell>
          <cell r="AO137">
            <v>1</v>
          </cell>
          <cell r="AP137">
            <v>2</v>
          </cell>
          <cell r="AR137">
            <v>0</v>
          </cell>
          <cell r="AS137">
            <v>0</v>
          </cell>
          <cell r="AT137">
            <v>0</v>
          </cell>
        </row>
        <row r="138">
          <cell r="D138" t="str">
            <v>Kec. Wedung</v>
          </cell>
          <cell r="H138">
            <v>15</v>
          </cell>
          <cell r="I138">
            <v>10</v>
          </cell>
          <cell r="K138">
            <v>15</v>
          </cell>
          <cell r="L138">
            <v>9</v>
          </cell>
          <cell r="N138">
            <v>18</v>
          </cell>
          <cell r="O138">
            <v>12</v>
          </cell>
          <cell r="Q138">
            <v>9</v>
          </cell>
          <cell r="R138">
            <v>14</v>
          </cell>
          <cell r="T138">
            <v>16</v>
          </cell>
          <cell r="U138">
            <v>13</v>
          </cell>
          <cell r="W138">
            <v>10</v>
          </cell>
          <cell r="X138">
            <v>18</v>
          </cell>
          <cell r="AC138">
            <v>8</v>
          </cell>
          <cell r="AD138">
            <v>8</v>
          </cell>
          <cell r="AF138">
            <v>74</v>
          </cell>
          <cell r="AG138">
            <v>68</v>
          </cell>
          <cell r="AI138">
            <v>1</v>
          </cell>
          <cell r="AJ138">
            <v>0</v>
          </cell>
          <cell r="AL138">
            <v>13</v>
          </cell>
          <cell r="AM138">
            <v>16</v>
          </cell>
          <cell r="AO138">
            <v>0</v>
          </cell>
          <cell r="AP138">
            <v>0</v>
          </cell>
          <cell r="AR138">
            <v>0</v>
          </cell>
          <cell r="AS138">
            <v>0</v>
          </cell>
          <cell r="AT138">
            <v>0</v>
          </cell>
        </row>
        <row r="139">
          <cell r="D139" t="str">
            <v>Kec. Wedung</v>
          </cell>
          <cell r="H139">
            <v>9</v>
          </cell>
          <cell r="I139">
            <v>14</v>
          </cell>
          <cell r="K139">
            <v>19</v>
          </cell>
          <cell r="L139">
            <v>7</v>
          </cell>
          <cell r="N139">
            <v>8</v>
          </cell>
          <cell r="O139">
            <v>11</v>
          </cell>
          <cell r="Q139">
            <v>17</v>
          </cell>
          <cell r="R139">
            <v>9</v>
          </cell>
          <cell r="T139">
            <v>14</v>
          </cell>
          <cell r="U139">
            <v>14</v>
          </cell>
          <cell r="W139">
            <v>11</v>
          </cell>
          <cell r="X139">
            <v>15</v>
          </cell>
          <cell r="AC139">
            <v>9</v>
          </cell>
          <cell r="AD139">
            <v>8</v>
          </cell>
          <cell r="AF139">
            <v>69</v>
          </cell>
          <cell r="AG139">
            <v>61</v>
          </cell>
          <cell r="AI139">
            <v>1</v>
          </cell>
          <cell r="AJ139">
            <v>0</v>
          </cell>
          <cell r="AL139">
            <v>8</v>
          </cell>
          <cell r="AM139">
            <v>13</v>
          </cell>
          <cell r="AO139">
            <v>0</v>
          </cell>
          <cell r="AP139">
            <v>0</v>
          </cell>
          <cell r="AR139">
            <v>0</v>
          </cell>
          <cell r="AS139">
            <v>0</v>
          </cell>
          <cell r="AT139">
            <v>0</v>
          </cell>
        </row>
        <row r="140">
          <cell r="D140" t="str">
            <v>Kec. Wedung</v>
          </cell>
          <cell r="H140">
            <v>16</v>
          </cell>
          <cell r="I140">
            <v>19</v>
          </cell>
          <cell r="K140">
            <v>17</v>
          </cell>
          <cell r="L140">
            <v>17</v>
          </cell>
          <cell r="N140">
            <v>13</v>
          </cell>
          <cell r="O140">
            <v>18</v>
          </cell>
          <cell r="Q140">
            <v>14</v>
          </cell>
          <cell r="R140">
            <v>15</v>
          </cell>
          <cell r="T140">
            <v>16</v>
          </cell>
          <cell r="U140">
            <v>13</v>
          </cell>
          <cell r="W140">
            <v>13</v>
          </cell>
          <cell r="X140">
            <v>15</v>
          </cell>
          <cell r="AC140">
            <v>15</v>
          </cell>
          <cell r="AD140">
            <v>17</v>
          </cell>
          <cell r="AF140">
            <v>73</v>
          </cell>
          <cell r="AG140">
            <v>80</v>
          </cell>
          <cell r="AI140">
            <v>0</v>
          </cell>
          <cell r="AJ140">
            <v>1</v>
          </cell>
          <cell r="AL140">
            <v>20</v>
          </cell>
          <cell r="AM140">
            <v>18</v>
          </cell>
          <cell r="AO140">
            <v>0</v>
          </cell>
          <cell r="AP140">
            <v>0</v>
          </cell>
          <cell r="AR140">
            <v>0</v>
          </cell>
          <cell r="AS140">
            <v>0</v>
          </cell>
          <cell r="AT140">
            <v>0</v>
          </cell>
        </row>
        <row r="141">
          <cell r="D141" t="str">
            <v>Kec. Wedung</v>
          </cell>
          <cell r="H141">
            <v>8</v>
          </cell>
          <cell r="I141">
            <v>1</v>
          </cell>
          <cell r="K141">
            <v>5</v>
          </cell>
          <cell r="L141">
            <v>2</v>
          </cell>
          <cell r="N141">
            <v>2</v>
          </cell>
          <cell r="O141">
            <v>1</v>
          </cell>
          <cell r="Q141">
            <v>1</v>
          </cell>
          <cell r="R141">
            <v>5</v>
          </cell>
          <cell r="T141">
            <v>4</v>
          </cell>
          <cell r="U141">
            <v>4</v>
          </cell>
          <cell r="W141">
            <v>8</v>
          </cell>
          <cell r="X141">
            <v>3</v>
          </cell>
          <cell r="AC141">
            <v>5</v>
          </cell>
          <cell r="AD141">
            <v>3</v>
          </cell>
          <cell r="AF141">
            <v>22</v>
          </cell>
          <cell r="AG141">
            <v>12</v>
          </cell>
          <cell r="AI141">
            <v>1</v>
          </cell>
          <cell r="AJ141">
            <v>1</v>
          </cell>
          <cell r="AL141">
            <v>4</v>
          </cell>
          <cell r="AM141">
            <v>6</v>
          </cell>
          <cell r="AO141">
            <v>1</v>
          </cell>
          <cell r="AP141">
            <v>0</v>
          </cell>
          <cell r="AR141" t="str">
            <v>-</v>
          </cell>
          <cell r="AS141" t="str">
            <v>-</v>
          </cell>
          <cell r="AT141">
            <v>0</v>
          </cell>
        </row>
        <row r="142">
          <cell r="D142" t="str">
            <v>Kec. Wedung</v>
          </cell>
          <cell r="H142">
            <v>14</v>
          </cell>
          <cell r="I142">
            <v>8</v>
          </cell>
          <cell r="K142">
            <v>11</v>
          </cell>
          <cell r="L142">
            <v>6</v>
          </cell>
          <cell r="N142">
            <v>8</v>
          </cell>
          <cell r="O142">
            <v>11</v>
          </cell>
          <cell r="Q142">
            <v>13</v>
          </cell>
          <cell r="R142">
            <v>8</v>
          </cell>
          <cell r="T142">
            <v>7</v>
          </cell>
          <cell r="U142">
            <v>12</v>
          </cell>
          <cell r="W142">
            <v>9</v>
          </cell>
          <cell r="X142">
            <v>5</v>
          </cell>
          <cell r="AC142">
            <v>8</v>
          </cell>
          <cell r="AD142">
            <v>7</v>
          </cell>
          <cell r="AF142">
            <v>54</v>
          </cell>
          <cell r="AG142">
            <v>43</v>
          </cell>
          <cell r="AI142">
            <v>0</v>
          </cell>
          <cell r="AJ142">
            <v>0</v>
          </cell>
          <cell r="AL142">
            <v>16</v>
          </cell>
          <cell r="AM142">
            <v>13</v>
          </cell>
          <cell r="AO142">
            <v>0</v>
          </cell>
          <cell r="AP142">
            <v>0</v>
          </cell>
          <cell r="AR142">
            <v>0</v>
          </cell>
          <cell r="AS142">
            <v>0</v>
          </cell>
          <cell r="AT142">
            <v>0</v>
          </cell>
        </row>
        <row r="143">
          <cell r="D143" t="str">
            <v>Kec. Wedung</v>
          </cell>
          <cell r="H143">
            <v>7</v>
          </cell>
          <cell r="I143">
            <v>11</v>
          </cell>
          <cell r="K143">
            <v>9</v>
          </cell>
          <cell r="L143">
            <v>15</v>
          </cell>
          <cell r="N143">
            <v>2</v>
          </cell>
          <cell r="O143">
            <v>1</v>
          </cell>
          <cell r="Q143">
            <v>8</v>
          </cell>
          <cell r="R143">
            <v>6</v>
          </cell>
          <cell r="T143">
            <v>7</v>
          </cell>
          <cell r="U143">
            <v>9</v>
          </cell>
          <cell r="W143">
            <v>7</v>
          </cell>
          <cell r="X143">
            <v>4</v>
          </cell>
          <cell r="AC143">
            <v>7</v>
          </cell>
          <cell r="AD143">
            <v>9</v>
          </cell>
          <cell r="AF143">
            <v>33</v>
          </cell>
          <cell r="AG143">
            <v>37</v>
          </cell>
          <cell r="AI143">
            <v>0</v>
          </cell>
          <cell r="AJ143">
            <v>0</v>
          </cell>
          <cell r="AL143">
            <v>9</v>
          </cell>
          <cell r="AM143">
            <v>10</v>
          </cell>
          <cell r="AO143" t="str">
            <v>-</v>
          </cell>
          <cell r="AP143" t="str">
            <v>-</v>
          </cell>
          <cell r="AR143" t="str">
            <v>-</v>
          </cell>
          <cell r="AS143" t="str">
            <v>-</v>
          </cell>
          <cell r="AT143">
            <v>0</v>
          </cell>
        </row>
        <row r="144">
          <cell r="D144" t="str">
            <v>Kec. Wonosalam</v>
          </cell>
          <cell r="H144">
            <v>28</v>
          </cell>
          <cell r="I144">
            <v>24</v>
          </cell>
          <cell r="K144">
            <v>31</v>
          </cell>
          <cell r="L144">
            <v>25</v>
          </cell>
          <cell r="N144">
            <v>18</v>
          </cell>
          <cell r="O144">
            <v>15</v>
          </cell>
          <cell r="Q144">
            <v>16</v>
          </cell>
          <cell r="R144">
            <v>19</v>
          </cell>
          <cell r="T144">
            <v>28</v>
          </cell>
          <cell r="U144">
            <v>14</v>
          </cell>
          <cell r="W144">
            <v>24</v>
          </cell>
          <cell r="X144">
            <v>19</v>
          </cell>
          <cell r="AC144">
            <v>12</v>
          </cell>
          <cell r="AD144">
            <v>9</v>
          </cell>
          <cell r="AF144">
            <v>131</v>
          </cell>
          <cell r="AG144">
            <v>105</v>
          </cell>
          <cell r="AI144">
            <v>2</v>
          </cell>
          <cell r="AJ144">
            <v>2</v>
          </cell>
          <cell r="AL144">
            <v>29</v>
          </cell>
          <cell r="AM144">
            <v>28</v>
          </cell>
          <cell r="AO144">
            <v>1</v>
          </cell>
          <cell r="AP144">
            <v>0</v>
          </cell>
          <cell r="AR144" t="str">
            <v>-</v>
          </cell>
          <cell r="AS144" t="str">
            <v>-</v>
          </cell>
          <cell r="AT144">
            <v>0</v>
          </cell>
        </row>
        <row r="145">
          <cell r="D145" t="str">
            <v>Kec. Wonosalam</v>
          </cell>
          <cell r="H145">
            <v>33</v>
          </cell>
          <cell r="I145">
            <v>24</v>
          </cell>
          <cell r="K145">
            <v>28</v>
          </cell>
          <cell r="L145">
            <v>18</v>
          </cell>
          <cell r="N145">
            <v>23</v>
          </cell>
          <cell r="O145">
            <v>30</v>
          </cell>
          <cell r="Q145">
            <v>16</v>
          </cell>
          <cell r="R145">
            <v>31</v>
          </cell>
          <cell r="T145">
            <v>25</v>
          </cell>
          <cell r="U145">
            <v>18</v>
          </cell>
          <cell r="W145">
            <v>18</v>
          </cell>
          <cell r="X145">
            <v>18</v>
          </cell>
          <cell r="AC145">
            <v>11</v>
          </cell>
          <cell r="AD145">
            <v>10</v>
          </cell>
          <cell r="AF145">
            <v>131</v>
          </cell>
          <cell r="AG145">
            <v>127</v>
          </cell>
          <cell r="AI145">
            <v>2</v>
          </cell>
          <cell r="AJ145">
            <v>1</v>
          </cell>
          <cell r="AL145">
            <v>16</v>
          </cell>
          <cell r="AM145">
            <v>16</v>
          </cell>
          <cell r="AO145">
            <v>7</v>
          </cell>
          <cell r="AP145">
            <v>4</v>
          </cell>
          <cell r="AR145">
            <v>0</v>
          </cell>
          <cell r="AS145">
            <v>0</v>
          </cell>
          <cell r="AT145">
            <v>0</v>
          </cell>
        </row>
        <row r="146">
          <cell r="D146" t="str">
            <v>Kec. Wonosalam</v>
          </cell>
          <cell r="H146">
            <v>27</v>
          </cell>
          <cell r="I146">
            <v>22</v>
          </cell>
          <cell r="K146">
            <v>19</v>
          </cell>
          <cell r="L146">
            <v>24</v>
          </cell>
          <cell r="N146">
            <v>17</v>
          </cell>
          <cell r="O146">
            <v>18</v>
          </cell>
          <cell r="Q146">
            <v>25</v>
          </cell>
          <cell r="R146">
            <v>18</v>
          </cell>
          <cell r="T146">
            <v>30</v>
          </cell>
          <cell r="U146">
            <v>19</v>
          </cell>
          <cell r="W146">
            <v>21</v>
          </cell>
          <cell r="X146">
            <v>17</v>
          </cell>
          <cell r="AC146">
            <v>8</v>
          </cell>
          <cell r="AD146">
            <v>7</v>
          </cell>
          <cell r="AF146">
            <v>126</v>
          </cell>
          <cell r="AG146">
            <v>107</v>
          </cell>
          <cell r="AI146">
            <v>5</v>
          </cell>
          <cell r="AJ146">
            <v>4</v>
          </cell>
          <cell r="AL146">
            <v>16</v>
          </cell>
          <cell r="AM146">
            <v>22</v>
          </cell>
          <cell r="AO146">
            <v>5</v>
          </cell>
          <cell r="AP146">
            <v>0</v>
          </cell>
          <cell r="AR146">
            <v>0</v>
          </cell>
          <cell r="AS146">
            <v>0</v>
          </cell>
          <cell r="AT146">
            <v>0</v>
          </cell>
        </row>
      </sheetData>
      <sheetData sheetId="89"/>
      <sheetData sheetId="90"/>
      <sheetData sheetId="91">
        <row r="12">
          <cell r="D12" t="str">
            <v>Kec. Mranggen</v>
          </cell>
          <cell r="E12">
            <v>154</v>
          </cell>
          <cell r="H12">
            <v>154</v>
          </cell>
          <cell r="I12">
            <v>166</v>
          </cell>
          <cell r="K12">
            <v>144</v>
          </cell>
          <cell r="L12">
            <v>175</v>
          </cell>
          <cell r="N12">
            <v>148</v>
          </cell>
          <cell r="O12">
            <v>160</v>
          </cell>
          <cell r="T12">
            <v>107</v>
          </cell>
          <cell r="U12">
            <v>121</v>
          </cell>
          <cell r="W12">
            <v>333</v>
          </cell>
          <cell r="X12">
            <v>376</v>
          </cell>
          <cell r="Z12">
            <v>6</v>
          </cell>
          <cell r="AA12">
            <v>4</v>
          </cell>
          <cell r="AC12">
            <v>178</v>
          </cell>
          <cell r="AD12">
            <v>170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</row>
        <row r="13">
          <cell r="D13" t="str">
            <v>Kec. Mranggen</v>
          </cell>
          <cell r="E13">
            <v>142</v>
          </cell>
          <cell r="H13">
            <v>142</v>
          </cell>
          <cell r="I13">
            <v>144</v>
          </cell>
          <cell r="K13">
            <v>128</v>
          </cell>
          <cell r="L13">
            <v>122</v>
          </cell>
          <cell r="N13">
            <v>114</v>
          </cell>
          <cell r="O13">
            <v>124</v>
          </cell>
          <cell r="T13">
            <v>78</v>
          </cell>
          <cell r="U13">
            <v>102</v>
          </cell>
          <cell r="W13">
            <v>288</v>
          </cell>
          <cell r="X13">
            <v>280</v>
          </cell>
          <cell r="Z13">
            <v>18</v>
          </cell>
          <cell r="AA13">
            <v>8</v>
          </cell>
          <cell r="AC13">
            <v>121</v>
          </cell>
          <cell r="AD13">
            <v>103</v>
          </cell>
          <cell r="AF13">
            <v>0</v>
          </cell>
          <cell r="AG13">
            <v>0</v>
          </cell>
          <cell r="AI13">
            <v>0</v>
          </cell>
          <cell r="AJ13">
            <v>0</v>
          </cell>
        </row>
        <row r="14">
          <cell r="D14" t="str">
            <v>Kec. Mranggen</v>
          </cell>
          <cell r="E14">
            <v>164</v>
          </cell>
          <cell r="H14">
            <v>164</v>
          </cell>
          <cell r="I14">
            <v>156</v>
          </cell>
          <cell r="K14">
            <v>129</v>
          </cell>
          <cell r="L14">
            <v>187</v>
          </cell>
          <cell r="N14">
            <v>146</v>
          </cell>
          <cell r="O14">
            <v>155</v>
          </cell>
          <cell r="T14">
            <v>76</v>
          </cell>
          <cell r="U14">
            <v>79</v>
          </cell>
          <cell r="W14">
            <v>358</v>
          </cell>
          <cell r="X14">
            <v>417</v>
          </cell>
          <cell r="Z14">
            <v>5</v>
          </cell>
          <cell r="AA14">
            <v>2</v>
          </cell>
          <cell r="AC14">
            <v>153</v>
          </cell>
          <cell r="AD14">
            <v>175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D15" t="str">
            <v>Kec. Karangawen</v>
          </cell>
          <cell r="E15">
            <v>158</v>
          </cell>
          <cell r="H15">
            <v>158</v>
          </cell>
          <cell r="I15">
            <v>159</v>
          </cell>
          <cell r="K15">
            <v>145</v>
          </cell>
          <cell r="L15">
            <v>139</v>
          </cell>
          <cell r="N15">
            <v>119</v>
          </cell>
          <cell r="O15">
            <v>163</v>
          </cell>
          <cell r="T15">
            <v>123</v>
          </cell>
          <cell r="U15">
            <v>131</v>
          </cell>
          <cell r="W15">
            <v>297</v>
          </cell>
          <cell r="X15">
            <v>327</v>
          </cell>
          <cell r="Z15">
            <v>2</v>
          </cell>
          <cell r="AA15">
            <v>3</v>
          </cell>
          <cell r="AC15">
            <v>138</v>
          </cell>
          <cell r="AD15">
            <v>173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</row>
        <row r="16">
          <cell r="D16" t="str">
            <v>Kec. Karangawen</v>
          </cell>
          <cell r="E16">
            <v>118</v>
          </cell>
          <cell r="H16">
            <v>118</v>
          </cell>
          <cell r="I16">
            <v>102</v>
          </cell>
          <cell r="K16">
            <v>85</v>
          </cell>
          <cell r="L16">
            <v>79</v>
          </cell>
          <cell r="N16">
            <v>79</v>
          </cell>
          <cell r="O16">
            <v>64</v>
          </cell>
          <cell r="T16">
            <v>90</v>
          </cell>
          <cell r="U16">
            <v>88</v>
          </cell>
          <cell r="W16">
            <v>189</v>
          </cell>
          <cell r="X16">
            <v>156</v>
          </cell>
          <cell r="Z16">
            <v>3</v>
          </cell>
          <cell r="AA16">
            <v>1</v>
          </cell>
          <cell r="AC16">
            <v>81</v>
          </cell>
          <cell r="AD16">
            <v>70</v>
          </cell>
          <cell r="AF16">
            <v>4</v>
          </cell>
          <cell r="AG16">
            <v>1</v>
          </cell>
          <cell r="AI16">
            <v>0</v>
          </cell>
          <cell r="AJ16">
            <v>0</v>
          </cell>
        </row>
        <row r="17">
          <cell r="D17" t="str">
            <v>Kec. Guntur</v>
          </cell>
          <cell r="E17">
            <v>110</v>
          </cell>
          <cell r="H17">
            <v>110</v>
          </cell>
          <cell r="I17">
            <v>99</v>
          </cell>
          <cell r="K17">
            <v>78</v>
          </cell>
          <cell r="L17">
            <v>86</v>
          </cell>
          <cell r="N17">
            <v>71</v>
          </cell>
          <cell r="O17">
            <v>79</v>
          </cell>
          <cell r="T17">
            <v>101</v>
          </cell>
          <cell r="U17">
            <v>109</v>
          </cell>
          <cell r="W17">
            <v>155</v>
          </cell>
          <cell r="X17">
            <v>153</v>
          </cell>
          <cell r="Z17">
            <v>3</v>
          </cell>
          <cell r="AA17">
            <v>2</v>
          </cell>
          <cell r="AC17">
            <v>92</v>
          </cell>
          <cell r="AD17">
            <v>82</v>
          </cell>
          <cell r="AF17">
            <v>2</v>
          </cell>
          <cell r="AG17">
            <v>0</v>
          </cell>
          <cell r="AI17">
            <v>0</v>
          </cell>
          <cell r="AJ17">
            <v>0</v>
          </cell>
        </row>
        <row r="18">
          <cell r="D18" t="str">
            <v>Kec. Guntur</v>
          </cell>
          <cell r="E18">
            <v>45</v>
          </cell>
          <cell r="H18">
            <v>45</v>
          </cell>
          <cell r="I18">
            <v>27</v>
          </cell>
          <cell r="K18">
            <v>47</v>
          </cell>
          <cell r="L18">
            <v>32</v>
          </cell>
          <cell r="N18">
            <v>39</v>
          </cell>
          <cell r="O18">
            <v>30</v>
          </cell>
          <cell r="T18">
            <v>36</v>
          </cell>
          <cell r="U18">
            <v>25</v>
          </cell>
          <cell r="W18">
            <v>92</v>
          </cell>
          <cell r="X18">
            <v>63</v>
          </cell>
          <cell r="Z18">
            <v>3</v>
          </cell>
          <cell r="AA18">
            <v>1</v>
          </cell>
          <cell r="AC18">
            <v>29</v>
          </cell>
          <cell r="AD18">
            <v>23</v>
          </cell>
          <cell r="AF18">
            <v>3</v>
          </cell>
          <cell r="AG18">
            <v>0</v>
          </cell>
          <cell r="AI18">
            <v>0</v>
          </cell>
          <cell r="AJ18">
            <v>0</v>
          </cell>
        </row>
        <row r="19">
          <cell r="D19" t="str">
            <v>Kec. Guntur</v>
          </cell>
          <cell r="E19">
            <v>28</v>
          </cell>
          <cell r="H19">
            <v>28</v>
          </cell>
          <cell r="I19">
            <v>34</v>
          </cell>
          <cell r="K19">
            <v>31</v>
          </cell>
          <cell r="L19">
            <v>29</v>
          </cell>
          <cell r="N19">
            <v>19</v>
          </cell>
          <cell r="O19">
            <v>38</v>
          </cell>
          <cell r="T19">
            <v>28</v>
          </cell>
          <cell r="U19">
            <v>32</v>
          </cell>
          <cell r="W19">
            <v>50</v>
          </cell>
          <cell r="X19">
            <v>66</v>
          </cell>
          <cell r="Z19">
            <v>0</v>
          </cell>
          <cell r="AA19">
            <v>3</v>
          </cell>
          <cell r="AC19">
            <v>30</v>
          </cell>
          <cell r="AD19">
            <v>30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</row>
        <row r="20">
          <cell r="D20" t="str">
            <v>Kec. Sayung</v>
          </cell>
          <cell r="E20">
            <v>137</v>
          </cell>
          <cell r="H20">
            <v>137</v>
          </cell>
          <cell r="I20">
            <v>151</v>
          </cell>
          <cell r="K20">
            <v>141</v>
          </cell>
          <cell r="L20">
            <v>146</v>
          </cell>
          <cell r="N20">
            <v>124</v>
          </cell>
          <cell r="O20">
            <v>154</v>
          </cell>
          <cell r="T20">
            <v>81</v>
          </cell>
          <cell r="U20">
            <v>107</v>
          </cell>
          <cell r="W20">
            <v>315</v>
          </cell>
          <cell r="X20">
            <v>341</v>
          </cell>
          <cell r="Z20">
            <v>6</v>
          </cell>
          <cell r="AA20">
            <v>3</v>
          </cell>
          <cell r="AC20">
            <v>155</v>
          </cell>
          <cell r="AD20">
            <v>180</v>
          </cell>
          <cell r="AF20">
            <v>0</v>
          </cell>
          <cell r="AG20">
            <v>0</v>
          </cell>
          <cell r="AI20">
            <v>0</v>
          </cell>
          <cell r="AJ20">
            <v>0</v>
          </cell>
        </row>
        <row r="21">
          <cell r="D21" t="str">
            <v>Kec. Sayung</v>
          </cell>
          <cell r="E21">
            <v>120</v>
          </cell>
          <cell r="H21">
            <v>120</v>
          </cell>
          <cell r="I21">
            <v>102</v>
          </cell>
          <cell r="K21">
            <v>82</v>
          </cell>
          <cell r="L21">
            <v>64</v>
          </cell>
          <cell r="N21">
            <v>113</v>
          </cell>
          <cell r="O21">
            <v>79</v>
          </cell>
          <cell r="T21">
            <v>93</v>
          </cell>
          <cell r="U21">
            <v>83</v>
          </cell>
          <cell r="W21">
            <v>211</v>
          </cell>
          <cell r="X21">
            <v>160</v>
          </cell>
          <cell r="Z21">
            <v>11</v>
          </cell>
          <cell r="AA21">
            <v>2</v>
          </cell>
          <cell r="AC21">
            <v>77</v>
          </cell>
          <cell r="AD21">
            <v>79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D22" t="str">
            <v>Kec. Sayung</v>
          </cell>
          <cell r="E22">
            <v>30</v>
          </cell>
          <cell r="H22">
            <v>30</v>
          </cell>
          <cell r="I22">
            <v>32</v>
          </cell>
          <cell r="K22">
            <v>30</v>
          </cell>
          <cell r="L22">
            <v>39</v>
          </cell>
          <cell r="N22">
            <v>47</v>
          </cell>
          <cell r="O22">
            <v>47</v>
          </cell>
          <cell r="T22">
            <v>25</v>
          </cell>
          <cell r="U22">
            <v>31</v>
          </cell>
          <cell r="W22">
            <v>78</v>
          </cell>
          <cell r="X22">
            <v>82</v>
          </cell>
          <cell r="Z22">
            <v>4</v>
          </cell>
          <cell r="AA22">
            <v>5</v>
          </cell>
          <cell r="AC22">
            <v>39</v>
          </cell>
          <cell r="AD22">
            <v>45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23">
          <cell r="D23" t="str">
            <v>Kec. Karang Tengah</v>
          </cell>
          <cell r="E23">
            <v>145</v>
          </cell>
          <cell r="H23">
            <v>145</v>
          </cell>
          <cell r="I23">
            <v>144</v>
          </cell>
          <cell r="K23">
            <v>160</v>
          </cell>
          <cell r="L23">
            <v>148</v>
          </cell>
          <cell r="N23">
            <v>147</v>
          </cell>
          <cell r="O23">
            <v>147</v>
          </cell>
          <cell r="T23">
            <v>110</v>
          </cell>
          <cell r="U23">
            <v>123</v>
          </cell>
          <cell r="W23">
            <v>333</v>
          </cell>
          <cell r="X23">
            <v>311</v>
          </cell>
          <cell r="Z23">
            <v>9</v>
          </cell>
          <cell r="AA23">
            <v>5</v>
          </cell>
          <cell r="AC23">
            <v>165</v>
          </cell>
          <cell r="AD23">
            <v>196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</row>
        <row r="24">
          <cell r="D24" t="str">
            <v>Kec. Karang Tengah</v>
          </cell>
          <cell r="E24">
            <v>68</v>
          </cell>
          <cell r="H24">
            <v>68</v>
          </cell>
          <cell r="I24">
            <v>85</v>
          </cell>
          <cell r="K24">
            <v>61</v>
          </cell>
          <cell r="L24">
            <v>56</v>
          </cell>
          <cell r="N24">
            <v>66</v>
          </cell>
          <cell r="O24">
            <v>75</v>
          </cell>
          <cell r="T24">
            <v>49</v>
          </cell>
          <cell r="U24">
            <v>71</v>
          </cell>
          <cell r="W24">
            <v>142</v>
          </cell>
          <cell r="X24">
            <v>143</v>
          </cell>
          <cell r="Z24">
            <v>4</v>
          </cell>
          <cell r="AA24">
            <v>2</v>
          </cell>
          <cell r="AC24">
            <v>61</v>
          </cell>
          <cell r="AD24">
            <v>69</v>
          </cell>
          <cell r="AF24">
            <v>1</v>
          </cell>
          <cell r="AG24">
            <v>0</v>
          </cell>
          <cell r="AI24">
            <v>0</v>
          </cell>
          <cell r="AJ24">
            <v>0</v>
          </cell>
        </row>
        <row r="25">
          <cell r="D25" t="str">
            <v>Kec. Bonang</v>
          </cell>
          <cell r="E25">
            <v>114</v>
          </cell>
          <cell r="H25">
            <v>114</v>
          </cell>
          <cell r="I25">
            <v>100</v>
          </cell>
          <cell r="K25">
            <v>72</v>
          </cell>
          <cell r="L25">
            <v>107</v>
          </cell>
          <cell r="N25">
            <v>86</v>
          </cell>
          <cell r="O25">
            <v>123</v>
          </cell>
          <cell r="T25">
            <v>78</v>
          </cell>
          <cell r="U25">
            <v>86</v>
          </cell>
          <cell r="W25">
            <v>187</v>
          </cell>
          <cell r="X25">
            <v>239</v>
          </cell>
          <cell r="Z25">
            <v>7</v>
          </cell>
          <cell r="AA25">
            <v>5</v>
          </cell>
          <cell r="AC25">
            <v>104</v>
          </cell>
          <cell r="AD25">
            <v>119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</row>
        <row r="26">
          <cell r="D26" t="str">
            <v>Kec. Bonang</v>
          </cell>
          <cell r="E26">
            <v>95</v>
          </cell>
          <cell r="H26">
            <v>95</v>
          </cell>
          <cell r="I26">
            <v>69</v>
          </cell>
          <cell r="K26">
            <v>62</v>
          </cell>
          <cell r="L26">
            <v>83</v>
          </cell>
          <cell r="N26">
            <v>80</v>
          </cell>
          <cell r="O26">
            <v>80</v>
          </cell>
          <cell r="T26">
            <v>59</v>
          </cell>
          <cell r="U26">
            <v>59</v>
          </cell>
          <cell r="W26">
            <v>173</v>
          </cell>
          <cell r="X26">
            <v>168</v>
          </cell>
          <cell r="Z26">
            <v>5</v>
          </cell>
          <cell r="AA26">
            <v>5</v>
          </cell>
          <cell r="AC26">
            <v>64</v>
          </cell>
          <cell r="AD26">
            <v>54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</row>
        <row r="27">
          <cell r="D27" t="str">
            <v>Kec. Bonang</v>
          </cell>
          <cell r="E27">
            <v>87</v>
          </cell>
          <cell r="H27">
            <v>87</v>
          </cell>
          <cell r="I27">
            <v>63</v>
          </cell>
          <cell r="K27">
            <v>55</v>
          </cell>
          <cell r="L27">
            <v>70</v>
          </cell>
          <cell r="N27">
            <v>46</v>
          </cell>
          <cell r="O27">
            <v>65</v>
          </cell>
          <cell r="T27">
            <v>53</v>
          </cell>
          <cell r="U27">
            <v>51</v>
          </cell>
          <cell r="W27">
            <v>127</v>
          </cell>
          <cell r="X27">
            <v>144</v>
          </cell>
          <cell r="Z27">
            <v>8</v>
          </cell>
          <cell r="AA27">
            <v>3</v>
          </cell>
          <cell r="AC27">
            <v>69</v>
          </cell>
          <cell r="AD27">
            <v>81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</row>
        <row r="28">
          <cell r="D28" t="str">
            <v>Kec. Demak</v>
          </cell>
          <cell r="E28">
            <v>167</v>
          </cell>
          <cell r="H28">
            <v>167</v>
          </cell>
          <cell r="I28">
            <v>178</v>
          </cell>
          <cell r="K28">
            <v>144</v>
          </cell>
          <cell r="L28">
            <v>197</v>
          </cell>
          <cell r="N28">
            <v>154</v>
          </cell>
          <cell r="O28">
            <v>185</v>
          </cell>
          <cell r="T28">
            <v>114</v>
          </cell>
          <cell r="U28">
            <v>152</v>
          </cell>
          <cell r="W28">
            <v>348</v>
          </cell>
          <cell r="X28">
            <v>407</v>
          </cell>
          <cell r="Z28">
            <v>3</v>
          </cell>
          <cell r="AA28">
            <v>1</v>
          </cell>
          <cell r="AC28">
            <v>202</v>
          </cell>
          <cell r="AD28">
            <v>185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</row>
        <row r="29">
          <cell r="D29" t="str">
            <v>Kec. Demak</v>
          </cell>
          <cell r="E29">
            <v>156</v>
          </cell>
          <cell r="H29">
            <v>156</v>
          </cell>
          <cell r="I29">
            <v>153</v>
          </cell>
          <cell r="K29">
            <v>120</v>
          </cell>
          <cell r="L29">
            <v>195</v>
          </cell>
          <cell r="N29">
            <v>128</v>
          </cell>
          <cell r="O29">
            <v>184</v>
          </cell>
          <cell r="T29">
            <v>113</v>
          </cell>
          <cell r="U29">
            <v>124</v>
          </cell>
          <cell r="W29">
            <v>289</v>
          </cell>
          <cell r="X29">
            <v>407</v>
          </cell>
          <cell r="Z29">
            <v>2</v>
          </cell>
          <cell r="AA29">
            <v>1</v>
          </cell>
          <cell r="AC29">
            <v>127</v>
          </cell>
          <cell r="AD29">
            <v>171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</row>
        <row r="30">
          <cell r="D30" t="str">
            <v>Kec. Demak</v>
          </cell>
          <cell r="E30">
            <v>131</v>
          </cell>
          <cell r="H30">
            <v>131</v>
          </cell>
          <cell r="I30">
            <v>149</v>
          </cell>
          <cell r="K30">
            <v>148</v>
          </cell>
          <cell r="L30">
            <v>136</v>
          </cell>
          <cell r="N30">
            <v>129</v>
          </cell>
          <cell r="O30">
            <v>140</v>
          </cell>
          <cell r="T30">
            <v>102</v>
          </cell>
          <cell r="U30">
            <v>114</v>
          </cell>
          <cell r="W30">
            <v>304</v>
          </cell>
          <cell r="X30">
            <v>309</v>
          </cell>
          <cell r="Z30">
            <v>2</v>
          </cell>
          <cell r="AA30">
            <v>2</v>
          </cell>
          <cell r="AC30">
            <v>165</v>
          </cell>
          <cell r="AD30">
            <v>146</v>
          </cell>
          <cell r="AF30">
            <v>0</v>
          </cell>
          <cell r="AG30">
            <v>0</v>
          </cell>
          <cell r="AI30">
            <v>0</v>
          </cell>
          <cell r="AJ30">
            <v>0</v>
          </cell>
        </row>
        <row r="31">
          <cell r="D31" t="str">
            <v>Kec. Demak</v>
          </cell>
          <cell r="E31">
            <v>163</v>
          </cell>
          <cell r="H31">
            <v>163</v>
          </cell>
          <cell r="I31">
            <v>125</v>
          </cell>
          <cell r="K31">
            <v>134</v>
          </cell>
          <cell r="L31">
            <v>141</v>
          </cell>
          <cell r="N31">
            <v>130</v>
          </cell>
          <cell r="O31">
            <v>113</v>
          </cell>
          <cell r="T31">
            <v>138</v>
          </cell>
          <cell r="U31">
            <v>116</v>
          </cell>
          <cell r="W31">
            <v>283</v>
          </cell>
          <cell r="X31">
            <v>259</v>
          </cell>
          <cell r="Z31">
            <v>6</v>
          </cell>
          <cell r="AA31">
            <v>4</v>
          </cell>
          <cell r="AC31">
            <v>126</v>
          </cell>
          <cell r="AD31">
            <v>118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</row>
        <row r="32">
          <cell r="D32" t="str">
            <v>Kec. Demak</v>
          </cell>
          <cell r="E32">
            <v>72</v>
          </cell>
          <cell r="H32">
            <v>72</v>
          </cell>
          <cell r="I32">
            <v>59</v>
          </cell>
          <cell r="K32">
            <v>135</v>
          </cell>
          <cell r="L32">
            <v>82</v>
          </cell>
          <cell r="N32">
            <v>124</v>
          </cell>
          <cell r="O32">
            <v>58</v>
          </cell>
          <cell r="T32">
            <v>53</v>
          </cell>
          <cell r="U32">
            <v>55</v>
          </cell>
          <cell r="W32">
            <v>267</v>
          </cell>
          <cell r="X32">
            <v>141</v>
          </cell>
          <cell r="Z32">
            <v>11</v>
          </cell>
          <cell r="AA32">
            <v>3</v>
          </cell>
          <cell r="AC32">
            <v>122</v>
          </cell>
          <cell r="AD32">
            <v>67</v>
          </cell>
          <cell r="AF32">
            <v>0</v>
          </cell>
          <cell r="AG32">
            <v>0</v>
          </cell>
          <cell r="AI32">
            <v>0</v>
          </cell>
          <cell r="AJ32">
            <v>0</v>
          </cell>
        </row>
        <row r="33">
          <cell r="D33" t="str">
            <v>Kec. Wonosalam</v>
          </cell>
          <cell r="E33">
            <v>109</v>
          </cell>
          <cell r="H33">
            <v>109</v>
          </cell>
          <cell r="I33">
            <v>145</v>
          </cell>
          <cell r="K33">
            <v>120</v>
          </cell>
          <cell r="L33">
            <v>104</v>
          </cell>
          <cell r="N33">
            <v>95</v>
          </cell>
          <cell r="O33">
            <v>116</v>
          </cell>
          <cell r="T33">
            <v>81</v>
          </cell>
          <cell r="U33">
            <v>129</v>
          </cell>
          <cell r="W33">
            <v>236</v>
          </cell>
          <cell r="X33">
            <v>234</v>
          </cell>
          <cell r="Z33">
            <v>7</v>
          </cell>
          <cell r="AA33">
            <v>2</v>
          </cell>
          <cell r="AC33">
            <v>72</v>
          </cell>
          <cell r="AD33">
            <v>64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4">
          <cell r="D34" t="str">
            <v>Kec. Wonosalam</v>
          </cell>
          <cell r="E34">
            <v>69</v>
          </cell>
          <cell r="H34">
            <v>69</v>
          </cell>
          <cell r="I34">
            <v>54</v>
          </cell>
          <cell r="K34">
            <v>55</v>
          </cell>
          <cell r="L34">
            <v>50</v>
          </cell>
          <cell r="N34">
            <v>50</v>
          </cell>
          <cell r="O34">
            <v>41</v>
          </cell>
          <cell r="T34">
            <v>44</v>
          </cell>
          <cell r="U34">
            <v>44</v>
          </cell>
          <cell r="W34">
            <v>123</v>
          </cell>
          <cell r="X34">
            <v>99</v>
          </cell>
          <cell r="Z34">
            <v>7</v>
          </cell>
          <cell r="AA34">
            <v>2</v>
          </cell>
          <cell r="AC34">
            <v>28</v>
          </cell>
          <cell r="AD34">
            <v>48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</row>
        <row r="35">
          <cell r="D35" t="str">
            <v>Kec. Dempet</v>
          </cell>
          <cell r="E35">
            <v>160</v>
          </cell>
          <cell r="H35">
            <v>160</v>
          </cell>
          <cell r="I35">
            <v>162</v>
          </cell>
          <cell r="K35">
            <v>109</v>
          </cell>
          <cell r="L35">
            <v>114</v>
          </cell>
          <cell r="N35">
            <v>131</v>
          </cell>
          <cell r="O35">
            <v>135</v>
          </cell>
          <cell r="T35">
            <v>130</v>
          </cell>
          <cell r="U35">
            <v>140</v>
          </cell>
          <cell r="W35">
            <v>262</v>
          </cell>
          <cell r="X35">
            <v>268</v>
          </cell>
          <cell r="Z35">
            <v>8</v>
          </cell>
          <cell r="AA35">
            <v>3</v>
          </cell>
          <cell r="AC35">
            <v>164</v>
          </cell>
          <cell r="AD35">
            <v>155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</row>
        <row r="36">
          <cell r="D36" t="str">
            <v>Kec. Dempet</v>
          </cell>
          <cell r="E36">
            <v>60</v>
          </cell>
          <cell r="H36">
            <v>60</v>
          </cell>
          <cell r="I36">
            <v>60</v>
          </cell>
          <cell r="K36">
            <v>52</v>
          </cell>
          <cell r="L36">
            <v>69</v>
          </cell>
          <cell r="N36">
            <v>54</v>
          </cell>
          <cell r="O36">
            <v>48</v>
          </cell>
          <cell r="T36">
            <v>46</v>
          </cell>
          <cell r="U36">
            <v>54</v>
          </cell>
          <cell r="W36">
            <v>113</v>
          </cell>
          <cell r="X36">
            <v>121</v>
          </cell>
          <cell r="Z36">
            <v>7</v>
          </cell>
          <cell r="AA36">
            <v>2</v>
          </cell>
          <cell r="AC36">
            <v>25</v>
          </cell>
          <cell r="AD36">
            <v>46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37">
          <cell r="D37" t="str">
            <v>Kec. Gajah</v>
          </cell>
          <cell r="E37">
            <v>116</v>
          </cell>
          <cell r="H37">
            <v>116</v>
          </cell>
          <cell r="I37">
            <v>96</v>
          </cell>
          <cell r="K37">
            <v>105</v>
          </cell>
          <cell r="L37">
            <v>73</v>
          </cell>
          <cell r="N37">
            <v>100</v>
          </cell>
          <cell r="O37">
            <v>97</v>
          </cell>
          <cell r="T37">
            <v>64</v>
          </cell>
          <cell r="U37">
            <v>76</v>
          </cell>
          <cell r="W37">
            <v>250</v>
          </cell>
          <cell r="X37">
            <v>183</v>
          </cell>
          <cell r="Z37">
            <v>7</v>
          </cell>
          <cell r="AA37">
            <v>7</v>
          </cell>
          <cell r="AC37">
            <v>81</v>
          </cell>
          <cell r="AD37">
            <v>92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</row>
        <row r="38">
          <cell r="D38" t="str">
            <v>Kec. Gajah</v>
          </cell>
          <cell r="E38">
            <v>35</v>
          </cell>
          <cell r="H38">
            <v>35</v>
          </cell>
          <cell r="I38">
            <v>34</v>
          </cell>
          <cell r="K38">
            <v>47</v>
          </cell>
          <cell r="L38">
            <v>28</v>
          </cell>
          <cell r="N38">
            <v>31</v>
          </cell>
          <cell r="O38">
            <v>44</v>
          </cell>
          <cell r="T38">
            <v>27</v>
          </cell>
          <cell r="U38">
            <v>26</v>
          </cell>
          <cell r="W38">
            <v>81</v>
          </cell>
          <cell r="X38">
            <v>77</v>
          </cell>
          <cell r="Z38">
            <v>5</v>
          </cell>
          <cell r="AA38">
            <v>3</v>
          </cell>
          <cell r="AC38">
            <v>7</v>
          </cell>
          <cell r="AD38">
            <v>28</v>
          </cell>
          <cell r="AF38">
            <v>0</v>
          </cell>
          <cell r="AG38">
            <v>0</v>
          </cell>
          <cell r="AI38">
            <v>0</v>
          </cell>
          <cell r="AJ38">
            <v>0</v>
          </cell>
        </row>
        <row r="39">
          <cell r="D39" t="str">
            <v>Kec. Gajah</v>
          </cell>
          <cell r="E39">
            <v>10</v>
          </cell>
          <cell r="H39">
            <v>10</v>
          </cell>
          <cell r="I39">
            <v>5</v>
          </cell>
          <cell r="K39">
            <v>8</v>
          </cell>
          <cell r="L39">
            <v>9</v>
          </cell>
          <cell r="N39">
            <v>8</v>
          </cell>
          <cell r="O39">
            <v>5</v>
          </cell>
          <cell r="T39">
            <v>3</v>
          </cell>
          <cell r="U39">
            <v>4</v>
          </cell>
          <cell r="W39">
            <v>22</v>
          </cell>
          <cell r="X39">
            <v>15</v>
          </cell>
          <cell r="Z39">
            <v>1</v>
          </cell>
          <cell r="AA39">
            <v>0</v>
          </cell>
          <cell r="AC39">
            <v>12</v>
          </cell>
          <cell r="AD39">
            <v>22</v>
          </cell>
          <cell r="AF39">
            <v>0</v>
          </cell>
          <cell r="AG39">
            <v>0</v>
          </cell>
          <cell r="AI39">
            <v>0</v>
          </cell>
          <cell r="AJ39">
            <v>0</v>
          </cell>
        </row>
        <row r="40">
          <cell r="D40" t="str">
            <v>Kec. Karanganyar</v>
          </cell>
          <cell r="E40">
            <v>58</v>
          </cell>
          <cell r="H40">
            <v>58</v>
          </cell>
          <cell r="I40">
            <v>61</v>
          </cell>
          <cell r="K40">
            <v>51</v>
          </cell>
          <cell r="L40">
            <v>65</v>
          </cell>
          <cell r="N40">
            <v>45</v>
          </cell>
          <cell r="O40">
            <v>59</v>
          </cell>
          <cell r="T40">
            <v>44</v>
          </cell>
          <cell r="U40">
            <v>59</v>
          </cell>
          <cell r="W40">
            <v>104</v>
          </cell>
          <cell r="X40">
            <v>125</v>
          </cell>
          <cell r="Z40">
            <v>6</v>
          </cell>
          <cell r="AA40">
            <v>1</v>
          </cell>
          <cell r="AC40">
            <v>67</v>
          </cell>
          <cell r="AD40">
            <v>49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</row>
        <row r="41">
          <cell r="D41" t="str">
            <v>Kec. Karanganyar</v>
          </cell>
          <cell r="E41">
            <v>67</v>
          </cell>
          <cell r="H41">
            <v>67</v>
          </cell>
          <cell r="I41">
            <v>61</v>
          </cell>
          <cell r="K41">
            <v>76</v>
          </cell>
          <cell r="L41">
            <v>77</v>
          </cell>
          <cell r="N41">
            <v>73</v>
          </cell>
          <cell r="O41">
            <v>66</v>
          </cell>
          <cell r="T41">
            <v>41</v>
          </cell>
          <cell r="U41">
            <v>49</v>
          </cell>
          <cell r="W41">
            <v>164</v>
          </cell>
          <cell r="X41">
            <v>153</v>
          </cell>
          <cell r="Z41">
            <v>11</v>
          </cell>
          <cell r="AA41">
            <v>2</v>
          </cell>
          <cell r="AC41">
            <v>62</v>
          </cell>
          <cell r="AD41">
            <v>80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2">
          <cell r="D42" t="str">
            <v>Kec. Mijen</v>
          </cell>
          <cell r="E42">
            <v>108</v>
          </cell>
          <cell r="H42">
            <v>108</v>
          </cell>
          <cell r="I42">
            <v>139</v>
          </cell>
          <cell r="K42">
            <v>120</v>
          </cell>
          <cell r="L42">
            <v>99</v>
          </cell>
          <cell r="N42">
            <v>105</v>
          </cell>
          <cell r="O42">
            <v>112</v>
          </cell>
          <cell r="T42">
            <v>66</v>
          </cell>
          <cell r="U42">
            <v>97</v>
          </cell>
          <cell r="W42">
            <v>256</v>
          </cell>
          <cell r="X42">
            <v>246</v>
          </cell>
          <cell r="Z42">
            <v>11</v>
          </cell>
          <cell r="AA42">
            <v>7</v>
          </cell>
          <cell r="AC42">
            <v>110</v>
          </cell>
          <cell r="AD42">
            <v>111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</row>
        <row r="43">
          <cell r="D43" t="str">
            <v>Kec. Mijen</v>
          </cell>
          <cell r="E43">
            <v>55</v>
          </cell>
          <cell r="H43">
            <v>55</v>
          </cell>
          <cell r="I43">
            <v>50</v>
          </cell>
          <cell r="K43">
            <v>52</v>
          </cell>
          <cell r="L43">
            <v>42</v>
          </cell>
          <cell r="N43">
            <v>52</v>
          </cell>
          <cell r="O43">
            <v>32</v>
          </cell>
          <cell r="T43">
            <v>31</v>
          </cell>
          <cell r="U43">
            <v>37</v>
          </cell>
          <cell r="W43">
            <v>120</v>
          </cell>
          <cell r="X43">
            <v>85</v>
          </cell>
          <cell r="Z43">
            <v>8</v>
          </cell>
          <cell r="AA43">
            <v>2</v>
          </cell>
          <cell r="AC43">
            <v>50</v>
          </cell>
          <cell r="AD43">
            <v>30</v>
          </cell>
          <cell r="AF43">
            <v>1</v>
          </cell>
          <cell r="AG43">
            <v>0</v>
          </cell>
          <cell r="AI43">
            <v>0</v>
          </cell>
          <cell r="AJ43">
            <v>0</v>
          </cell>
        </row>
        <row r="44">
          <cell r="D44" t="str">
            <v>Kec. Mijen</v>
          </cell>
          <cell r="E44">
            <v>21</v>
          </cell>
          <cell r="H44">
            <v>21</v>
          </cell>
          <cell r="I44">
            <v>20</v>
          </cell>
          <cell r="K44">
            <v>28</v>
          </cell>
          <cell r="L44">
            <v>19</v>
          </cell>
          <cell r="N44">
            <v>25</v>
          </cell>
          <cell r="O44">
            <v>12</v>
          </cell>
          <cell r="T44">
            <v>14</v>
          </cell>
          <cell r="U44">
            <v>21</v>
          </cell>
          <cell r="W44">
            <v>59</v>
          </cell>
          <cell r="X44">
            <v>30</v>
          </cell>
          <cell r="Z44">
            <v>1</v>
          </cell>
          <cell r="AA44">
            <v>0</v>
          </cell>
          <cell r="AC44">
            <v>0</v>
          </cell>
          <cell r="AD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</row>
        <row r="45">
          <cell r="D45" t="str">
            <v>Kec. Wedung</v>
          </cell>
          <cell r="E45">
            <v>80</v>
          </cell>
          <cell r="H45">
            <v>80</v>
          </cell>
          <cell r="I45">
            <v>81</v>
          </cell>
          <cell r="K45">
            <v>55</v>
          </cell>
          <cell r="L45">
            <v>71</v>
          </cell>
          <cell r="N45">
            <v>67</v>
          </cell>
          <cell r="O45">
            <v>48</v>
          </cell>
          <cell r="T45">
            <v>57</v>
          </cell>
          <cell r="U45">
            <v>66</v>
          </cell>
          <cell r="W45">
            <v>141</v>
          </cell>
          <cell r="X45">
            <v>133</v>
          </cell>
          <cell r="Z45">
            <v>4</v>
          </cell>
          <cell r="AA45">
            <v>1</v>
          </cell>
          <cell r="AC45">
            <v>69</v>
          </cell>
          <cell r="AD45">
            <v>67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</row>
        <row r="46">
          <cell r="D46" t="str">
            <v>Kec. Wedung</v>
          </cell>
          <cell r="E46">
            <v>46</v>
          </cell>
          <cell r="H46">
            <v>46</v>
          </cell>
          <cell r="I46">
            <v>30</v>
          </cell>
          <cell r="K46">
            <v>43</v>
          </cell>
          <cell r="L46">
            <v>35</v>
          </cell>
          <cell r="N46">
            <v>35</v>
          </cell>
          <cell r="O46">
            <v>48</v>
          </cell>
          <cell r="T46">
            <v>34</v>
          </cell>
          <cell r="U46">
            <v>33</v>
          </cell>
          <cell r="W46">
            <v>89</v>
          </cell>
          <cell r="X46">
            <v>76</v>
          </cell>
          <cell r="Z46">
            <v>1</v>
          </cell>
          <cell r="AA46">
            <v>4</v>
          </cell>
          <cell r="AC46">
            <v>50</v>
          </cell>
          <cell r="AD46">
            <v>44</v>
          </cell>
          <cell r="AF46">
            <v>1</v>
          </cell>
          <cell r="AG46">
            <v>0</v>
          </cell>
          <cell r="AI46">
            <v>0</v>
          </cell>
          <cell r="AJ46">
            <v>0</v>
          </cell>
        </row>
        <row r="47">
          <cell r="D47" t="str">
            <v>Kec. Wedung</v>
          </cell>
          <cell r="E47">
            <v>23</v>
          </cell>
          <cell r="H47">
            <v>23</v>
          </cell>
          <cell r="I47">
            <v>10</v>
          </cell>
          <cell r="K47">
            <v>14</v>
          </cell>
          <cell r="L47">
            <v>14</v>
          </cell>
          <cell r="N47">
            <v>12</v>
          </cell>
          <cell r="O47">
            <v>10</v>
          </cell>
          <cell r="T47">
            <v>12</v>
          </cell>
          <cell r="U47">
            <v>6</v>
          </cell>
          <cell r="W47">
            <v>34</v>
          </cell>
          <cell r="X47">
            <v>26</v>
          </cell>
          <cell r="Z47">
            <v>3</v>
          </cell>
          <cell r="AA47">
            <v>2</v>
          </cell>
          <cell r="AC47">
            <v>10</v>
          </cell>
          <cell r="AD47">
            <v>12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</row>
        <row r="48">
          <cell r="D48" t="str">
            <v>Kec. Wedung</v>
          </cell>
          <cell r="E48">
            <v>13</v>
          </cell>
          <cell r="H48">
            <v>13</v>
          </cell>
          <cell r="I48">
            <v>9</v>
          </cell>
          <cell r="K48">
            <v>13</v>
          </cell>
          <cell r="L48">
            <v>14</v>
          </cell>
          <cell r="N48">
            <v>28</v>
          </cell>
          <cell r="O48">
            <v>25</v>
          </cell>
          <cell r="T48">
            <v>11</v>
          </cell>
          <cell r="U48">
            <v>13</v>
          </cell>
          <cell r="W48">
            <v>39</v>
          </cell>
          <cell r="X48">
            <v>33</v>
          </cell>
          <cell r="Z48">
            <v>4</v>
          </cell>
          <cell r="AA48">
            <v>2</v>
          </cell>
          <cell r="AC48">
            <v>10</v>
          </cell>
          <cell r="AD48">
            <v>8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</row>
        <row r="49">
          <cell r="D49" t="str">
            <v>Kec. Kebonagung</v>
          </cell>
          <cell r="E49">
            <v>161</v>
          </cell>
          <cell r="H49">
            <v>161</v>
          </cell>
          <cell r="I49">
            <v>131</v>
          </cell>
          <cell r="K49">
            <v>147</v>
          </cell>
          <cell r="L49">
            <v>136</v>
          </cell>
          <cell r="N49">
            <v>121</v>
          </cell>
          <cell r="O49">
            <v>157</v>
          </cell>
          <cell r="T49">
            <v>142</v>
          </cell>
          <cell r="U49">
            <v>135</v>
          </cell>
          <cell r="W49">
            <v>281</v>
          </cell>
          <cell r="X49">
            <v>285</v>
          </cell>
          <cell r="Z49">
            <v>6</v>
          </cell>
          <cell r="AA49">
            <v>4</v>
          </cell>
          <cell r="AC49">
            <v>130</v>
          </cell>
          <cell r="AD49">
            <v>145</v>
          </cell>
          <cell r="AF49">
            <v>1</v>
          </cell>
          <cell r="AG49">
            <v>0</v>
          </cell>
          <cell r="AI49">
            <v>0</v>
          </cell>
          <cell r="AJ49">
            <v>0</v>
          </cell>
        </row>
        <row r="54">
          <cell r="D54" t="str">
            <v>Kec. Bonang</v>
          </cell>
          <cell r="E54">
            <v>14</v>
          </cell>
          <cell r="F54">
            <v>24</v>
          </cell>
          <cell r="H54">
            <v>14</v>
          </cell>
          <cell r="I54">
            <v>24</v>
          </cell>
          <cell r="K54">
            <v>15</v>
          </cell>
          <cell r="L54">
            <v>18</v>
          </cell>
          <cell r="N54">
            <v>13</v>
          </cell>
          <cell r="O54">
            <v>20</v>
          </cell>
          <cell r="T54">
            <v>11</v>
          </cell>
          <cell r="U54">
            <v>21</v>
          </cell>
          <cell r="W54">
            <v>29</v>
          </cell>
          <cell r="X54">
            <v>40</v>
          </cell>
          <cell r="Z54">
            <v>2</v>
          </cell>
          <cell r="AA54">
            <v>1</v>
          </cell>
          <cell r="AC54">
            <v>16</v>
          </cell>
          <cell r="AD54">
            <v>12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</row>
        <row r="55">
          <cell r="D55" t="str">
            <v>Kec. Bonang</v>
          </cell>
          <cell r="E55">
            <v>39</v>
          </cell>
          <cell r="F55">
            <v>45</v>
          </cell>
          <cell r="H55">
            <v>39</v>
          </cell>
          <cell r="I55">
            <v>45</v>
          </cell>
          <cell r="K55">
            <v>43</v>
          </cell>
          <cell r="L55">
            <v>52</v>
          </cell>
          <cell r="N55">
            <v>46</v>
          </cell>
          <cell r="O55">
            <v>39</v>
          </cell>
          <cell r="T55">
            <v>24</v>
          </cell>
          <cell r="U55">
            <v>32</v>
          </cell>
          <cell r="W55">
            <v>97</v>
          </cell>
          <cell r="X55">
            <v>100</v>
          </cell>
          <cell r="Z55">
            <v>7</v>
          </cell>
          <cell r="AA55">
            <v>4</v>
          </cell>
          <cell r="AC55">
            <v>51</v>
          </cell>
          <cell r="AD55">
            <v>36</v>
          </cell>
          <cell r="AF55">
            <v>1</v>
          </cell>
          <cell r="AG55">
            <v>0</v>
          </cell>
          <cell r="AI55">
            <v>0</v>
          </cell>
          <cell r="AJ55">
            <v>0</v>
          </cell>
        </row>
        <row r="56">
          <cell r="D56" t="str">
            <v>Kec. Bonang</v>
          </cell>
          <cell r="E56">
            <v>14</v>
          </cell>
          <cell r="F56">
            <v>9</v>
          </cell>
          <cell r="H56">
            <v>14</v>
          </cell>
          <cell r="I56">
            <v>9</v>
          </cell>
          <cell r="K56">
            <v>28</v>
          </cell>
          <cell r="L56">
            <v>10</v>
          </cell>
          <cell r="N56">
            <v>37</v>
          </cell>
          <cell r="O56">
            <v>26</v>
          </cell>
          <cell r="T56">
            <v>19</v>
          </cell>
          <cell r="U56">
            <v>7</v>
          </cell>
          <cell r="W56">
            <v>54</v>
          </cell>
          <cell r="X56">
            <v>34</v>
          </cell>
          <cell r="Z56">
            <v>6</v>
          </cell>
          <cell r="AA56">
            <v>4</v>
          </cell>
          <cell r="AC56">
            <v>28</v>
          </cell>
          <cell r="AD56">
            <v>29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</row>
        <row r="57">
          <cell r="D57" t="str">
            <v>Kec. Bonang</v>
          </cell>
          <cell r="E57">
            <v>18</v>
          </cell>
          <cell r="F57">
            <v>20</v>
          </cell>
          <cell r="H57">
            <v>18</v>
          </cell>
          <cell r="I57">
            <v>20</v>
          </cell>
          <cell r="K57">
            <v>12</v>
          </cell>
          <cell r="L57">
            <v>6</v>
          </cell>
          <cell r="N57">
            <v>2</v>
          </cell>
          <cell r="O57">
            <v>5</v>
          </cell>
          <cell r="T57">
            <v>15</v>
          </cell>
          <cell r="U57">
            <v>18</v>
          </cell>
          <cell r="W57">
            <v>15</v>
          </cell>
          <cell r="X57">
            <v>13</v>
          </cell>
          <cell r="Z57">
            <v>2</v>
          </cell>
          <cell r="AA57">
            <v>0</v>
          </cell>
          <cell r="AC57">
            <v>14</v>
          </cell>
          <cell r="AD57">
            <v>12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</row>
        <row r="58">
          <cell r="D58" t="str">
            <v>Kec. Demak</v>
          </cell>
          <cell r="E58">
            <v>8</v>
          </cell>
          <cell r="F58">
            <v>2</v>
          </cell>
          <cell r="H58">
            <v>8</v>
          </cell>
          <cell r="I58">
            <v>2</v>
          </cell>
          <cell r="K58">
            <v>3</v>
          </cell>
          <cell r="L58">
            <v>2</v>
          </cell>
          <cell r="N58">
            <v>5</v>
          </cell>
          <cell r="O58">
            <v>1</v>
          </cell>
          <cell r="T58">
            <v>2</v>
          </cell>
          <cell r="U58">
            <v>2</v>
          </cell>
          <cell r="W58">
            <v>11</v>
          </cell>
          <cell r="X58">
            <v>2</v>
          </cell>
          <cell r="Z58">
            <v>3</v>
          </cell>
          <cell r="AA58">
            <v>1</v>
          </cell>
          <cell r="AC58">
            <v>19</v>
          </cell>
          <cell r="AD58">
            <v>4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</row>
        <row r="59">
          <cell r="D59" t="str">
            <v>Kec. Demak</v>
          </cell>
          <cell r="E59">
            <v>21</v>
          </cell>
          <cell r="F59">
            <v>15</v>
          </cell>
          <cell r="H59">
            <v>21</v>
          </cell>
          <cell r="I59">
            <v>15</v>
          </cell>
          <cell r="K59">
            <v>26</v>
          </cell>
          <cell r="L59">
            <v>20</v>
          </cell>
          <cell r="N59">
            <v>30</v>
          </cell>
          <cell r="O59">
            <v>18</v>
          </cell>
          <cell r="T59">
            <v>15</v>
          </cell>
          <cell r="U59">
            <v>9</v>
          </cell>
          <cell r="W59">
            <v>48</v>
          </cell>
          <cell r="X59">
            <v>41</v>
          </cell>
          <cell r="Z59">
            <v>14</v>
          </cell>
          <cell r="AA59">
            <v>3</v>
          </cell>
          <cell r="AC59">
            <v>32</v>
          </cell>
          <cell r="AD59">
            <v>28</v>
          </cell>
          <cell r="AF59">
            <v>3</v>
          </cell>
          <cell r="AG59">
            <v>0</v>
          </cell>
          <cell r="AI59">
            <v>0</v>
          </cell>
          <cell r="AJ59">
            <v>0</v>
          </cell>
        </row>
        <row r="60">
          <cell r="D60" t="str">
            <v>Kec. Demak</v>
          </cell>
          <cell r="E60">
            <v>31</v>
          </cell>
          <cell r="F60">
            <v>19</v>
          </cell>
          <cell r="H60">
            <v>31</v>
          </cell>
          <cell r="I60">
            <v>19</v>
          </cell>
          <cell r="K60">
            <v>40</v>
          </cell>
          <cell r="L60">
            <v>21</v>
          </cell>
          <cell r="N60">
            <v>32</v>
          </cell>
          <cell r="O60">
            <v>32</v>
          </cell>
          <cell r="T60">
            <v>19</v>
          </cell>
          <cell r="U60">
            <v>11</v>
          </cell>
          <cell r="W60">
            <v>79</v>
          </cell>
          <cell r="X60">
            <v>58</v>
          </cell>
          <cell r="Z60">
            <v>5</v>
          </cell>
          <cell r="AA60">
            <v>3</v>
          </cell>
          <cell r="AC60">
            <v>42</v>
          </cell>
          <cell r="AD60">
            <v>36</v>
          </cell>
          <cell r="AF60">
            <v>6</v>
          </cell>
          <cell r="AG60">
            <v>3</v>
          </cell>
          <cell r="AI60">
            <v>1</v>
          </cell>
          <cell r="AJ60">
            <v>0</v>
          </cell>
        </row>
        <row r="61">
          <cell r="D61" t="str">
            <v>Kec. Demak</v>
          </cell>
          <cell r="E61">
            <v>1</v>
          </cell>
          <cell r="F61">
            <v>0</v>
          </cell>
          <cell r="H61">
            <v>1</v>
          </cell>
          <cell r="I61">
            <v>0</v>
          </cell>
          <cell r="K61">
            <v>2</v>
          </cell>
          <cell r="L61">
            <v>0</v>
          </cell>
          <cell r="N61">
            <v>2</v>
          </cell>
          <cell r="O61">
            <v>3</v>
          </cell>
          <cell r="T61">
            <v>0</v>
          </cell>
          <cell r="U61">
            <v>0</v>
          </cell>
          <cell r="W61">
            <v>3</v>
          </cell>
          <cell r="X61">
            <v>3</v>
          </cell>
          <cell r="Z61">
            <v>2</v>
          </cell>
          <cell r="AA61">
            <v>0</v>
          </cell>
          <cell r="AC61">
            <v>0</v>
          </cell>
          <cell r="AD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</row>
        <row r="62">
          <cell r="D62" t="str">
            <v>Kec. Demak</v>
          </cell>
          <cell r="E62">
            <v>10</v>
          </cell>
          <cell r="F62">
            <v>15</v>
          </cell>
          <cell r="H62">
            <v>10</v>
          </cell>
          <cell r="I62">
            <v>15</v>
          </cell>
          <cell r="K62">
            <v>18</v>
          </cell>
          <cell r="L62">
            <v>12</v>
          </cell>
          <cell r="N62">
            <v>7</v>
          </cell>
          <cell r="O62">
            <v>7</v>
          </cell>
          <cell r="T62">
            <v>6</v>
          </cell>
          <cell r="U62">
            <v>14</v>
          </cell>
          <cell r="W62">
            <v>29</v>
          </cell>
          <cell r="X62">
            <v>20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</row>
        <row r="63">
          <cell r="D63" t="str">
            <v>Kec. Gajah</v>
          </cell>
          <cell r="E63">
            <v>8</v>
          </cell>
          <cell r="F63">
            <v>3</v>
          </cell>
          <cell r="H63">
            <v>8</v>
          </cell>
          <cell r="I63">
            <v>3</v>
          </cell>
          <cell r="K63">
            <v>5</v>
          </cell>
          <cell r="L63">
            <v>1</v>
          </cell>
          <cell r="N63">
            <v>15</v>
          </cell>
          <cell r="O63">
            <v>0</v>
          </cell>
          <cell r="T63">
            <v>1</v>
          </cell>
          <cell r="U63">
            <v>2</v>
          </cell>
          <cell r="W63">
            <v>22</v>
          </cell>
          <cell r="X63">
            <v>2</v>
          </cell>
          <cell r="Z63">
            <v>5</v>
          </cell>
          <cell r="AA63">
            <v>0</v>
          </cell>
          <cell r="AC63">
            <v>11</v>
          </cell>
          <cell r="AD63">
            <v>6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</row>
        <row r="64">
          <cell r="D64" t="str">
            <v>Kec. Gajah</v>
          </cell>
          <cell r="E64">
            <v>5</v>
          </cell>
          <cell r="F64">
            <v>3</v>
          </cell>
          <cell r="H64">
            <v>5</v>
          </cell>
          <cell r="I64">
            <v>3</v>
          </cell>
          <cell r="K64">
            <v>6</v>
          </cell>
          <cell r="L64">
            <v>5</v>
          </cell>
          <cell r="N64">
            <v>18</v>
          </cell>
          <cell r="O64">
            <v>12</v>
          </cell>
          <cell r="T64">
            <v>1</v>
          </cell>
          <cell r="U64">
            <v>1</v>
          </cell>
          <cell r="W64">
            <v>26</v>
          </cell>
          <cell r="X64">
            <v>19</v>
          </cell>
          <cell r="Z64">
            <v>2</v>
          </cell>
          <cell r="AA64">
            <v>0</v>
          </cell>
          <cell r="AC64">
            <v>15</v>
          </cell>
          <cell r="AD64">
            <v>6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</row>
        <row r="65">
          <cell r="D65" t="str">
            <v>Kec. Guntur</v>
          </cell>
          <cell r="E65">
            <v>14</v>
          </cell>
          <cell r="F65">
            <v>11</v>
          </cell>
          <cell r="H65">
            <v>14</v>
          </cell>
          <cell r="I65">
            <v>11</v>
          </cell>
          <cell r="K65">
            <v>10</v>
          </cell>
          <cell r="L65">
            <v>4</v>
          </cell>
          <cell r="N65">
            <v>9</v>
          </cell>
          <cell r="O65">
            <v>10</v>
          </cell>
          <cell r="T65">
            <v>7</v>
          </cell>
          <cell r="U65">
            <v>5</v>
          </cell>
          <cell r="W65">
            <v>25</v>
          </cell>
          <cell r="X65">
            <v>18</v>
          </cell>
          <cell r="Z65">
            <v>1</v>
          </cell>
          <cell r="AA65">
            <v>2</v>
          </cell>
          <cell r="AC65">
            <v>12</v>
          </cell>
          <cell r="AD65">
            <v>8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</row>
        <row r="66">
          <cell r="D66" t="str">
            <v>Kec. Guntur</v>
          </cell>
          <cell r="E66">
            <v>0</v>
          </cell>
          <cell r="F66">
            <v>0</v>
          </cell>
          <cell r="H66">
            <v>0</v>
          </cell>
          <cell r="I66">
            <v>0</v>
          </cell>
          <cell r="K66">
            <v>5</v>
          </cell>
          <cell r="L66">
            <v>2</v>
          </cell>
          <cell r="N66">
            <v>3</v>
          </cell>
          <cell r="O66">
            <v>1</v>
          </cell>
          <cell r="T66">
            <v>1</v>
          </cell>
          <cell r="U66">
            <v>0</v>
          </cell>
          <cell r="W66">
            <v>5</v>
          </cell>
          <cell r="X66">
            <v>3</v>
          </cell>
          <cell r="Z66">
            <v>2</v>
          </cell>
          <cell r="AA66">
            <v>0</v>
          </cell>
          <cell r="AC66">
            <v>4</v>
          </cell>
          <cell r="AD66">
            <v>3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</row>
        <row r="67">
          <cell r="D67" t="str">
            <v>Kec. Karang Tengah</v>
          </cell>
          <cell r="E67">
            <v>21</v>
          </cell>
          <cell r="F67">
            <v>5</v>
          </cell>
          <cell r="H67">
            <v>21</v>
          </cell>
          <cell r="I67">
            <v>5</v>
          </cell>
          <cell r="K67">
            <v>12</v>
          </cell>
          <cell r="L67">
            <v>17</v>
          </cell>
          <cell r="N67">
            <v>11</v>
          </cell>
          <cell r="O67">
            <v>4</v>
          </cell>
          <cell r="T67">
            <v>11</v>
          </cell>
          <cell r="U67">
            <v>3</v>
          </cell>
          <cell r="W67">
            <v>33</v>
          </cell>
          <cell r="X67">
            <v>20</v>
          </cell>
          <cell r="Z67">
            <v>0</v>
          </cell>
          <cell r="AA67">
            <v>3</v>
          </cell>
          <cell r="AC67">
            <v>29</v>
          </cell>
          <cell r="AD67">
            <v>49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</row>
        <row r="68">
          <cell r="D68" t="str">
            <v>Kec. Karang Tengah</v>
          </cell>
          <cell r="E68">
            <v>14</v>
          </cell>
          <cell r="F68">
            <v>21</v>
          </cell>
          <cell r="H68">
            <v>14</v>
          </cell>
          <cell r="I68">
            <v>21</v>
          </cell>
          <cell r="K68">
            <v>22</v>
          </cell>
          <cell r="L68">
            <v>15</v>
          </cell>
          <cell r="N68">
            <v>20</v>
          </cell>
          <cell r="O68">
            <v>14</v>
          </cell>
          <cell r="T68">
            <v>16</v>
          </cell>
          <cell r="U68">
            <v>23</v>
          </cell>
          <cell r="W68">
            <v>37</v>
          </cell>
          <cell r="X68">
            <v>26</v>
          </cell>
          <cell r="Z68">
            <v>3</v>
          </cell>
          <cell r="AA68">
            <v>1</v>
          </cell>
          <cell r="AC68">
            <v>12</v>
          </cell>
          <cell r="AD68">
            <v>12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</row>
        <row r="69">
          <cell r="D69" t="str">
            <v>Kec. Karangawen</v>
          </cell>
          <cell r="E69">
            <v>5</v>
          </cell>
          <cell r="F69">
            <v>0</v>
          </cell>
          <cell r="H69">
            <v>5</v>
          </cell>
          <cell r="I69">
            <v>0</v>
          </cell>
          <cell r="K69">
            <v>15</v>
          </cell>
          <cell r="L69">
            <v>1</v>
          </cell>
          <cell r="N69">
            <v>23</v>
          </cell>
          <cell r="O69">
            <v>3</v>
          </cell>
          <cell r="T69">
            <v>3</v>
          </cell>
          <cell r="U69">
            <v>0</v>
          </cell>
          <cell r="W69">
            <v>32</v>
          </cell>
          <cell r="X69">
            <v>4</v>
          </cell>
          <cell r="Z69">
            <v>8</v>
          </cell>
          <cell r="AA69">
            <v>0</v>
          </cell>
          <cell r="AC69">
            <v>23</v>
          </cell>
          <cell r="AD69">
            <v>13</v>
          </cell>
          <cell r="AF69">
            <v>0</v>
          </cell>
          <cell r="AG69">
            <v>0</v>
          </cell>
          <cell r="AI69">
            <v>0</v>
          </cell>
          <cell r="AJ69">
            <v>0</v>
          </cell>
        </row>
        <row r="70">
          <cell r="D70" t="str">
            <v>Kec. Karangawen</v>
          </cell>
          <cell r="E70">
            <v>11</v>
          </cell>
          <cell r="F70">
            <v>0</v>
          </cell>
          <cell r="H70">
            <v>11</v>
          </cell>
          <cell r="I70">
            <v>0</v>
          </cell>
          <cell r="K70">
            <v>17</v>
          </cell>
          <cell r="L70">
            <v>6</v>
          </cell>
          <cell r="N70">
            <v>13</v>
          </cell>
          <cell r="O70">
            <v>5</v>
          </cell>
          <cell r="T70">
            <v>8</v>
          </cell>
          <cell r="U70">
            <v>0</v>
          </cell>
          <cell r="W70">
            <v>26</v>
          </cell>
          <cell r="X70">
            <v>11</v>
          </cell>
          <cell r="Z70">
            <v>7</v>
          </cell>
          <cell r="AA70">
            <v>0</v>
          </cell>
          <cell r="AC70">
            <v>20</v>
          </cell>
          <cell r="AD70">
            <v>18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</row>
        <row r="71">
          <cell r="D71" t="str">
            <v>Kec. Karangawen</v>
          </cell>
          <cell r="E71">
            <v>47</v>
          </cell>
          <cell r="F71">
            <v>46</v>
          </cell>
          <cell r="H71">
            <v>47</v>
          </cell>
          <cell r="I71">
            <v>46</v>
          </cell>
          <cell r="K71">
            <v>46</v>
          </cell>
          <cell r="L71">
            <v>22</v>
          </cell>
          <cell r="N71">
            <v>46</v>
          </cell>
          <cell r="O71">
            <v>27</v>
          </cell>
          <cell r="T71">
            <v>31</v>
          </cell>
          <cell r="U71">
            <v>38</v>
          </cell>
          <cell r="W71">
            <v>103</v>
          </cell>
          <cell r="X71">
            <v>56</v>
          </cell>
          <cell r="Z71">
            <v>5</v>
          </cell>
          <cell r="AA71">
            <v>1</v>
          </cell>
          <cell r="AC71">
            <v>71</v>
          </cell>
          <cell r="AD71">
            <v>48</v>
          </cell>
          <cell r="AF71">
            <v>7</v>
          </cell>
          <cell r="AG71">
            <v>1</v>
          </cell>
          <cell r="AI71">
            <v>0</v>
          </cell>
          <cell r="AJ71">
            <v>0</v>
          </cell>
        </row>
        <row r="72">
          <cell r="D72" t="str">
            <v>Kec. Karangawen</v>
          </cell>
          <cell r="E72">
            <v>3</v>
          </cell>
          <cell r="F72">
            <v>0</v>
          </cell>
          <cell r="H72">
            <v>3</v>
          </cell>
          <cell r="I72">
            <v>0</v>
          </cell>
          <cell r="K72">
            <v>8</v>
          </cell>
          <cell r="L72">
            <v>5</v>
          </cell>
          <cell r="N72">
            <v>16</v>
          </cell>
          <cell r="O72">
            <v>0</v>
          </cell>
          <cell r="T72">
            <v>0</v>
          </cell>
          <cell r="U72">
            <v>1</v>
          </cell>
          <cell r="W72">
            <v>10</v>
          </cell>
          <cell r="X72">
            <v>1</v>
          </cell>
          <cell r="Z72">
            <v>17</v>
          </cell>
          <cell r="AA72">
            <v>3</v>
          </cell>
          <cell r="AC72">
            <v>10</v>
          </cell>
          <cell r="AD72">
            <v>1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</row>
        <row r="73">
          <cell r="D73" t="str">
            <v>Kec. Karangawen</v>
          </cell>
          <cell r="E73">
            <v>76</v>
          </cell>
          <cell r="F73">
            <v>103</v>
          </cell>
          <cell r="H73">
            <v>76</v>
          </cell>
          <cell r="I73">
            <v>103</v>
          </cell>
          <cell r="K73">
            <v>54</v>
          </cell>
          <cell r="L73">
            <v>106</v>
          </cell>
          <cell r="N73">
            <v>47</v>
          </cell>
          <cell r="O73">
            <v>73</v>
          </cell>
          <cell r="T73">
            <v>64</v>
          </cell>
          <cell r="U73">
            <v>91</v>
          </cell>
          <cell r="W73">
            <v>109</v>
          </cell>
          <cell r="X73">
            <v>190</v>
          </cell>
          <cell r="Z73">
            <v>4</v>
          </cell>
          <cell r="AA73">
            <v>1</v>
          </cell>
          <cell r="AC73">
            <v>40</v>
          </cell>
          <cell r="AD73">
            <v>57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4">
          <cell r="D74" t="str">
            <v>Kec. Kebonagung</v>
          </cell>
          <cell r="E74">
            <v>17</v>
          </cell>
          <cell r="F74">
            <v>15</v>
          </cell>
          <cell r="H74">
            <v>17</v>
          </cell>
          <cell r="I74">
            <v>15</v>
          </cell>
          <cell r="K74">
            <v>17</v>
          </cell>
          <cell r="L74">
            <v>8</v>
          </cell>
          <cell r="N74">
            <v>14</v>
          </cell>
          <cell r="O74">
            <v>8</v>
          </cell>
          <cell r="T74">
            <v>18</v>
          </cell>
          <cell r="U74">
            <v>15</v>
          </cell>
          <cell r="W74">
            <v>30</v>
          </cell>
          <cell r="X74">
            <v>16</v>
          </cell>
          <cell r="Z74">
            <v>0</v>
          </cell>
          <cell r="AA74">
            <v>0</v>
          </cell>
          <cell r="AC74">
            <v>23</v>
          </cell>
          <cell r="AD74">
            <v>6</v>
          </cell>
          <cell r="AF74">
            <v>0</v>
          </cell>
          <cell r="AG74">
            <v>0</v>
          </cell>
          <cell r="AI74">
            <v>0</v>
          </cell>
          <cell r="AJ74">
            <v>0</v>
          </cell>
        </row>
        <row r="75">
          <cell r="D75" t="str">
            <v>Kec. Mijen</v>
          </cell>
          <cell r="E75">
            <v>22</v>
          </cell>
          <cell r="F75">
            <v>14</v>
          </cell>
          <cell r="H75">
            <v>22</v>
          </cell>
          <cell r="I75">
            <v>14</v>
          </cell>
          <cell r="K75">
            <v>9</v>
          </cell>
          <cell r="L75">
            <v>17</v>
          </cell>
          <cell r="N75">
            <v>27</v>
          </cell>
          <cell r="O75">
            <v>10</v>
          </cell>
          <cell r="T75">
            <v>10</v>
          </cell>
          <cell r="U75">
            <v>10</v>
          </cell>
          <cell r="W75">
            <v>44</v>
          </cell>
          <cell r="X75">
            <v>28</v>
          </cell>
          <cell r="Z75">
            <v>4</v>
          </cell>
          <cell r="AA75">
            <v>3</v>
          </cell>
          <cell r="AC75">
            <v>14</v>
          </cell>
          <cell r="AD75">
            <v>19</v>
          </cell>
          <cell r="AF75">
            <v>2</v>
          </cell>
          <cell r="AG75">
            <v>1</v>
          </cell>
          <cell r="AI75">
            <v>0</v>
          </cell>
          <cell r="AJ75">
            <v>0</v>
          </cell>
        </row>
        <row r="76">
          <cell r="D76" t="str">
            <v>Kec. Mranggen</v>
          </cell>
          <cell r="E76">
            <v>10</v>
          </cell>
          <cell r="F76">
            <v>11</v>
          </cell>
          <cell r="H76">
            <v>10</v>
          </cell>
          <cell r="I76">
            <v>11</v>
          </cell>
          <cell r="K76">
            <v>20</v>
          </cell>
          <cell r="L76">
            <v>11</v>
          </cell>
          <cell r="N76">
            <v>19</v>
          </cell>
          <cell r="O76">
            <v>14</v>
          </cell>
          <cell r="T76">
            <v>4</v>
          </cell>
          <cell r="U76">
            <v>10</v>
          </cell>
          <cell r="W76">
            <v>35</v>
          </cell>
          <cell r="X76">
            <v>25</v>
          </cell>
          <cell r="Z76">
            <v>10</v>
          </cell>
          <cell r="AA76">
            <v>1</v>
          </cell>
          <cell r="AC76">
            <v>12</v>
          </cell>
          <cell r="AD76">
            <v>5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77">
          <cell r="D77" t="str">
            <v>Kec. Mranggen</v>
          </cell>
          <cell r="E77">
            <v>13</v>
          </cell>
          <cell r="F77">
            <v>16</v>
          </cell>
          <cell r="H77">
            <v>13</v>
          </cell>
          <cell r="I77">
            <v>16</v>
          </cell>
          <cell r="K77">
            <v>22</v>
          </cell>
          <cell r="L77">
            <v>16</v>
          </cell>
          <cell r="N77">
            <v>21</v>
          </cell>
          <cell r="O77">
            <v>7</v>
          </cell>
          <cell r="T77">
            <v>7</v>
          </cell>
          <cell r="U77">
            <v>10</v>
          </cell>
          <cell r="W77">
            <v>43</v>
          </cell>
          <cell r="X77">
            <v>27</v>
          </cell>
          <cell r="Z77">
            <v>6</v>
          </cell>
          <cell r="AA77">
            <v>2</v>
          </cell>
          <cell r="AC77">
            <v>42</v>
          </cell>
          <cell r="AD77">
            <v>31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</row>
        <row r="78">
          <cell r="D78" t="str">
            <v>Kec. Mranggen</v>
          </cell>
          <cell r="E78">
            <v>3</v>
          </cell>
          <cell r="F78">
            <v>1</v>
          </cell>
          <cell r="H78">
            <v>3</v>
          </cell>
          <cell r="I78">
            <v>1</v>
          </cell>
          <cell r="K78">
            <v>5</v>
          </cell>
          <cell r="L78">
            <v>4</v>
          </cell>
          <cell r="N78">
            <v>6</v>
          </cell>
          <cell r="O78">
            <v>3</v>
          </cell>
          <cell r="T78">
            <v>0</v>
          </cell>
          <cell r="U78">
            <v>0</v>
          </cell>
          <cell r="W78">
            <v>10</v>
          </cell>
          <cell r="X78">
            <v>6</v>
          </cell>
          <cell r="Z78">
            <v>4</v>
          </cell>
          <cell r="AA78">
            <v>2</v>
          </cell>
          <cell r="AC78">
            <v>9</v>
          </cell>
          <cell r="AD78">
            <v>6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</row>
        <row r="79">
          <cell r="D79" t="str">
            <v>Kec. Mranggen</v>
          </cell>
          <cell r="E79">
            <v>3</v>
          </cell>
          <cell r="F79">
            <v>1</v>
          </cell>
          <cell r="H79">
            <v>3</v>
          </cell>
          <cell r="I79">
            <v>1</v>
          </cell>
          <cell r="K79">
            <v>2</v>
          </cell>
          <cell r="L79">
            <v>1</v>
          </cell>
          <cell r="N79">
            <v>1</v>
          </cell>
          <cell r="O79">
            <v>0</v>
          </cell>
          <cell r="T79">
            <v>3</v>
          </cell>
          <cell r="U79">
            <v>1</v>
          </cell>
          <cell r="W79">
            <v>3</v>
          </cell>
          <cell r="X79">
            <v>1</v>
          </cell>
          <cell r="Z79">
            <v>0</v>
          </cell>
          <cell r="AA79">
            <v>0</v>
          </cell>
          <cell r="AC79">
            <v>8</v>
          </cell>
          <cell r="AD79">
            <v>6</v>
          </cell>
          <cell r="AF79">
            <v>1</v>
          </cell>
          <cell r="AG79">
            <v>1</v>
          </cell>
          <cell r="AI79">
            <v>0</v>
          </cell>
          <cell r="AJ79">
            <v>0</v>
          </cell>
        </row>
        <row r="80">
          <cell r="D80" t="str">
            <v>Kec. Mranggen</v>
          </cell>
          <cell r="E80">
            <v>17</v>
          </cell>
          <cell r="F80">
            <v>28</v>
          </cell>
          <cell r="H80">
            <v>17</v>
          </cell>
          <cell r="I80">
            <v>28</v>
          </cell>
          <cell r="K80">
            <v>30</v>
          </cell>
          <cell r="L80">
            <v>14</v>
          </cell>
          <cell r="N80">
            <v>18</v>
          </cell>
          <cell r="O80">
            <v>10</v>
          </cell>
          <cell r="T80">
            <v>5</v>
          </cell>
          <cell r="U80">
            <v>17</v>
          </cell>
          <cell r="W80">
            <v>59</v>
          </cell>
          <cell r="X80">
            <v>35</v>
          </cell>
          <cell r="Z80">
            <v>1</v>
          </cell>
          <cell r="AA80">
            <v>0</v>
          </cell>
          <cell r="AC80">
            <v>16</v>
          </cell>
          <cell r="AD80">
            <v>21</v>
          </cell>
          <cell r="AF80">
            <v>3</v>
          </cell>
          <cell r="AG80">
            <v>0</v>
          </cell>
          <cell r="AI80">
            <v>0</v>
          </cell>
          <cell r="AJ80">
            <v>0</v>
          </cell>
        </row>
        <row r="81">
          <cell r="D81" t="str">
            <v>Kec. Mranggen</v>
          </cell>
          <cell r="E81">
            <v>11</v>
          </cell>
          <cell r="F81">
            <v>1</v>
          </cell>
          <cell r="H81">
            <v>11</v>
          </cell>
          <cell r="I81">
            <v>1</v>
          </cell>
          <cell r="K81">
            <v>23</v>
          </cell>
          <cell r="L81">
            <v>3</v>
          </cell>
          <cell r="N81">
            <v>9</v>
          </cell>
          <cell r="O81">
            <v>11</v>
          </cell>
          <cell r="T81">
            <v>7</v>
          </cell>
          <cell r="U81">
            <v>1</v>
          </cell>
          <cell r="W81">
            <v>32</v>
          </cell>
          <cell r="X81">
            <v>10</v>
          </cell>
          <cell r="Z81">
            <v>4</v>
          </cell>
          <cell r="AA81">
            <v>4</v>
          </cell>
          <cell r="AC81">
            <v>8</v>
          </cell>
          <cell r="AD81">
            <v>5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D82" t="str">
            <v>Kec. Mranggen</v>
          </cell>
          <cell r="E82">
            <v>151</v>
          </cell>
          <cell r="F82">
            <v>129</v>
          </cell>
          <cell r="H82">
            <v>151</v>
          </cell>
          <cell r="I82">
            <v>129</v>
          </cell>
          <cell r="K82">
            <v>131</v>
          </cell>
          <cell r="L82">
            <v>86</v>
          </cell>
          <cell r="N82">
            <v>92</v>
          </cell>
          <cell r="O82">
            <v>75</v>
          </cell>
          <cell r="T82">
            <v>88</v>
          </cell>
          <cell r="U82">
            <v>98</v>
          </cell>
          <cell r="W82">
            <v>277</v>
          </cell>
          <cell r="X82">
            <v>189</v>
          </cell>
          <cell r="Z82">
            <v>9</v>
          </cell>
          <cell r="AA82">
            <v>3</v>
          </cell>
          <cell r="AC82">
            <v>114</v>
          </cell>
          <cell r="AD82">
            <v>92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</row>
        <row r="83">
          <cell r="D83" t="str">
            <v>Kec. Mranggen</v>
          </cell>
          <cell r="E83">
            <v>25</v>
          </cell>
          <cell r="F83">
            <v>29</v>
          </cell>
          <cell r="H83">
            <v>25</v>
          </cell>
          <cell r="I83">
            <v>29</v>
          </cell>
          <cell r="K83">
            <v>27</v>
          </cell>
          <cell r="L83">
            <v>18</v>
          </cell>
          <cell r="N83">
            <v>15</v>
          </cell>
          <cell r="O83">
            <v>21</v>
          </cell>
          <cell r="T83">
            <v>13</v>
          </cell>
          <cell r="U83">
            <v>21</v>
          </cell>
          <cell r="W83">
            <v>53</v>
          </cell>
          <cell r="X83">
            <v>47</v>
          </cell>
          <cell r="Z83">
            <v>1</v>
          </cell>
          <cell r="AA83">
            <v>0</v>
          </cell>
          <cell r="AC83">
            <v>19</v>
          </cell>
          <cell r="AD83">
            <v>15</v>
          </cell>
          <cell r="AF83">
            <v>0</v>
          </cell>
          <cell r="AG83">
            <v>0</v>
          </cell>
          <cell r="AI83">
            <v>0</v>
          </cell>
          <cell r="AJ83">
            <v>0</v>
          </cell>
        </row>
        <row r="84">
          <cell r="D84" t="str">
            <v>Kec. Mranggen</v>
          </cell>
          <cell r="E84">
            <v>61</v>
          </cell>
          <cell r="F84">
            <v>111</v>
          </cell>
          <cell r="H84">
            <v>61</v>
          </cell>
          <cell r="I84">
            <v>111</v>
          </cell>
          <cell r="K84">
            <v>75</v>
          </cell>
          <cell r="L84">
            <v>92</v>
          </cell>
          <cell r="N84">
            <v>74</v>
          </cell>
          <cell r="O84">
            <v>42</v>
          </cell>
          <cell r="T84">
            <v>39</v>
          </cell>
          <cell r="U84">
            <v>80</v>
          </cell>
          <cell r="W84">
            <v>164</v>
          </cell>
          <cell r="X84">
            <v>157</v>
          </cell>
          <cell r="Z84">
            <v>7</v>
          </cell>
          <cell r="AA84">
            <v>8</v>
          </cell>
          <cell r="AC84">
            <v>87</v>
          </cell>
          <cell r="AD84">
            <v>76</v>
          </cell>
          <cell r="AF84">
            <v>1</v>
          </cell>
          <cell r="AG84">
            <v>0</v>
          </cell>
          <cell r="AI84">
            <v>0</v>
          </cell>
          <cell r="AJ84">
            <v>0</v>
          </cell>
        </row>
        <row r="85">
          <cell r="D85" t="str">
            <v>Kec. Mranggen</v>
          </cell>
          <cell r="E85">
            <v>52</v>
          </cell>
          <cell r="F85">
            <v>44</v>
          </cell>
          <cell r="H85">
            <v>52</v>
          </cell>
          <cell r="I85">
            <v>44</v>
          </cell>
          <cell r="K85">
            <v>65</v>
          </cell>
          <cell r="L85">
            <v>40</v>
          </cell>
          <cell r="N85">
            <v>48</v>
          </cell>
          <cell r="O85">
            <v>47</v>
          </cell>
          <cell r="T85">
            <v>37</v>
          </cell>
          <cell r="U85">
            <v>36</v>
          </cell>
          <cell r="W85">
            <v>117</v>
          </cell>
          <cell r="X85">
            <v>90</v>
          </cell>
          <cell r="Z85">
            <v>11</v>
          </cell>
          <cell r="AA85">
            <v>5</v>
          </cell>
          <cell r="AC85">
            <v>41</v>
          </cell>
          <cell r="AD85">
            <v>36</v>
          </cell>
          <cell r="AF85">
            <v>15</v>
          </cell>
          <cell r="AG85">
            <v>0</v>
          </cell>
          <cell r="AI85">
            <v>0</v>
          </cell>
          <cell r="AJ85">
            <v>0</v>
          </cell>
        </row>
        <row r="86">
          <cell r="D86" t="str">
            <v>Kec. Mranggen</v>
          </cell>
          <cell r="E86">
            <v>4</v>
          </cell>
          <cell r="F86">
            <v>2</v>
          </cell>
          <cell r="H86">
            <v>4</v>
          </cell>
          <cell r="I86">
            <v>2</v>
          </cell>
          <cell r="K86">
            <v>9</v>
          </cell>
          <cell r="L86">
            <v>4</v>
          </cell>
          <cell r="N86">
            <v>5</v>
          </cell>
          <cell r="O86">
            <v>2</v>
          </cell>
          <cell r="T86">
            <v>2</v>
          </cell>
          <cell r="U86">
            <v>1</v>
          </cell>
          <cell r="W86">
            <v>14</v>
          </cell>
          <cell r="X86">
            <v>7</v>
          </cell>
          <cell r="Z86">
            <v>2</v>
          </cell>
          <cell r="AA86">
            <v>0</v>
          </cell>
          <cell r="AC86">
            <v>10</v>
          </cell>
          <cell r="AD86">
            <v>4</v>
          </cell>
          <cell r="AF86">
            <v>0</v>
          </cell>
          <cell r="AG86">
            <v>0</v>
          </cell>
          <cell r="AI86">
            <v>0</v>
          </cell>
          <cell r="AJ86">
            <v>0</v>
          </cell>
        </row>
        <row r="87">
          <cell r="D87" t="str">
            <v>Kec. Mranggen</v>
          </cell>
          <cell r="E87">
            <v>21</v>
          </cell>
          <cell r="F87">
            <v>27</v>
          </cell>
          <cell r="H87">
            <v>21</v>
          </cell>
          <cell r="I87">
            <v>27</v>
          </cell>
          <cell r="K87">
            <v>41</v>
          </cell>
          <cell r="L87">
            <v>19</v>
          </cell>
          <cell r="N87">
            <v>18</v>
          </cell>
          <cell r="O87">
            <v>18</v>
          </cell>
          <cell r="T87">
            <v>18</v>
          </cell>
          <cell r="U87">
            <v>18</v>
          </cell>
          <cell r="W87">
            <v>59</v>
          </cell>
          <cell r="X87">
            <v>45</v>
          </cell>
          <cell r="Z87">
            <v>3</v>
          </cell>
          <cell r="AA87">
            <v>1</v>
          </cell>
          <cell r="AC87">
            <v>11</v>
          </cell>
          <cell r="AD87">
            <v>8</v>
          </cell>
          <cell r="AF87">
            <v>0</v>
          </cell>
          <cell r="AG87">
            <v>0</v>
          </cell>
          <cell r="AI87">
            <v>0</v>
          </cell>
          <cell r="AJ87">
            <v>0</v>
          </cell>
        </row>
        <row r="88">
          <cell r="D88" t="str">
            <v>Kec. Sayung</v>
          </cell>
          <cell r="E88">
            <v>24</v>
          </cell>
          <cell r="F88">
            <v>13</v>
          </cell>
          <cell r="H88">
            <v>24</v>
          </cell>
          <cell r="I88">
            <v>13</v>
          </cell>
          <cell r="K88">
            <v>19</v>
          </cell>
          <cell r="L88">
            <v>6</v>
          </cell>
          <cell r="N88">
            <v>19</v>
          </cell>
          <cell r="O88">
            <v>8</v>
          </cell>
          <cell r="T88">
            <v>23</v>
          </cell>
          <cell r="U88">
            <v>13</v>
          </cell>
          <cell r="W88">
            <v>35</v>
          </cell>
          <cell r="X88">
            <v>14</v>
          </cell>
          <cell r="Z88">
            <v>4</v>
          </cell>
          <cell r="AA88">
            <v>0</v>
          </cell>
          <cell r="AC88">
            <v>23</v>
          </cell>
          <cell r="AD88">
            <v>17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</row>
        <row r="89">
          <cell r="D89" t="str">
            <v>Kec. Sayung</v>
          </cell>
          <cell r="E89">
            <v>74</v>
          </cell>
          <cell r="F89">
            <v>78</v>
          </cell>
          <cell r="H89">
            <v>74</v>
          </cell>
          <cell r="I89">
            <v>78</v>
          </cell>
          <cell r="K89">
            <v>71</v>
          </cell>
          <cell r="L89">
            <v>74</v>
          </cell>
          <cell r="N89">
            <v>61</v>
          </cell>
          <cell r="O89">
            <v>48</v>
          </cell>
          <cell r="T89">
            <v>52</v>
          </cell>
          <cell r="U89">
            <v>71</v>
          </cell>
          <cell r="W89">
            <v>152</v>
          </cell>
          <cell r="X89">
            <v>128</v>
          </cell>
          <cell r="Z89">
            <v>2</v>
          </cell>
          <cell r="AA89">
            <v>1</v>
          </cell>
          <cell r="AC89">
            <v>60</v>
          </cell>
          <cell r="AD89">
            <v>40</v>
          </cell>
          <cell r="AF89">
            <v>2</v>
          </cell>
          <cell r="AG89">
            <v>0</v>
          </cell>
          <cell r="AI89">
            <v>0</v>
          </cell>
          <cell r="AJ89">
            <v>0</v>
          </cell>
        </row>
        <row r="90">
          <cell r="D90" t="str">
            <v>Kec. Sayung</v>
          </cell>
          <cell r="E90">
            <v>2</v>
          </cell>
          <cell r="F90">
            <v>5</v>
          </cell>
          <cell r="H90">
            <v>2</v>
          </cell>
          <cell r="I90">
            <v>5</v>
          </cell>
          <cell r="K90">
            <v>5</v>
          </cell>
          <cell r="L90">
            <v>5</v>
          </cell>
          <cell r="N90">
            <v>15</v>
          </cell>
          <cell r="O90">
            <v>8</v>
          </cell>
          <cell r="T90">
            <v>0</v>
          </cell>
          <cell r="U90">
            <v>3</v>
          </cell>
          <cell r="W90">
            <v>15</v>
          </cell>
          <cell r="X90">
            <v>11</v>
          </cell>
          <cell r="Z90">
            <v>7</v>
          </cell>
          <cell r="AA90">
            <v>4</v>
          </cell>
          <cell r="AC90">
            <v>4</v>
          </cell>
          <cell r="AD90">
            <v>9</v>
          </cell>
          <cell r="AF90">
            <v>1</v>
          </cell>
          <cell r="AG90">
            <v>0</v>
          </cell>
          <cell r="AI90">
            <v>0</v>
          </cell>
          <cell r="AJ90">
            <v>0</v>
          </cell>
        </row>
        <row r="91">
          <cell r="D91" t="str">
            <v>Kec. Sayung</v>
          </cell>
          <cell r="E91">
            <v>51</v>
          </cell>
          <cell r="F91">
            <v>61</v>
          </cell>
          <cell r="H91">
            <v>51</v>
          </cell>
          <cell r="I91">
            <v>61</v>
          </cell>
          <cell r="K91">
            <v>49</v>
          </cell>
          <cell r="L91">
            <v>37</v>
          </cell>
          <cell r="N91">
            <v>44</v>
          </cell>
          <cell r="O91">
            <v>59</v>
          </cell>
          <cell r="T91">
            <v>36</v>
          </cell>
          <cell r="U91">
            <v>40</v>
          </cell>
          <cell r="W91">
            <v>103</v>
          </cell>
          <cell r="X91">
            <v>114</v>
          </cell>
          <cell r="Z91">
            <v>5</v>
          </cell>
          <cell r="AA91">
            <v>3</v>
          </cell>
          <cell r="AC91">
            <v>25</v>
          </cell>
          <cell r="AD91">
            <v>28</v>
          </cell>
          <cell r="AF91">
            <v>0</v>
          </cell>
          <cell r="AG91">
            <v>0</v>
          </cell>
          <cell r="AI91">
            <v>0</v>
          </cell>
          <cell r="AJ91">
            <v>0</v>
          </cell>
        </row>
        <row r="92">
          <cell r="D92" t="str">
            <v>Kec. Sayung</v>
          </cell>
          <cell r="E92">
            <v>19</v>
          </cell>
          <cell r="F92">
            <v>25</v>
          </cell>
          <cell r="H92">
            <v>19</v>
          </cell>
          <cell r="I92">
            <v>25</v>
          </cell>
          <cell r="K92">
            <v>8</v>
          </cell>
          <cell r="L92">
            <v>6</v>
          </cell>
          <cell r="N92">
            <v>8</v>
          </cell>
          <cell r="O92">
            <v>9</v>
          </cell>
          <cell r="T92">
            <v>11</v>
          </cell>
          <cell r="U92">
            <v>20</v>
          </cell>
          <cell r="W92">
            <v>24</v>
          </cell>
          <cell r="X92">
            <v>20</v>
          </cell>
          <cell r="Z92">
            <v>0</v>
          </cell>
          <cell r="AA92">
            <v>0</v>
          </cell>
          <cell r="AC92">
            <v>0</v>
          </cell>
          <cell r="AD92">
            <v>0</v>
          </cell>
          <cell r="AF92">
            <v>0</v>
          </cell>
          <cell r="AG92">
            <v>0</v>
          </cell>
          <cell r="AI92">
            <v>0</v>
          </cell>
          <cell r="AJ92">
            <v>0</v>
          </cell>
        </row>
        <row r="93">
          <cell r="D93" t="str">
            <v>Kec. Wedung</v>
          </cell>
          <cell r="E93">
            <v>7</v>
          </cell>
          <cell r="F93">
            <v>2</v>
          </cell>
          <cell r="H93">
            <v>7</v>
          </cell>
          <cell r="I93">
            <v>2</v>
          </cell>
          <cell r="K93">
            <v>7</v>
          </cell>
          <cell r="L93">
            <v>2</v>
          </cell>
          <cell r="N93">
            <v>10</v>
          </cell>
          <cell r="O93">
            <v>4</v>
          </cell>
          <cell r="T93">
            <v>2</v>
          </cell>
          <cell r="U93">
            <v>2</v>
          </cell>
          <cell r="W93">
            <v>20</v>
          </cell>
          <cell r="X93">
            <v>6</v>
          </cell>
          <cell r="Z93">
            <v>2</v>
          </cell>
          <cell r="AA93">
            <v>0</v>
          </cell>
          <cell r="AC93">
            <v>12</v>
          </cell>
          <cell r="AD93">
            <v>3</v>
          </cell>
          <cell r="AF93">
            <v>0</v>
          </cell>
          <cell r="AG93">
            <v>0</v>
          </cell>
          <cell r="AI93">
            <v>0</v>
          </cell>
          <cell r="AJ93">
            <v>0</v>
          </cell>
        </row>
        <row r="94">
          <cell r="D94" t="str">
            <v>Kec. Wonosalam</v>
          </cell>
          <cell r="E94">
            <v>27</v>
          </cell>
          <cell r="F94">
            <v>17</v>
          </cell>
          <cell r="H94">
            <v>27</v>
          </cell>
          <cell r="I94">
            <v>17</v>
          </cell>
          <cell r="K94">
            <v>17</v>
          </cell>
          <cell r="L94">
            <v>8</v>
          </cell>
          <cell r="N94">
            <v>6</v>
          </cell>
          <cell r="O94">
            <v>10</v>
          </cell>
          <cell r="T94">
            <v>19</v>
          </cell>
          <cell r="U94">
            <v>16</v>
          </cell>
          <cell r="W94">
            <v>29</v>
          </cell>
          <cell r="X94">
            <v>18</v>
          </cell>
          <cell r="Z94">
            <v>2</v>
          </cell>
          <cell r="AA94">
            <v>1</v>
          </cell>
          <cell r="AC94">
            <v>6</v>
          </cell>
          <cell r="AD94">
            <v>11</v>
          </cell>
          <cell r="AF94">
            <v>3</v>
          </cell>
          <cell r="AG94">
            <v>1</v>
          </cell>
          <cell r="AI94">
            <v>0</v>
          </cell>
          <cell r="AJ94">
            <v>0</v>
          </cell>
        </row>
        <row r="95">
          <cell r="D95" t="str">
            <v>Kec. Wonosalam</v>
          </cell>
          <cell r="E95">
            <v>93</v>
          </cell>
          <cell r="F95">
            <v>72</v>
          </cell>
          <cell r="H95">
            <v>93</v>
          </cell>
          <cell r="I95">
            <v>72</v>
          </cell>
          <cell r="K95">
            <v>93</v>
          </cell>
          <cell r="L95">
            <v>75</v>
          </cell>
          <cell r="N95">
            <v>87</v>
          </cell>
          <cell r="O95">
            <v>44</v>
          </cell>
          <cell r="T95">
            <v>68</v>
          </cell>
          <cell r="U95">
            <v>64</v>
          </cell>
          <cell r="W95">
            <v>200</v>
          </cell>
          <cell r="X95">
            <v>125</v>
          </cell>
          <cell r="Z95">
            <v>5</v>
          </cell>
          <cell r="AA95">
            <v>2</v>
          </cell>
          <cell r="AC95">
            <v>36</v>
          </cell>
          <cell r="AD95">
            <v>21</v>
          </cell>
          <cell r="AF95">
            <v>0</v>
          </cell>
          <cell r="AG95">
            <v>0</v>
          </cell>
          <cell r="AI95">
            <v>0</v>
          </cell>
          <cell r="AJ95">
            <v>0</v>
          </cell>
        </row>
        <row r="96">
          <cell r="D96" t="str">
            <v>Kec. Wonosalam</v>
          </cell>
          <cell r="E96">
            <v>14</v>
          </cell>
          <cell r="F96">
            <v>7</v>
          </cell>
          <cell r="H96">
            <v>14</v>
          </cell>
          <cell r="I96">
            <v>7</v>
          </cell>
          <cell r="K96">
            <v>24</v>
          </cell>
          <cell r="L96">
            <v>13</v>
          </cell>
          <cell r="N96">
            <v>12</v>
          </cell>
          <cell r="O96">
            <v>0</v>
          </cell>
          <cell r="T96">
            <v>13</v>
          </cell>
          <cell r="U96">
            <v>5</v>
          </cell>
          <cell r="W96">
            <v>36</v>
          </cell>
          <cell r="X96">
            <v>15</v>
          </cell>
          <cell r="Z96">
            <v>1</v>
          </cell>
          <cell r="AA96">
            <v>0</v>
          </cell>
          <cell r="AC96">
            <v>9</v>
          </cell>
          <cell r="AD96">
            <v>4</v>
          </cell>
          <cell r="AF96">
            <v>0</v>
          </cell>
          <cell r="AG96">
            <v>0</v>
          </cell>
          <cell r="AI96">
            <v>0</v>
          </cell>
          <cell r="AJ96">
            <v>0</v>
          </cell>
        </row>
        <row r="97">
          <cell r="D97" t="str">
            <v>Kec. Wonosalam</v>
          </cell>
          <cell r="E97">
            <v>11</v>
          </cell>
          <cell r="F97">
            <v>12</v>
          </cell>
          <cell r="H97">
            <v>11</v>
          </cell>
          <cell r="I97">
            <v>12</v>
          </cell>
          <cell r="K97">
            <v>15</v>
          </cell>
          <cell r="L97">
            <v>13</v>
          </cell>
          <cell r="N97">
            <v>14</v>
          </cell>
          <cell r="O97">
            <v>6</v>
          </cell>
          <cell r="T97">
            <v>8</v>
          </cell>
          <cell r="U97">
            <v>7</v>
          </cell>
          <cell r="W97">
            <v>20</v>
          </cell>
          <cell r="X97">
            <v>24</v>
          </cell>
          <cell r="Z97">
            <v>12</v>
          </cell>
          <cell r="AA97">
            <v>0</v>
          </cell>
          <cell r="AC97">
            <v>5</v>
          </cell>
          <cell r="AD97">
            <v>2</v>
          </cell>
          <cell r="AF97">
            <v>0</v>
          </cell>
          <cell r="AG97">
            <v>0</v>
          </cell>
          <cell r="AI97">
            <v>0</v>
          </cell>
          <cell r="AJ97">
            <v>0</v>
          </cell>
        </row>
        <row r="98">
          <cell r="D98" t="str">
            <v>Kec. Wonosalam</v>
          </cell>
          <cell r="E98">
            <v>60</v>
          </cell>
          <cell r="F98">
            <v>47</v>
          </cell>
          <cell r="H98">
            <v>60</v>
          </cell>
          <cell r="I98">
            <v>47</v>
          </cell>
          <cell r="K98">
            <v>54</v>
          </cell>
          <cell r="L98">
            <v>52</v>
          </cell>
          <cell r="N98">
            <v>47</v>
          </cell>
          <cell r="O98">
            <v>56</v>
          </cell>
          <cell r="T98">
            <v>36</v>
          </cell>
          <cell r="U98">
            <v>39</v>
          </cell>
          <cell r="W98">
            <v>113</v>
          </cell>
          <cell r="X98">
            <v>112</v>
          </cell>
          <cell r="Z98">
            <v>12</v>
          </cell>
          <cell r="AA98">
            <v>4</v>
          </cell>
          <cell r="AC98">
            <v>72</v>
          </cell>
          <cell r="AD98">
            <v>67</v>
          </cell>
          <cell r="AF98">
            <v>6</v>
          </cell>
          <cell r="AG98">
            <v>0</v>
          </cell>
          <cell r="AI98">
            <v>0</v>
          </cell>
          <cell r="AJ98">
            <v>0</v>
          </cell>
        </row>
        <row r="99">
          <cell r="D99" t="str">
            <v>Kec. Wonosalam</v>
          </cell>
          <cell r="E99">
            <v>0</v>
          </cell>
          <cell r="F99">
            <v>2</v>
          </cell>
          <cell r="H99">
            <v>0</v>
          </cell>
          <cell r="I99">
            <v>2</v>
          </cell>
          <cell r="K99">
            <v>2</v>
          </cell>
          <cell r="L99">
            <v>1</v>
          </cell>
          <cell r="N99">
            <v>7</v>
          </cell>
          <cell r="O99">
            <v>4</v>
          </cell>
          <cell r="T99">
            <v>0</v>
          </cell>
          <cell r="U99">
            <v>0</v>
          </cell>
          <cell r="W99">
            <v>0</v>
          </cell>
          <cell r="X99">
            <v>0</v>
          </cell>
          <cell r="Z99">
            <v>9</v>
          </cell>
          <cell r="AA99">
            <v>7</v>
          </cell>
          <cell r="AC99">
            <v>3</v>
          </cell>
          <cell r="AD99">
            <v>1</v>
          </cell>
          <cell r="AF99">
            <v>0</v>
          </cell>
          <cell r="AG99">
            <v>0</v>
          </cell>
          <cell r="AI99">
            <v>0</v>
          </cell>
          <cell r="AJ99">
            <v>0</v>
          </cell>
        </row>
        <row r="100">
          <cell r="D100" t="str">
            <v>Kec. Demak</v>
          </cell>
        </row>
      </sheetData>
      <sheetData sheetId="92">
        <row r="12">
          <cell r="D12" t="str">
            <v>Kec. Mranggen</v>
          </cell>
          <cell r="H12">
            <v>127</v>
          </cell>
          <cell r="I12">
            <v>175</v>
          </cell>
          <cell r="K12">
            <v>132</v>
          </cell>
          <cell r="L12">
            <v>161</v>
          </cell>
          <cell r="N12">
            <v>115</v>
          </cell>
          <cell r="O12">
            <v>162</v>
          </cell>
          <cell r="T12">
            <v>113</v>
          </cell>
          <cell r="U12">
            <v>150</v>
          </cell>
          <cell r="W12">
            <v>241</v>
          </cell>
          <cell r="X12">
            <v>321</v>
          </cell>
          <cell r="Z12">
            <v>20</v>
          </cell>
          <cell r="AA12">
            <v>27</v>
          </cell>
          <cell r="AC12">
            <v>143</v>
          </cell>
          <cell r="AD12">
            <v>176</v>
          </cell>
          <cell r="AF12">
            <v>3</v>
          </cell>
          <cell r="AG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D13" t="str">
            <v>Kec. Karangawen</v>
          </cell>
          <cell r="H13">
            <v>101</v>
          </cell>
          <cell r="I13">
            <v>143</v>
          </cell>
          <cell r="K13">
            <v>126</v>
          </cell>
          <cell r="L13">
            <v>121</v>
          </cell>
          <cell r="N13">
            <v>137</v>
          </cell>
          <cell r="O13">
            <v>141</v>
          </cell>
          <cell r="T13">
            <v>99</v>
          </cell>
          <cell r="U13">
            <v>110</v>
          </cell>
          <cell r="W13">
            <v>261</v>
          </cell>
          <cell r="X13">
            <v>291</v>
          </cell>
          <cell r="Z13">
            <v>4</v>
          </cell>
          <cell r="AA13">
            <v>4</v>
          </cell>
          <cell r="AC13">
            <v>99</v>
          </cell>
          <cell r="AD13">
            <v>137</v>
          </cell>
          <cell r="AF13">
            <v>1</v>
          </cell>
          <cell r="AG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D14" t="str">
            <v>Kec. Karang Tengah</v>
          </cell>
          <cell r="H14">
            <v>121</v>
          </cell>
          <cell r="I14">
            <v>116</v>
          </cell>
          <cell r="K14">
            <v>158</v>
          </cell>
          <cell r="L14">
            <v>131</v>
          </cell>
          <cell r="N14">
            <v>120</v>
          </cell>
          <cell r="O14">
            <v>122</v>
          </cell>
          <cell r="T14">
            <v>107</v>
          </cell>
          <cell r="U14">
            <v>99</v>
          </cell>
          <cell r="W14">
            <v>282</v>
          </cell>
          <cell r="X14">
            <v>260</v>
          </cell>
          <cell r="Z14">
            <v>10</v>
          </cell>
          <cell r="AA14">
            <v>10</v>
          </cell>
          <cell r="AC14">
            <v>150</v>
          </cell>
          <cell r="AD14">
            <v>131</v>
          </cell>
          <cell r="AF14" t="str">
            <v>-</v>
          </cell>
          <cell r="AG14" t="str">
            <v>-</v>
          </cell>
          <cell r="AI14">
            <v>0</v>
          </cell>
          <cell r="AJ14">
            <v>0</v>
          </cell>
          <cell r="AK14">
            <v>0</v>
          </cell>
        </row>
        <row r="15">
          <cell r="D15" t="str">
            <v>Kec. Gajah</v>
          </cell>
          <cell r="H15">
            <v>128</v>
          </cell>
          <cell r="I15">
            <v>154</v>
          </cell>
          <cell r="K15">
            <v>160</v>
          </cell>
          <cell r="L15">
            <v>150</v>
          </cell>
          <cell r="N15">
            <v>127</v>
          </cell>
          <cell r="O15">
            <v>111</v>
          </cell>
          <cell r="T15">
            <v>2</v>
          </cell>
          <cell r="U15">
            <v>1</v>
          </cell>
          <cell r="W15">
            <v>50</v>
          </cell>
          <cell r="X15">
            <v>49</v>
          </cell>
          <cell r="Z15">
            <v>364</v>
          </cell>
          <cell r="AA15">
            <v>364</v>
          </cell>
          <cell r="AC15">
            <v>106</v>
          </cell>
          <cell r="AD15">
            <v>134</v>
          </cell>
          <cell r="AF15" t="str">
            <v>-</v>
          </cell>
          <cell r="AG15" t="str">
            <v>-</v>
          </cell>
          <cell r="AI15">
            <v>0</v>
          </cell>
          <cell r="AJ15">
            <v>0</v>
          </cell>
          <cell r="AK15">
            <v>0</v>
          </cell>
        </row>
        <row r="16">
          <cell r="D16" t="str">
            <v>Kec. Bonang</v>
          </cell>
          <cell r="H16">
            <v>139</v>
          </cell>
          <cell r="I16">
            <v>166</v>
          </cell>
          <cell r="K16">
            <v>147</v>
          </cell>
          <cell r="L16">
            <v>145</v>
          </cell>
          <cell r="N16">
            <v>129</v>
          </cell>
          <cell r="O16">
            <v>152</v>
          </cell>
          <cell r="T16">
            <v>121</v>
          </cell>
          <cell r="U16">
            <v>134</v>
          </cell>
          <cell r="W16">
            <v>287</v>
          </cell>
          <cell r="X16">
            <v>321</v>
          </cell>
          <cell r="Z16">
            <v>7</v>
          </cell>
          <cell r="AA16">
            <v>8</v>
          </cell>
          <cell r="AC16">
            <v>104</v>
          </cell>
          <cell r="AD16">
            <v>121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K16">
            <v>0</v>
          </cell>
        </row>
        <row r="21">
          <cell r="D21" t="str">
            <v>Kec. Bonang</v>
          </cell>
          <cell r="H21">
            <v>25</v>
          </cell>
          <cell r="I21">
            <v>17</v>
          </cell>
          <cell r="K21">
            <v>23</v>
          </cell>
          <cell r="L21">
            <v>26</v>
          </cell>
          <cell r="N21">
            <v>30</v>
          </cell>
          <cell r="O21">
            <v>22</v>
          </cell>
          <cell r="T21">
            <v>19</v>
          </cell>
          <cell r="U21">
            <v>16</v>
          </cell>
          <cell r="W21">
            <v>55</v>
          </cell>
          <cell r="X21">
            <v>45</v>
          </cell>
          <cell r="Z21">
            <v>4</v>
          </cell>
          <cell r="AA21">
            <v>4</v>
          </cell>
          <cell r="AC21">
            <v>31</v>
          </cell>
          <cell r="AD21">
            <v>37</v>
          </cell>
          <cell r="AF21">
            <v>2</v>
          </cell>
          <cell r="AG21">
            <v>0</v>
          </cell>
          <cell r="AI21">
            <v>1</v>
          </cell>
          <cell r="AJ21">
            <v>0</v>
          </cell>
        </row>
        <row r="22">
          <cell r="D22" t="str">
            <v>Kec. Bonang</v>
          </cell>
          <cell r="H22">
            <v>38</v>
          </cell>
          <cell r="I22">
            <v>48</v>
          </cell>
          <cell r="K22">
            <v>47</v>
          </cell>
          <cell r="L22">
            <v>38</v>
          </cell>
          <cell r="N22">
            <v>53</v>
          </cell>
          <cell r="O22">
            <v>50</v>
          </cell>
          <cell r="T22">
            <v>37</v>
          </cell>
          <cell r="U22">
            <v>36</v>
          </cell>
          <cell r="W22">
            <v>97</v>
          </cell>
          <cell r="X22">
            <v>95</v>
          </cell>
          <cell r="Z22">
            <v>5</v>
          </cell>
          <cell r="AA22">
            <v>4</v>
          </cell>
          <cell r="AC22">
            <v>35</v>
          </cell>
          <cell r="AD22">
            <v>61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23">
          <cell r="D23" t="str">
            <v>Kec. Bonang</v>
          </cell>
          <cell r="H23">
            <v>17</v>
          </cell>
          <cell r="I23">
            <v>15</v>
          </cell>
          <cell r="K23">
            <v>17</v>
          </cell>
          <cell r="L23">
            <v>9</v>
          </cell>
          <cell r="N23">
            <v>19</v>
          </cell>
          <cell r="O23">
            <v>14</v>
          </cell>
          <cell r="T23">
            <v>11</v>
          </cell>
          <cell r="U23">
            <v>8</v>
          </cell>
          <cell r="W23">
            <v>41</v>
          </cell>
          <cell r="X23">
            <v>29</v>
          </cell>
          <cell r="Z23">
            <v>1</v>
          </cell>
          <cell r="AA23">
            <v>1</v>
          </cell>
          <cell r="AC23">
            <v>8</v>
          </cell>
          <cell r="AD23">
            <v>14</v>
          </cell>
          <cell r="AF23">
            <v>1</v>
          </cell>
          <cell r="AG23">
            <v>0</v>
          </cell>
          <cell r="AI23">
            <v>0</v>
          </cell>
          <cell r="AJ23">
            <v>0</v>
          </cell>
        </row>
        <row r="24">
          <cell r="D24" t="str">
            <v>Kec. Bonang</v>
          </cell>
          <cell r="H24">
            <v>22</v>
          </cell>
          <cell r="I24">
            <v>14</v>
          </cell>
          <cell r="K24">
            <v>23</v>
          </cell>
          <cell r="L24">
            <v>17</v>
          </cell>
          <cell r="N24">
            <v>25</v>
          </cell>
          <cell r="O24">
            <v>20</v>
          </cell>
          <cell r="T24">
            <v>17</v>
          </cell>
          <cell r="U24">
            <v>13</v>
          </cell>
          <cell r="W24">
            <v>50</v>
          </cell>
          <cell r="X24">
            <v>37</v>
          </cell>
          <cell r="Z24">
            <v>2</v>
          </cell>
          <cell r="AA24">
            <v>2</v>
          </cell>
          <cell r="AC24">
            <v>20</v>
          </cell>
          <cell r="AD24">
            <v>14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</row>
        <row r="25">
          <cell r="D25" t="str">
            <v>Kec. Bonang</v>
          </cell>
          <cell r="H25">
            <v>32</v>
          </cell>
          <cell r="I25">
            <v>20</v>
          </cell>
          <cell r="K25">
            <v>17</v>
          </cell>
          <cell r="L25">
            <v>26</v>
          </cell>
          <cell r="N25">
            <v>25</v>
          </cell>
          <cell r="O25">
            <v>24</v>
          </cell>
          <cell r="T25">
            <v>21</v>
          </cell>
          <cell r="U25">
            <v>19</v>
          </cell>
          <cell r="W25">
            <v>52</v>
          </cell>
          <cell r="X25">
            <v>49</v>
          </cell>
          <cell r="Z25">
            <v>2</v>
          </cell>
          <cell r="AA25">
            <v>1</v>
          </cell>
          <cell r="AC25">
            <v>35</v>
          </cell>
          <cell r="AD25">
            <v>41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</row>
        <row r="26">
          <cell r="D26" t="str">
            <v>Kec. Bonang</v>
          </cell>
          <cell r="H26">
            <v>33</v>
          </cell>
          <cell r="I26">
            <v>40</v>
          </cell>
          <cell r="K26">
            <v>37</v>
          </cell>
          <cell r="L26">
            <v>33</v>
          </cell>
          <cell r="N26">
            <v>55</v>
          </cell>
          <cell r="O26">
            <v>39</v>
          </cell>
          <cell r="T26">
            <v>26</v>
          </cell>
          <cell r="U26">
            <v>23</v>
          </cell>
          <cell r="W26">
            <v>94</v>
          </cell>
          <cell r="X26">
            <v>84</v>
          </cell>
          <cell r="Z26">
            <v>5</v>
          </cell>
          <cell r="AA26">
            <v>5</v>
          </cell>
          <cell r="AC26">
            <v>47</v>
          </cell>
          <cell r="AD26">
            <v>44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</row>
        <row r="27">
          <cell r="D27" t="str">
            <v>Kec. Bonang</v>
          </cell>
          <cell r="H27">
            <v>91</v>
          </cell>
          <cell r="I27">
            <v>85</v>
          </cell>
          <cell r="K27">
            <v>69</v>
          </cell>
          <cell r="L27">
            <v>76</v>
          </cell>
          <cell r="N27">
            <v>74</v>
          </cell>
          <cell r="O27">
            <v>79</v>
          </cell>
          <cell r="T27">
            <v>58</v>
          </cell>
          <cell r="U27">
            <v>59</v>
          </cell>
          <cell r="W27">
            <v>171</v>
          </cell>
          <cell r="X27">
            <v>175</v>
          </cell>
          <cell r="Z27">
            <v>5</v>
          </cell>
          <cell r="AA27">
            <v>6</v>
          </cell>
          <cell r="AC27">
            <v>77</v>
          </cell>
          <cell r="AD27">
            <v>84</v>
          </cell>
          <cell r="AF27">
            <v>0</v>
          </cell>
          <cell r="AG27">
            <v>0</v>
          </cell>
          <cell r="AI27">
            <v>1</v>
          </cell>
          <cell r="AJ27">
            <v>0</v>
          </cell>
        </row>
        <row r="28">
          <cell r="D28" t="str">
            <v>Kec. Bonang</v>
          </cell>
          <cell r="H28">
            <v>3</v>
          </cell>
          <cell r="I28">
            <v>5</v>
          </cell>
          <cell r="K28">
            <v>4</v>
          </cell>
          <cell r="L28">
            <v>1</v>
          </cell>
          <cell r="N28">
            <v>8</v>
          </cell>
          <cell r="O28">
            <v>2</v>
          </cell>
          <cell r="T28">
            <v>2</v>
          </cell>
          <cell r="U28">
            <v>1</v>
          </cell>
          <cell r="W28">
            <v>12</v>
          </cell>
          <cell r="X28">
            <v>6</v>
          </cell>
          <cell r="Z28">
            <v>1</v>
          </cell>
          <cell r="AA28">
            <v>1</v>
          </cell>
          <cell r="AC28">
            <v>9</v>
          </cell>
          <cell r="AD28">
            <v>8</v>
          </cell>
          <cell r="AF28">
            <v>0</v>
          </cell>
          <cell r="AG28">
            <v>0</v>
          </cell>
          <cell r="AI28">
            <v>0</v>
          </cell>
          <cell r="AJ28">
            <v>0</v>
          </cell>
        </row>
        <row r="29">
          <cell r="D29" t="str">
            <v>Kec. Bonang</v>
          </cell>
          <cell r="H29">
            <v>15</v>
          </cell>
          <cell r="I29">
            <v>1</v>
          </cell>
          <cell r="K29">
            <v>20</v>
          </cell>
          <cell r="L29">
            <v>7</v>
          </cell>
          <cell r="N29">
            <v>18</v>
          </cell>
          <cell r="O29">
            <v>11</v>
          </cell>
          <cell r="T29">
            <v>4</v>
          </cell>
          <cell r="U29">
            <v>2</v>
          </cell>
          <cell r="W29">
            <v>48</v>
          </cell>
          <cell r="X29">
            <v>17</v>
          </cell>
          <cell r="Z29">
            <v>1</v>
          </cell>
          <cell r="AA29">
            <v>0</v>
          </cell>
          <cell r="AC29">
            <v>20</v>
          </cell>
          <cell r="AD29">
            <v>7</v>
          </cell>
          <cell r="AF29">
            <v>0</v>
          </cell>
          <cell r="AG29">
            <v>0</v>
          </cell>
          <cell r="AI29">
            <v>0</v>
          </cell>
          <cell r="AJ29">
            <v>0</v>
          </cell>
        </row>
        <row r="30">
          <cell r="D30" t="str">
            <v>Kec. Bonang</v>
          </cell>
          <cell r="H30">
            <v>5</v>
          </cell>
          <cell r="I30">
            <v>8</v>
          </cell>
          <cell r="K30">
            <v>14</v>
          </cell>
          <cell r="L30">
            <v>19</v>
          </cell>
          <cell r="N30">
            <v>14</v>
          </cell>
          <cell r="O30">
            <v>11</v>
          </cell>
          <cell r="T30">
            <v>5</v>
          </cell>
          <cell r="U30">
            <v>5</v>
          </cell>
          <cell r="W30">
            <v>26</v>
          </cell>
          <cell r="X30">
            <v>29</v>
          </cell>
          <cell r="Z30">
            <v>3</v>
          </cell>
          <cell r="AA30">
            <v>3</v>
          </cell>
          <cell r="AC30">
            <v>11</v>
          </cell>
          <cell r="AD30">
            <v>9</v>
          </cell>
          <cell r="AF30">
            <v>0</v>
          </cell>
          <cell r="AG30">
            <v>0</v>
          </cell>
          <cell r="AI30">
            <v>0</v>
          </cell>
          <cell r="AJ30">
            <v>1</v>
          </cell>
        </row>
        <row r="31">
          <cell r="D31" t="str">
            <v>Kec. Bonang</v>
          </cell>
          <cell r="H31">
            <v>9</v>
          </cell>
          <cell r="I31">
            <v>6</v>
          </cell>
          <cell r="K31">
            <v>3</v>
          </cell>
          <cell r="L31">
            <v>12</v>
          </cell>
          <cell r="N31">
            <v>5</v>
          </cell>
          <cell r="O31">
            <v>10</v>
          </cell>
          <cell r="T31">
            <v>5</v>
          </cell>
          <cell r="U31">
            <v>7</v>
          </cell>
          <cell r="W31">
            <v>12</v>
          </cell>
          <cell r="X31">
            <v>20</v>
          </cell>
          <cell r="Z31">
            <v>0</v>
          </cell>
          <cell r="AA31">
            <v>1</v>
          </cell>
          <cell r="AC31">
            <v>5</v>
          </cell>
          <cell r="AD31">
            <v>7</v>
          </cell>
          <cell r="AF31">
            <v>0</v>
          </cell>
          <cell r="AG31">
            <v>0</v>
          </cell>
          <cell r="AI31">
            <v>0</v>
          </cell>
          <cell r="AJ31">
            <v>0</v>
          </cell>
        </row>
        <row r="32">
          <cell r="D32" t="str">
            <v>Kec. Bonang</v>
          </cell>
          <cell r="H32">
            <v>25</v>
          </cell>
          <cell r="I32">
            <v>27</v>
          </cell>
          <cell r="K32">
            <v>24</v>
          </cell>
          <cell r="L32">
            <v>16</v>
          </cell>
          <cell r="N32">
            <v>19</v>
          </cell>
          <cell r="O32">
            <v>24</v>
          </cell>
          <cell r="T32">
            <v>17</v>
          </cell>
          <cell r="U32">
            <v>16</v>
          </cell>
          <cell r="W32">
            <v>46</v>
          </cell>
          <cell r="X32">
            <v>45</v>
          </cell>
          <cell r="Z32">
            <v>6</v>
          </cell>
          <cell r="AA32">
            <v>5</v>
          </cell>
          <cell r="AC32">
            <v>16</v>
          </cell>
          <cell r="AD32">
            <v>20</v>
          </cell>
          <cell r="AF32" t="str">
            <v>-</v>
          </cell>
          <cell r="AG32" t="str">
            <v>-</v>
          </cell>
          <cell r="AI32">
            <v>0</v>
          </cell>
          <cell r="AJ32">
            <v>0</v>
          </cell>
        </row>
        <row r="33">
          <cell r="D33" t="str">
            <v>Kec. Bonang</v>
          </cell>
          <cell r="H33">
            <v>8</v>
          </cell>
          <cell r="I33">
            <v>5</v>
          </cell>
          <cell r="K33">
            <v>7</v>
          </cell>
          <cell r="L33">
            <v>14</v>
          </cell>
          <cell r="N33">
            <v>5</v>
          </cell>
          <cell r="O33">
            <v>4</v>
          </cell>
          <cell r="T33">
            <v>7</v>
          </cell>
          <cell r="U33">
            <v>8</v>
          </cell>
          <cell r="W33">
            <v>12</v>
          </cell>
          <cell r="X33">
            <v>14</v>
          </cell>
          <cell r="Z33">
            <v>1</v>
          </cell>
          <cell r="AA33">
            <v>1</v>
          </cell>
          <cell r="AC33">
            <v>9</v>
          </cell>
          <cell r="AD33">
            <v>15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4">
          <cell r="D34" t="str">
            <v>Kec. Bonang</v>
          </cell>
          <cell r="H34">
            <v>14</v>
          </cell>
          <cell r="I34">
            <v>4</v>
          </cell>
          <cell r="K34">
            <v>14</v>
          </cell>
          <cell r="L34">
            <v>7</v>
          </cell>
          <cell r="N34">
            <v>16</v>
          </cell>
          <cell r="O34">
            <v>5</v>
          </cell>
          <cell r="T34">
            <v>7</v>
          </cell>
          <cell r="U34">
            <v>2</v>
          </cell>
          <cell r="W34">
            <v>34</v>
          </cell>
          <cell r="X34">
            <v>12</v>
          </cell>
          <cell r="Z34">
            <v>4</v>
          </cell>
          <cell r="AA34">
            <v>1</v>
          </cell>
          <cell r="AC34">
            <v>13</v>
          </cell>
          <cell r="AD34">
            <v>4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</row>
        <row r="35">
          <cell r="D35" t="str">
            <v>Kec. Demak</v>
          </cell>
          <cell r="H35">
            <v>113</v>
          </cell>
          <cell r="I35">
            <v>162</v>
          </cell>
          <cell r="K35">
            <v>89</v>
          </cell>
          <cell r="L35">
            <v>121</v>
          </cell>
          <cell r="N35">
            <v>71</v>
          </cell>
          <cell r="O35">
            <v>99</v>
          </cell>
          <cell r="T35">
            <v>71</v>
          </cell>
          <cell r="U35">
            <v>100</v>
          </cell>
          <cell r="W35">
            <v>153</v>
          </cell>
          <cell r="X35">
            <v>213</v>
          </cell>
          <cell r="Z35">
            <v>49</v>
          </cell>
          <cell r="AA35">
            <v>69</v>
          </cell>
          <cell r="AC35">
            <v>98</v>
          </cell>
          <cell r="AD35">
            <v>80</v>
          </cell>
          <cell r="AF35">
            <v>0</v>
          </cell>
          <cell r="AG35">
            <v>0</v>
          </cell>
          <cell r="AI35">
            <v>0</v>
          </cell>
          <cell r="AJ35">
            <v>0</v>
          </cell>
        </row>
        <row r="36">
          <cell r="D36" t="str">
            <v>Kec. Demak</v>
          </cell>
          <cell r="H36">
            <v>18</v>
          </cell>
          <cell r="I36">
            <v>15</v>
          </cell>
          <cell r="K36">
            <v>24</v>
          </cell>
          <cell r="L36">
            <v>13</v>
          </cell>
          <cell r="N36">
            <v>22</v>
          </cell>
          <cell r="O36">
            <v>28</v>
          </cell>
          <cell r="T36">
            <v>12</v>
          </cell>
          <cell r="U36">
            <v>11</v>
          </cell>
          <cell r="W36">
            <v>50</v>
          </cell>
          <cell r="X36">
            <v>43</v>
          </cell>
          <cell r="Z36">
            <v>2</v>
          </cell>
          <cell r="AA36">
            <v>2</v>
          </cell>
          <cell r="AC36">
            <v>14</v>
          </cell>
          <cell r="AD36">
            <v>19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37">
          <cell r="D37" t="str">
            <v>Kec. Demak</v>
          </cell>
          <cell r="H37">
            <v>17</v>
          </cell>
          <cell r="I37">
            <v>35</v>
          </cell>
          <cell r="K37">
            <v>22</v>
          </cell>
          <cell r="L37">
            <v>24</v>
          </cell>
          <cell r="N37">
            <v>6</v>
          </cell>
          <cell r="O37">
            <v>31</v>
          </cell>
          <cell r="T37">
            <v>16</v>
          </cell>
          <cell r="U37">
            <v>31</v>
          </cell>
          <cell r="W37">
            <v>29</v>
          </cell>
          <cell r="X37">
            <v>58</v>
          </cell>
          <cell r="Z37">
            <v>0</v>
          </cell>
          <cell r="AA37">
            <v>1</v>
          </cell>
          <cell r="AC37">
            <v>13</v>
          </cell>
          <cell r="AD37">
            <v>29</v>
          </cell>
          <cell r="AF37">
            <v>0</v>
          </cell>
          <cell r="AG37">
            <v>0</v>
          </cell>
          <cell r="AI37">
            <v>0</v>
          </cell>
          <cell r="AJ37">
            <v>0</v>
          </cell>
        </row>
        <row r="38">
          <cell r="D38" t="str">
            <v>Kec. Demak</v>
          </cell>
          <cell r="H38">
            <v>23</v>
          </cell>
          <cell r="I38">
            <v>26</v>
          </cell>
          <cell r="K38">
            <v>16</v>
          </cell>
          <cell r="L38">
            <v>28</v>
          </cell>
          <cell r="N38">
            <v>21</v>
          </cell>
          <cell r="O38">
            <v>21</v>
          </cell>
          <cell r="T38">
            <v>19</v>
          </cell>
          <cell r="U38">
            <v>23</v>
          </cell>
          <cell r="W38">
            <v>40</v>
          </cell>
          <cell r="X38">
            <v>51</v>
          </cell>
          <cell r="Z38">
            <v>1</v>
          </cell>
          <cell r="AA38">
            <v>1</v>
          </cell>
          <cell r="AC38">
            <v>29</v>
          </cell>
          <cell r="AD38">
            <v>37</v>
          </cell>
          <cell r="AF38">
            <v>0</v>
          </cell>
          <cell r="AG38">
            <v>0</v>
          </cell>
          <cell r="AI38">
            <v>0</v>
          </cell>
          <cell r="AJ38">
            <v>0</v>
          </cell>
        </row>
        <row r="39">
          <cell r="D39" t="str">
            <v>Kec. Demak</v>
          </cell>
          <cell r="H39">
            <v>14</v>
          </cell>
          <cell r="I39">
            <v>11</v>
          </cell>
          <cell r="K39">
            <v>9</v>
          </cell>
          <cell r="L39">
            <v>11</v>
          </cell>
          <cell r="N39">
            <v>10</v>
          </cell>
          <cell r="O39">
            <v>10</v>
          </cell>
          <cell r="T39">
            <v>7</v>
          </cell>
          <cell r="U39">
            <v>7</v>
          </cell>
          <cell r="W39">
            <v>17</v>
          </cell>
          <cell r="X39">
            <v>17</v>
          </cell>
          <cell r="Z39">
            <v>9</v>
          </cell>
          <cell r="AA39">
            <v>8</v>
          </cell>
          <cell r="AC39">
            <v>16</v>
          </cell>
          <cell r="AD39">
            <v>5</v>
          </cell>
          <cell r="AF39">
            <v>0</v>
          </cell>
          <cell r="AG39">
            <v>0</v>
          </cell>
          <cell r="AI39">
            <v>0</v>
          </cell>
          <cell r="AJ39">
            <v>0</v>
          </cell>
        </row>
        <row r="40">
          <cell r="D40" t="str">
            <v>Kec. Demak</v>
          </cell>
          <cell r="H40">
            <v>14</v>
          </cell>
          <cell r="I40">
            <v>12</v>
          </cell>
          <cell r="K40">
            <v>13</v>
          </cell>
          <cell r="L40">
            <v>13</v>
          </cell>
          <cell r="N40">
            <v>17</v>
          </cell>
          <cell r="O40">
            <v>14</v>
          </cell>
          <cell r="T40">
            <v>10</v>
          </cell>
          <cell r="U40">
            <v>9</v>
          </cell>
          <cell r="W40">
            <v>33</v>
          </cell>
          <cell r="X40">
            <v>29</v>
          </cell>
          <cell r="Z40">
            <v>1</v>
          </cell>
          <cell r="AA40">
            <v>1</v>
          </cell>
          <cell r="AC40">
            <v>11</v>
          </cell>
          <cell r="AD40">
            <v>22</v>
          </cell>
          <cell r="AF40">
            <v>0</v>
          </cell>
          <cell r="AG40">
            <v>0</v>
          </cell>
          <cell r="AI40">
            <v>0</v>
          </cell>
          <cell r="AJ40">
            <v>0</v>
          </cell>
        </row>
        <row r="41">
          <cell r="D41" t="str">
            <v>Kec. Demak</v>
          </cell>
          <cell r="H41">
            <v>2</v>
          </cell>
          <cell r="I41">
            <v>2</v>
          </cell>
          <cell r="K41">
            <v>1</v>
          </cell>
          <cell r="L41">
            <v>1</v>
          </cell>
          <cell r="N41">
            <v>8</v>
          </cell>
          <cell r="O41">
            <v>1</v>
          </cell>
          <cell r="T41">
            <v>4</v>
          </cell>
          <cell r="U41">
            <v>1</v>
          </cell>
          <cell r="W41">
            <v>7</v>
          </cell>
          <cell r="X41">
            <v>2</v>
          </cell>
          <cell r="Z41">
            <v>1</v>
          </cell>
          <cell r="AA41">
            <v>0</v>
          </cell>
          <cell r="AC41">
            <v>5</v>
          </cell>
          <cell r="AD41">
            <v>3</v>
          </cell>
          <cell r="AF41" t="str">
            <v>-</v>
          </cell>
          <cell r="AG41" t="str">
            <v>-</v>
          </cell>
          <cell r="AI41">
            <v>0</v>
          </cell>
          <cell r="AJ41">
            <v>1</v>
          </cell>
        </row>
        <row r="42">
          <cell r="D42" t="str">
            <v>Kec. Dempet</v>
          </cell>
          <cell r="H42">
            <v>96</v>
          </cell>
          <cell r="I42">
            <v>82</v>
          </cell>
          <cell r="K42">
            <v>88</v>
          </cell>
          <cell r="L42">
            <v>65</v>
          </cell>
          <cell r="N42">
            <v>65</v>
          </cell>
          <cell r="O42">
            <v>73</v>
          </cell>
          <cell r="T42">
            <v>81</v>
          </cell>
          <cell r="U42">
            <v>71</v>
          </cell>
          <cell r="W42">
            <v>165</v>
          </cell>
          <cell r="X42">
            <v>146</v>
          </cell>
          <cell r="Z42">
            <v>3</v>
          </cell>
          <cell r="AA42">
            <v>3</v>
          </cell>
          <cell r="AC42">
            <v>66</v>
          </cell>
          <cell r="AD42">
            <v>93</v>
          </cell>
          <cell r="AF42">
            <v>1</v>
          </cell>
          <cell r="AG42">
            <v>0</v>
          </cell>
          <cell r="AI42">
            <v>1</v>
          </cell>
          <cell r="AJ42">
            <v>0</v>
          </cell>
        </row>
        <row r="43">
          <cell r="D43" t="str">
            <v>Kec. Dempet</v>
          </cell>
          <cell r="H43">
            <v>32</v>
          </cell>
          <cell r="I43">
            <v>24</v>
          </cell>
          <cell r="K43">
            <v>20</v>
          </cell>
          <cell r="L43">
            <v>23</v>
          </cell>
          <cell r="N43">
            <v>32</v>
          </cell>
          <cell r="O43">
            <v>30</v>
          </cell>
          <cell r="T43">
            <v>27</v>
          </cell>
          <cell r="U43">
            <v>24</v>
          </cell>
          <cell r="W43">
            <v>56</v>
          </cell>
          <cell r="X43">
            <v>52</v>
          </cell>
          <cell r="Z43">
            <v>1</v>
          </cell>
          <cell r="AA43">
            <v>1</v>
          </cell>
          <cell r="AC43">
            <v>31</v>
          </cell>
          <cell r="AD43">
            <v>18</v>
          </cell>
          <cell r="AF43">
            <v>0</v>
          </cell>
          <cell r="AG43">
            <v>0</v>
          </cell>
          <cell r="AI43">
            <v>0</v>
          </cell>
          <cell r="AJ43">
            <v>1</v>
          </cell>
        </row>
        <row r="44">
          <cell r="D44" t="str">
            <v>Kec. Dempet</v>
          </cell>
          <cell r="H44">
            <v>74</v>
          </cell>
          <cell r="I44">
            <v>74</v>
          </cell>
          <cell r="K44">
            <v>52</v>
          </cell>
          <cell r="L44">
            <v>67</v>
          </cell>
          <cell r="N44">
            <v>42</v>
          </cell>
          <cell r="O44">
            <v>42</v>
          </cell>
          <cell r="T44">
            <v>57</v>
          </cell>
          <cell r="U44">
            <v>62</v>
          </cell>
          <cell r="W44">
            <v>108</v>
          </cell>
          <cell r="X44">
            <v>118</v>
          </cell>
          <cell r="Z44">
            <v>3</v>
          </cell>
          <cell r="AA44">
            <v>3</v>
          </cell>
          <cell r="AC44">
            <v>45</v>
          </cell>
          <cell r="AD44">
            <v>50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</row>
        <row r="45">
          <cell r="D45" t="str">
            <v>Kec. Dempet</v>
          </cell>
          <cell r="H45">
            <v>17</v>
          </cell>
          <cell r="I45">
            <v>17</v>
          </cell>
          <cell r="K45">
            <v>17</v>
          </cell>
          <cell r="L45">
            <v>22</v>
          </cell>
          <cell r="N45">
            <v>28</v>
          </cell>
          <cell r="O45">
            <v>28</v>
          </cell>
          <cell r="T45">
            <v>14</v>
          </cell>
          <cell r="U45">
            <v>15</v>
          </cell>
          <cell r="W45">
            <v>48</v>
          </cell>
          <cell r="X45">
            <v>51</v>
          </cell>
          <cell r="Z45">
            <v>0</v>
          </cell>
          <cell r="AA45">
            <v>1</v>
          </cell>
          <cell r="AC45">
            <v>19</v>
          </cell>
          <cell r="AD45">
            <v>28</v>
          </cell>
          <cell r="AF45">
            <v>0</v>
          </cell>
          <cell r="AG45">
            <v>0</v>
          </cell>
          <cell r="AI45">
            <v>0</v>
          </cell>
          <cell r="AJ45">
            <v>0</v>
          </cell>
        </row>
        <row r="46">
          <cell r="D46" t="str">
            <v>Kec. Dempet</v>
          </cell>
          <cell r="H46">
            <v>16</v>
          </cell>
          <cell r="I46">
            <v>7</v>
          </cell>
          <cell r="K46">
            <v>16</v>
          </cell>
          <cell r="L46">
            <v>17</v>
          </cell>
          <cell r="N46">
            <v>9</v>
          </cell>
          <cell r="O46">
            <v>9</v>
          </cell>
          <cell r="T46">
            <v>12</v>
          </cell>
          <cell r="U46">
            <v>10</v>
          </cell>
          <cell r="W46">
            <v>28</v>
          </cell>
          <cell r="X46">
            <v>23</v>
          </cell>
          <cell r="Z46">
            <v>1</v>
          </cell>
          <cell r="AA46">
            <v>0</v>
          </cell>
          <cell r="AC46">
            <v>24</v>
          </cell>
          <cell r="AD46">
            <v>16</v>
          </cell>
          <cell r="AF46">
            <v>0</v>
          </cell>
          <cell r="AG46">
            <v>0</v>
          </cell>
          <cell r="AI46">
            <v>1</v>
          </cell>
          <cell r="AJ46">
            <v>0</v>
          </cell>
        </row>
        <row r="47">
          <cell r="D47" t="str">
            <v>Kec. Gajah</v>
          </cell>
          <cell r="H47">
            <v>59</v>
          </cell>
          <cell r="I47">
            <v>53</v>
          </cell>
          <cell r="K47">
            <v>52</v>
          </cell>
          <cell r="L47">
            <v>95</v>
          </cell>
          <cell r="N47">
            <v>52</v>
          </cell>
          <cell r="O47">
            <v>45</v>
          </cell>
          <cell r="T47">
            <v>37</v>
          </cell>
          <cell r="U47">
            <v>43</v>
          </cell>
          <cell r="W47">
            <v>122</v>
          </cell>
          <cell r="X47">
            <v>145</v>
          </cell>
          <cell r="Z47">
            <v>4</v>
          </cell>
          <cell r="AA47">
            <v>5</v>
          </cell>
          <cell r="AC47">
            <v>70</v>
          </cell>
          <cell r="AD47">
            <v>74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</row>
        <row r="48">
          <cell r="D48" t="str">
            <v>Kec. Gajah</v>
          </cell>
          <cell r="H48">
            <v>27</v>
          </cell>
          <cell r="I48">
            <v>45</v>
          </cell>
          <cell r="K48">
            <v>39</v>
          </cell>
          <cell r="L48">
            <v>30</v>
          </cell>
          <cell r="N48">
            <v>23</v>
          </cell>
          <cell r="O48">
            <v>34</v>
          </cell>
          <cell r="T48">
            <v>24</v>
          </cell>
          <cell r="U48">
            <v>30</v>
          </cell>
          <cell r="W48">
            <v>64</v>
          </cell>
          <cell r="X48">
            <v>78</v>
          </cell>
          <cell r="Z48">
            <v>1</v>
          </cell>
          <cell r="AA48">
            <v>1</v>
          </cell>
          <cell r="AC48">
            <v>32</v>
          </cell>
          <cell r="AD48">
            <v>33</v>
          </cell>
          <cell r="AF48">
            <v>0</v>
          </cell>
          <cell r="AG48">
            <v>0</v>
          </cell>
          <cell r="AI48">
            <v>0</v>
          </cell>
          <cell r="AJ48">
            <v>1</v>
          </cell>
        </row>
        <row r="49">
          <cell r="D49" t="str">
            <v>Kec. Gajah</v>
          </cell>
          <cell r="H49">
            <v>42</v>
          </cell>
          <cell r="I49">
            <v>42</v>
          </cell>
          <cell r="K49">
            <v>50</v>
          </cell>
          <cell r="L49">
            <v>49</v>
          </cell>
          <cell r="N49">
            <v>68</v>
          </cell>
          <cell r="O49">
            <v>51</v>
          </cell>
          <cell r="T49">
            <v>35</v>
          </cell>
          <cell r="U49">
            <v>31</v>
          </cell>
          <cell r="W49">
            <v>120</v>
          </cell>
          <cell r="X49">
            <v>106</v>
          </cell>
          <cell r="Z49">
            <v>5</v>
          </cell>
          <cell r="AA49">
            <v>5</v>
          </cell>
          <cell r="AC49">
            <v>41</v>
          </cell>
          <cell r="AD49">
            <v>46</v>
          </cell>
          <cell r="AF49" t="str">
            <v>-</v>
          </cell>
          <cell r="AG49" t="str">
            <v>-</v>
          </cell>
          <cell r="AI49">
            <v>0</v>
          </cell>
          <cell r="AJ49">
            <v>0</v>
          </cell>
        </row>
        <row r="50">
          <cell r="D50" t="str">
            <v>Kec. Gajah</v>
          </cell>
          <cell r="H50">
            <v>15</v>
          </cell>
          <cell r="I50">
            <v>15</v>
          </cell>
          <cell r="K50">
            <v>17</v>
          </cell>
          <cell r="L50">
            <v>13</v>
          </cell>
          <cell r="N50">
            <v>20</v>
          </cell>
          <cell r="O50">
            <v>10</v>
          </cell>
          <cell r="T50">
            <v>12</v>
          </cell>
          <cell r="U50">
            <v>8</v>
          </cell>
          <cell r="W50">
            <v>39</v>
          </cell>
          <cell r="X50">
            <v>29</v>
          </cell>
          <cell r="Z50">
            <v>1</v>
          </cell>
          <cell r="AA50">
            <v>1</v>
          </cell>
          <cell r="AC50">
            <v>16</v>
          </cell>
          <cell r="AD50">
            <v>14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</row>
        <row r="51">
          <cell r="D51" t="str">
            <v>Kec. Guntur</v>
          </cell>
          <cell r="H51">
            <v>105</v>
          </cell>
          <cell r="I51">
            <v>77</v>
          </cell>
          <cell r="K51">
            <v>71</v>
          </cell>
          <cell r="L51">
            <v>63</v>
          </cell>
          <cell r="N51">
            <v>53</v>
          </cell>
          <cell r="O51">
            <v>70</v>
          </cell>
          <cell r="T51">
            <v>88</v>
          </cell>
          <cell r="U51">
            <v>80</v>
          </cell>
          <cell r="W51">
            <v>141</v>
          </cell>
          <cell r="X51">
            <v>129</v>
          </cell>
          <cell r="Z51">
            <v>1</v>
          </cell>
          <cell r="AA51">
            <v>0</v>
          </cell>
          <cell r="AC51">
            <v>36</v>
          </cell>
          <cell r="AD51">
            <v>38</v>
          </cell>
          <cell r="AF51">
            <v>0</v>
          </cell>
          <cell r="AG51">
            <v>0</v>
          </cell>
          <cell r="AI51">
            <v>1</v>
          </cell>
          <cell r="AJ51">
            <v>0</v>
          </cell>
        </row>
        <row r="52">
          <cell r="D52" t="str">
            <v>Kec. Guntur</v>
          </cell>
          <cell r="H52">
            <v>27</v>
          </cell>
          <cell r="I52">
            <v>34</v>
          </cell>
          <cell r="K52">
            <v>24</v>
          </cell>
          <cell r="L52">
            <v>43</v>
          </cell>
          <cell r="N52">
            <v>29</v>
          </cell>
          <cell r="O52">
            <v>31</v>
          </cell>
          <cell r="T52">
            <v>14</v>
          </cell>
          <cell r="U52">
            <v>20</v>
          </cell>
          <cell r="W52">
            <v>62</v>
          </cell>
          <cell r="X52">
            <v>84</v>
          </cell>
          <cell r="Z52">
            <v>3</v>
          </cell>
          <cell r="AA52">
            <v>5</v>
          </cell>
          <cell r="AC52">
            <v>34</v>
          </cell>
          <cell r="AD52">
            <v>41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</row>
        <row r="53">
          <cell r="D53" t="str">
            <v>Kec. Guntur</v>
          </cell>
          <cell r="H53">
            <v>77</v>
          </cell>
          <cell r="I53">
            <v>49</v>
          </cell>
          <cell r="K53">
            <v>44</v>
          </cell>
          <cell r="L53">
            <v>54</v>
          </cell>
          <cell r="N53">
            <v>55</v>
          </cell>
          <cell r="O53">
            <v>50</v>
          </cell>
          <cell r="T53">
            <v>56</v>
          </cell>
          <cell r="U53">
            <v>49</v>
          </cell>
          <cell r="W53">
            <v>118</v>
          </cell>
          <cell r="X53">
            <v>102</v>
          </cell>
          <cell r="Z53">
            <v>2</v>
          </cell>
          <cell r="AA53">
            <v>2</v>
          </cell>
          <cell r="AC53">
            <v>52</v>
          </cell>
          <cell r="AD53">
            <v>22</v>
          </cell>
          <cell r="AF53">
            <v>0</v>
          </cell>
          <cell r="AG53">
            <v>0</v>
          </cell>
          <cell r="AI53">
            <v>1</v>
          </cell>
          <cell r="AJ53">
            <v>0</v>
          </cell>
        </row>
        <row r="54">
          <cell r="D54" t="str">
            <v>Kec. Guntur</v>
          </cell>
          <cell r="H54">
            <v>28</v>
          </cell>
          <cell r="I54">
            <v>35</v>
          </cell>
          <cell r="K54">
            <v>32</v>
          </cell>
          <cell r="L54">
            <v>35</v>
          </cell>
          <cell r="N54">
            <v>27</v>
          </cell>
          <cell r="O54">
            <v>34</v>
          </cell>
          <cell r="T54">
            <v>29</v>
          </cell>
          <cell r="U54">
            <v>34</v>
          </cell>
          <cell r="W54">
            <v>56</v>
          </cell>
          <cell r="X54">
            <v>68</v>
          </cell>
          <cell r="Z54">
            <v>2</v>
          </cell>
          <cell r="AA54">
            <v>2</v>
          </cell>
          <cell r="AC54">
            <v>36</v>
          </cell>
          <cell r="AD54">
            <v>35</v>
          </cell>
          <cell r="AF54">
            <v>0</v>
          </cell>
          <cell r="AG54">
            <v>0</v>
          </cell>
          <cell r="AI54">
            <v>1</v>
          </cell>
          <cell r="AJ54">
            <v>0</v>
          </cell>
        </row>
        <row r="55">
          <cell r="D55" t="str">
            <v>Kec. Guntur</v>
          </cell>
          <cell r="H55">
            <v>30</v>
          </cell>
          <cell r="I55">
            <v>16</v>
          </cell>
          <cell r="K55">
            <v>50</v>
          </cell>
          <cell r="L55">
            <v>40</v>
          </cell>
          <cell r="N55">
            <v>18</v>
          </cell>
          <cell r="O55">
            <v>30</v>
          </cell>
          <cell r="T55">
            <v>25</v>
          </cell>
          <cell r="U55">
            <v>22</v>
          </cell>
          <cell r="W55">
            <v>72</v>
          </cell>
          <cell r="X55">
            <v>64</v>
          </cell>
          <cell r="Z55">
            <v>1</v>
          </cell>
          <cell r="AA55">
            <v>0</v>
          </cell>
          <cell r="AC55">
            <v>29</v>
          </cell>
          <cell r="AD55">
            <v>35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</row>
        <row r="56">
          <cell r="D56" t="str">
            <v>Kec. Guntur</v>
          </cell>
          <cell r="H56">
            <v>5</v>
          </cell>
          <cell r="I56">
            <v>2</v>
          </cell>
          <cell r="K56">
            <v>4</v>
          </cell>
          <cell r="L56">
            <v>4</v>
          </cell>
          <cell r="N56">
            <v>16</v>
          </cell>
          <cell r="O56">
            <v>13</v>
          </cell>
          <cell r="T56">
            <v>4</v>
          </cell>
          <cell r="U56">
            <v>3</v>
          </cell>
          <cell r="W56">
            <v>20</v>
          </cell>
          <cell r="X56">
            <v>15</v>
          </cell>
          <cell r="Z56">
            <v>1</v>
          </cell>
          <cell r="AA56">
            <v>1</v>
          </cell>
          <cell r="AC56">
            <v>12</v>
          </cell>
          <cell r="AD56">
            <v>4</v>
          </cell>
          <cell r="AF56">
            <v>0</v>
          </cell>
          <cell r="AG56">
            <v>0</v>
          </cell>
          <cell r="AI56">
            <v>1</v>
          </cell>
          <cell r="AJ56">
            <v>0</v>
          </cell>
        </row>
        <row r="57">
          <cell r="D57" t="str">
            <v>Kec. Guntur</v>
          </cell>
          <cell r="H57">
            <v>24</v>
          </cell>
          <cell r="I57">
            <v>19</v>
          </cell>
          <cell r="K57">
            <v>17</v>
          </cell>
          <cell r="L57">
            <v>15</v>
          </cell>
          <cell r="N57">
            <v>12</v>
          </cell>
          <cell r="O57">
            <v>13</v>
          </cell>
          <cell r="T57">
            <v>19</v>
          </cell>
          <cell r="U57">
            <v>16</v>
          </cell>
          <cell r="W57">
            <v>22</v>
          </cell>
          <cell r="X57">
            <v>20</v>
          </cell>
          <cell r="Z57">
            <v>12</v>
          </cell>
          <cell r="AA57">
            <v>11</v>
          </cell>
          <cell r="AC57">
            <v>14</v>
          </cell>
          <cell r="AD57">
            <v>22</v>
          </cell>
          <cell r="AF57">
            <v>3</v>
          </cell>
          <cell r="AG57">
            <v>1</v>
          </cell>
          <cell r="AI57">
            <v>1</v>
          </cell>
          <cell r="AJ57">
            <v>0</v>
          </cell>
        </row>
        <row r="58">
          <cell r="D58" t="str">
            <v>Kec. Guntur</v>
          </cell>
          <cell r="H58">
            <v>20</v>
          </cell>
          <cell r="I58">
            <v>13</v>
          </cell>
          <cell r="K58">
            <v>15</v>
          </cell>
          <cell r="L58">
            <v>18</v>
          </cell>
          <cell r="N58">
            <v>16</v>
          </cell>
          <cell r="O58">
            <v>14</v>
          </cell>
          <cell r="T58">
            <v>15</v>
          </cell>
          <cell r="U58">
            <v>13</v>
          </cell>
          <cell r="W58">
            <v>35</v>
          </cell>
          <cell r="X58">
            <v>30</v>
          </cell>
          <cell r="Z58">
            <v>2</v>
          </cell>
          <cell r="AA58">
            <v>1</v>
          </cell>
          <cell r="AC58">
            <v>21</v>
          </cell>
          <cell r="AD58">
            <v>18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</row>
        <row r="59">
          <cell r="D59" t="str">
            <v>Kec. Guntur</v>
          </cell>
          <cell r="H59">
            <v>16</v>
          </cell>
          <cell r="I59">
            <v>20</v>
          </cell>
          <cell r="K59">
            <v>24</v>
          </cell>
          <cell r="L59">
            <v>16</v>
          </cell>
          <cell r="N59">
            <v>10</v>
          </cell>
          <cell r="O59">
            <v>10</v>
          </cell>
          <cell r="T59">
            <v>23</v>
          </cell>
          <cell r="U59">
            <v>22</v>
          </cell>
          <cell r="W59">
            <v>26</v>
          </cell>
          <cell r="X59">
            <v>24</v>
          </cell>
          <cell r="Z59">
            <v>1</v>
          </cell>
          <cell r="AA59">
            <v>0</v>
          </cell>
          <cell r="AC59">
            <v>17</v>
          </cell>
          <cell r="AD59">
            <v>3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</row>
        <row r="60">
          <cell r="D60" t="str">
            <v>Kec. Guntur</v>
          </cell>
          <cell r="H60">
            <v>15</v>
          </cell>
          <cell r="I60">
            <v>16</v>
          </cell>
          <cell r="K60">
            <v>15</v>
          </cell>
          <cell r="L60">
            <v>31</v>
          </cell>
          <cell r="N60">
            <v>19</v>
          </cell>
          <cell r="O60">
            <v>9</v>
          </cell>
          <cell r="T60">
            <v>15</v>
          </cell>
          <cell r="U60">
            <v>17</v>
          </cell>
          <cell r="W60">
            <v>34</v>
          </cell>
          <cell r="X60">
            <v>38</v>
          </cell>
          <cell r="Z60">
            <v>0</v>
          </cell>
          <cell r="AA60">
            <v>1</v>
          </cell>
          <cell r="AC60">
            <v>20</v>
          </cell>
          <cell r="AD60">
            <v>15</v>
          </cell>
          <cell r="AF60" t="str">
            <v>-</v>
          </cell>
          <cell r="AG60" t="str">
            <v>-</v>
          </cell>
          <cell r="AI60">
            <v>1</v>
          </cell>
          <cell r="AJ60">
            <v>0</v>
          </cell>
        </row>
        <row r="61">
          <cell r="D61" t="str">
            <v>Kec. Karang Tengah</v>
          </cell>
          <cell r="H61">
            <v>38</v>
          </cell>
          <cell r="I61">
            <v>28</v>
          </cell>
          <cell r="K61">
            <v>22</v>
          </cell>
          <cell r="L61">
            <v>37</v>
          </cell>
          <cell r="N61">
            <v>39</v>
          </cell>
          <cell r="O61">
            <v>37</v>
          </cell>
          <cell r="T61">
            <v>20</v>
          </cell>
          <cell r="U61">
            <v>21</v>
          </cell>
          <cell r="W61">
            <v>70</v>
          </cell>
          <cell r="X61">
            <v>72</v>
          </cell>
          <cell r="Z61">
            <v>9</v>
          </cell>
          <cell r="AA61">
            <v>9</v>
          </cell>
          <cell r="AC61">
            <v>29</v>
          </cell>
          <cell r="AD61">
            <v>31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</row>
        <row r="62">
          <cell r="D62" t="str">
            <v>Kec. Karang Tengah</v>
          </cell>
          <cell r="H62">
            <v>52</v>
          </cell>
          <cell r="I62">
            <v>21</v>
          </cell>
          <cell r="K62">
            <v>46</v>
          </cell>
          <cell r="L62">
            <v>30</v>
          </cell>
          <cell r="N62">
            <v>32</v>
          </cell>
          <cell r="O62">
            <v>31</v>
          </cell>
          <cell r="T62">
            <v>35</v>
          </cell>
          <cell r="U62">
            <v>22</v>
          </cell>
          <cell r="W62">
            <v>94</v>
          </cell>
          <cell r="X62">
            <v>59</v>
          </cell>
          <cell r="Z62">
            <v>1</v>
          </cell>
          <cell r="AA62">
            <v>1</v>
          </cell>
          <cell r="AC62">
            <v>55</v>
          </cell>
          <cell r="AD62">
            <v>43</v>
          </cell>
          <cell r="AF62">
            <v>0</v>
          </cell>
          <cell r="AG62">
            <v>0</v>
          </cell>
          <cell r="AI62">
            <v>1</v>
          </cell>
          <cell r="AJ62">
            <v>0</v>
          </cell>
        </row>
        <row r="63">
          <cell r="D63" t="str">
            <v>Kec. Karang Tengah</v>
          </cell>
          <cell r="H63">
            <v>42</v>
          </cell>
          <cell r="I63">
            <v>38</v>
          </cell>
          <cell r="K63">
            <v>32</v>
          </cell>
          <cell r="L63">
            <v>37</v>
          </cell>
          <cell r="N63">
            <v>33</v>
          </cell>
          <cell r="O63">
            <v>37</v>
          </cell>
          <cell r="T63">
            <v>42</v>
          </cell>
          <cell r="U63">
            <v>44</v>
          </cell>
          <cell r="W63">
            <v>64</v>
          </cell>
          <cell r="X63">
            <v>66</v>
          </cell>
          <cell r="Z63">
            <v>1</v>
          </cell>
          <cell r="AA63">
            <v>2</v>
          </cell>
          <cell r="AC63">
            <v>34</v>
          </cell>
          <cell r="AD63">
            <v>38</v>
          </cell>
          <cell r="AF63" t="str">
            <v>-</v>
          </cell>
          <cell r="AG63" t="str">
            <v>-</v>
          </cell>
          <cell r="AI63">
            <v>0</v>
          </cell>
          <cell r="AJ63">
            <v>1</v>
          </cell>
        </row>
        <row r="64">
          <cell r="D64" t="str">
            <v>Kec. Karanganyar</v>
          </cell>
          <cell r="H64">
            <v>21</v>
          </cell>
          <cell r="I64">
            <v>33</v>
          </cell>
          <cell r="K64">
            <v>26</v>
          </cell>
          <cell r="L64">
            <v>19</v>
          </cell>
          <cell r="N64">
            <v>17</v>
          </cell>
          <cell r="O64">
            <v>25</v>
          </cell>
          <cell r="T64">
            <v>20</v>
          </cell>
          <cell r="U64">
            <v>23</v>
          </cell>
          <cell r="W64">
            <v>44</v>
          </cell>
          <cell r="X64">
            <v>52</v>
          </cell>
          <cell r="Z64">
            <v>1</v>
          </cell>
          <cell r="AA64">
            <v>1</v>
          </cell>
          <cell r="AC64">
            <v>39</v>
          </cell>
          <cell r="AD64">
            <v>43</v>
          </cell>
          <cell r="AF64">
            <v>0</v>
          </cell>
          <cell r="AG64">
            <v>0</v>
          </cell>
          <cell r="AI64">
            <v>1</v>
          </cell>
          <cell r="AJ64">
            <v>0</v>
          </cell>
        </row>
        <row r="65">
          <cell r="D65" t="str">
            <v>Kec. Karanganyar</v>
          </cell>
          <cell r="H65">
            <v>60</v>
          </cell>
          <cell r="I65">
            <v>58</v>
          </cell>
          <cell r="K65">
            <v>37</v>
          </cell>
          <cell r="L65">
            <v>44</v>
          </cell>
          <cell r="N65">
            <v>48</v>
          </cell>
          <cell r="O65">
            <v>48</v>
          </cell>
          <cell r="T65">
            <v>44</v>
          </cell>
          <cell r="U65">
            <v>45</v>
          </cell>
          <cell r="W65">
            <v>98</v>
          </cell>
          <cell r="X65">
            <v>102</v>
          </cell>
          <cell r="Z65">
            <v>3</v>
          </cell>
          <cell r="AA65">
            <v>3</v>
          </cell>
          <cell r="AC65">
            <v>43</v>
          </cell>
          <cell r="AD65">
            <v>44</v>
          </cell>
          <cell r="AF65">
            <v>0</v>
          </cell>
          <cell r="AG65">
            <v>0</v>
          </cell>
          <cell r="AI65">
            <v>0</v>
          </cell>
          <cell r="AJ65">
            <v>1</v>
          </cell>
        </row>
        <row r="66">
          <cell r="D66" t="str">
            <v>Kec. Karanganyar</v>
          </cell>
          <cell r="H66">
            <v>15</v>
          </cell>
          <cell r="I66">
            <v>7</v>
          </cell>
          <cell r="K66">
            <v>15</v>
          </cell>
          <cell r="L66">
            <v>19</v>
          </cell>
          <cell r="N66">
            <v>16</v>
          </cell>
          <cell r="O66">
            <v>24</v>
          </cell>
          <cell r="T66">
            <v>11</v>
          </cell>
          <cell r="U66">
            <v>11</v>
          </cell>
          <cell r="W66">
            <v>35</v>
          </cell>
          <cell r="X66">
            <v>37</v>
          </cell>
          <cell r="Z66">
            <v>1</v>
          </cell>
          <cell r="AA66">
            <v>1</v>
          </cell>
          <cell r="AC66">
            <v>21</v>
          </cell>
          <cell r="AD66">
            <v>22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</row>
        <row r="67">
          <cell r="D67" t="str">
            <v>Kec. Karanganyar</v>
          </cell>
          <cell r="H67">
            <v>16</v>
          </cell>
          <cell r="I67">
            <v>5</v>
          </cell>
          <cell r="K67">
            <v>15</v>
          </cell>
          <cell r="L67">
            <v>1</v>
          </cell>
          <cell r="N67">
            <v>15</v>
          </cell>
          <cell r="O67">
            <v>12</v>
          </cell>
          <cell r="T67">
            <v>13</v>
          </cell>
          <cell r="U67">
            <v>5</v>
          </cell>
          <cell r="W67">
            <v>32</v>
          </cell>
          <cell r="X67">
            <v>13</v>
          </cell>
          <cell r="Z67">
            <v>1</v>
          </cell>
          <cell r="AA67">
            <v>0</v>
          </cell>
          <cell r="AC67">
            <v>6</v>
          </cell>
          <cell r="AD67">
            <v>1</v>
          </cell>
          <cell r="AF67">
            <v>0</v>
          </cell>
          <cell r="AG67">
            <v>0</v>
          </cell>
          <cell r="AI67">
            <v>1</v>
          </cell>
          <cell r="AJ67">
            <v>0</v>
          </cell>
        </row>
        <row r="68">
          <cell r="D68" t="str">
            <v>Kec. Karanganyar</v>
          </cell>
          <cell r="H68">
            <v>25</v>
          </cell>
          <cell r="I68">
            <v>12</v>
          </cell>
          <cell r="K68">
            <v>33</v>
          </cell>
          <cell r="L68">
            <v>18</v>
          </cell>
          <cell r="N68">
            <v>38</v>
          </cell>
          <cell r="O68">
            <v>13</v>
          </cell>
          <cell r="T68">
            <v>23</v>
          </cell>
          <cell r="U68">
            <v>10</v>
          </cell>
          <cell r="W68">
            <v>72</v>
          </cell>
          <cell r="X68">
            <v>32</v>
          </cell>
          <cell r="Z68">
            <v>1</v>
          </cell>
          <cell r="AA68">
            <v>1</v>
          </cell>
          <cell r="AC68">
            <v>23</v>
          </cell>
          <cell r="AD68">
            <v>19</v>
          </cell>
          <cell r="AF68">
            <v>0</v>
          </cell>
          <cell r="AG68">
            <v>0</v>
          </cell>
          <cell r="AI68">
            <v>1</v>
          </cell>
          <cell r="AJ68">
            <v>0</v>
          </cell>
        </row>
        <row r="69">
          <cell r="D69" t="str">
            <v>Kec. Karanganyar</v>
          </cell>
          <cell r="H69">
            <v>88</v>
          </cell>
          <cell r="I69">
            <v>104</v>
          </cell>
          <cell r="K69">
            <v>93</v>
          </cell>
          <cell r="L69">
            <v>85</v>
          </cell>
          <cell r="N69">
            <v>72</v>
          </cell>
          <cell r="O69">
            <v>69</v>
          </cell>
          <cell r="T69">
            <v>66</v>
          </cell>
          <cell r="U69">
            <v>68</v>
          </cell>
          <cell r="W69">
            <v>180</v>
          </cell>
          <cell r="X69">
            <v>184</v>
          </cell>
          <cell r="Z69">
            <v>6</v>
          </cell>
          <cell r="AA69">
            <v>7</v>
          </cell>
          <cell r="AC69">
            <v>71</v>
          </cell>
          <cell r="AD69">
            <v>66</v>
          </cell>
          <cell r="AF69">
            <v>2</v>
          </cell>
          <cell r="AG69">
            <v>0</v>
          </cell>
          <cell r="AI69">
            <v>1</v>
          </cell>
          <cell r="AJ69">
            <v>0</v>
          </cell>
        </row>
        <row r="70">
          <cell r="D70" t="str">
            <v>Kec. Karanganyar</v>
          </cell>
          <cell r="H70">
            <v>25</v>
          </cell>
          <cell r="I70">
            <v>41</v>
          </cell>
          <cell r="K70">
            <v>26</v>
          </cell>
          <cell r="L70">
            <v>32</v>
          </cell>
          <cell r="N70">
            <v>30</v>
          </cell>
          <cell r="O70">
            <v>18</v>
          </cell>
          <cell r="T70">
            <v>23</v>
          </cell>
          <cell r="U70">
            <v>26</v>
          </cell>
          <cell r="W70">
            <v>54</v>
          </cell>
          <cell r="X70">
            <v>61</v>
          </cell>
          <cell r="Z70">
            <v>4</v>
          </cell>
          <cell r="AA70">
            <v>4</v>
          </cell>
          <cell r="AC70">
            <v>26</v>
          </cell>
          <cell r="AD70">
            <v>35</v>
          </cell>
          <cell r="AF70">
            <v>0</v>
          </cell>
          <cell r="AG70">
            <v>0</v>
          </cell>
          <cell r="AI70">
            <v>0</v>
          </cell>
          <cell r="AJ70">
            <v>0</v>
          </cell>
        </row>
        <row r="71">
          <cell r="D71" t="str">
            <v>Kec. Karanganyar</v>
          </cell>
          <cell r="H71">
            <v>12</v>
          </cell>
          <cell r="I71">
            <v>15</v>
          </cell>
          <cell r="K71">
            <v>17</v>
          </cell>
          <cell r="L71">
            <v>8</v>
          </cell>
          <cell r="N71">
            <v>17</v>
          </cell>
          <cell r="O71">
            <v>9</v>
          </cell>
          <cell r="T71">
            <v>11</v>
          </cell>
          <cell r="U71">
            <v>8</v>
          </cell>
          <cell r="W71">
            <v>34</v>
          </cell>
          <cell r="X71">
            <v>23</v>
          </cell>
          <cell r="Z71">
            <v>1</v>
          </cell>
          <cell r="AA71">
            <v>1</v>
          </cell>
          <cell r="AC71">
            <v>11</v>
          </cell>
          <cell r="AD71">
            <v>14</v>
          </cell>
          <cell r="AF71" t="str">
            <v>-</v>
          </cell>
          <cell r="AG71" t="str">
            <v>-</v>
          </cell>
          <cell r="AI71">
            <v>0</v>
          </cell>
          <cell r="AJ71">
            <v>1</v>
          </cell>
        </row>
        <row r="72">
          <cell r="D72" t="str">
            <v>Kec. Karangawen</v>
          </cell>
          <cell r="H72">
            <v>36</v>
          </cell>
          <cell r="I72">
            <v>32</v>
          </cell>
          <cell r="K72">
            <v>31</v>
          </cell>
          <cell r="L72">
            <v>28</v>
          </cell>
          <cell r="N72">
            <v>18</v>
          </cell>
          <cell r="O72">
            <v>13</v>
          </cell>
          <cell r="T72">
            <v>29</v>
          </cell>
          <cell r="U72">
            <v>25</v>
          </cell>
          <cell r="W72">
            <v>55</v>
          </cell>
          <cell r="X72">
            <v>47</v>
          </cell>
          <cell r="Z72">
            <v>1</v>
          </cell>
          <cell r="AA72">
            <v>1</v>
          </cell>
          <cell r="AC72">
            <v>27</v>
          </cell>
          <cell r="AD72">
            <v>25</v>
          </cell>
          <cell r="AF72">
            <v>0</v>
          </cell>
          <cell r="AG72">
            <v>0</v>
          </cell>
          <cell r="AI72">
            <v>0</v>
          </cell>
          <cell r="AJ72">
            <v>0</v>
          </cell>
        </row>
        <row r="73">
          <cell r="D73" t="str">
            <v>Kec. Karangawen</v>
          </cell>
          <cell r="H73">
            <v>39</v>
          </cell>
          <cell r="I73">
            <v>43</v>
          </cell>
          <cell r="K73">
            <v>59</v>
          </cell>
          <cell r="L73">
            <v>36</v>
          </cell>
          <cell r="N73">
            <v>33</v>
          </cell>
          <cell r="O73">
            <v>38</v>
          </cell>
          <cell r="T73">
            <v>37</v>
          </cell>
          <cell r="U73">
            <v>33</v>
          </cell>
          <cell r="W73">
            <v>92</v>
          </cell>
          <cell r="X73">
            <v>82</v>
          </cell>
          <cell r="Z73">
            <v>2</v>
          </cell>
          <cell r="AA73">
            <v>2</v>
          </cell>
          <cell r="AC73">
            <v>44</v>
          </cell>
          <cell r="AD73">
            <v>34</v>
          </cell>
          <cell r="AF73" t="str">
            <v>-</v>
          </cell>
          <cell r="AG73" t="str">
            <v>-</v>
          </cell>
          <cell r="AI73">
            <v>1</v>
          </cell>
          <cell r="AJ73">
            <v>1</v>
          </cell>
        </row>
        <row r="74">
          <cell r="D74" t="str">
            <v>Kec. Karangawen</v>
          </cell>
          <cell r="H74">
            <v>42</v>
          </cell>
          <cell r="I74">
            <v>42</v>
          </cell>
          <cell r="K74">
            <v>47</v>
          </cell>
          <cell r="L74">
            <v>43</v>
          </cell>
          <cell r="N74">
            <v>52</v>
          </cell>
          <cell r="O74">
            <v>44</v>
          </cell>
          <cell r="T74">
            <v>32</v>
          </cell>
          <cell r="U74">
            <v>30</v>
          </cell>
          <cell r="W74">
            <v>106</v>
          </cell>
          <cell r="X74">
            <v>97</v>
          </cell>
          <cell r="Z74">
            <v>3</v>
          </cell>
          <cell r="AA74">
            <v>2</v>
          </cell>
          <cell r="AC74">
            <v>44</v>
          </cell>
          <cell r="AD74">
            <v>42</v>
          </cell>
          <cell r="AF74">
            <v>1</v>
          </cell>
          <cell r="AG74">
            <v>0</v>
          </cell>
          <cell r="AI74">
            <v>1</v>
          </cell>
          <cell r="AJ74">
            <v>0</v>
          </cell>
        </row>
        <row r="75">
          <cell r="D75" t="str">
            <v>Kec. Karangawen</v>
          </cell>
          <cell r="H75">
            <v>5</v>
          </cell>
          <cell r="I75">
            <v>20</v>
          </cell>
          <cell r="K75">
            <v>12</v>
          </cell>
          <cell r="L75">
            <v>28</v>
          </cell>
          <cell r="N75">
            <v>31</v>
          </cell>
          <cell r="O75">
            <v>12</v>
          </cell>
          <cell r="T75">
            <v>14</v>
          </cell>
          <cell r="U75">
            <v>18</v>
          </cell>
          <cell r="W75">
            <v>33</v>
          </cell>
          <cell r="X75">
            <v>42</v>
          </cell>
          <cell r="Z75">
            <v>0</v>
          </cell>
          <cell r="AA75">
            <v>1</v>
          </cell>
          <cell r="AC75">
            <v>25</v>
          </cell>
          <cell r="AD75">
            <v>27</v>
          </cell>
          <cell r="AF75" t="str">
            <v>-</v>
          </cell>
          <cell r="AG75" t="str">
            <v>-</v>
          </cell>
          <cell r="AI75">
            <v>1</v>
          </cell>
          <cell r="AJ75">
            <v>1</v>
          </cell>
        </row>
        <row r="76">
          <cell r="D76" t="str">
            <v>Kec. Karangawen</v>
          </cell>
          <cell r="H76">
            <v>12</v>
          </cell>
          <cell r="I76">
            <v>11</v>
          </cell>
          <cell r="K76">
            <v>21</v>
          </cell>
          <cell r="L76">
            <v>10</v>
          </cell>
          <cell r="N76">
            <v>15</v>
          </cell>
          <cell r="O76">
            <v>16</v>
          </cell>
          <cell r="T76">
            <v>11</v>
          </cell>
          <cell r="U76">
            <v>8</v>
          </cell>
          <cell r="W76">
            <v>36</v>
          </cell>
          <cell r="X76">
            <v>28</v>
          </cell>
          <cell r="Z76">
            <v>1</v>
          </cell>
          <cell r="AA76">
            <v>1</v>
          </cell>
          <cell r="AC76">
            <v>25</v>
          </cell>
          <cell r="AD76">
            <v>12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77">
          <cell r="D77" t="str">
            <v>Kec. Karangawen</v>
          </cell>
          <cell r="H77">
            <v>26</v>
          </cell>
          <cell r="I77">
            <v>6</v>
          </cell>
          <cell r="K77">
            <v>9</v>
          </cell>
          <cell r="L77">
            <v>10</v>
          </cell>
          <cell r="N77">
            <v>13</v>
          </cell>
          <cell r="O77">
            <v>8</v>
          </cell>
          <cell r="T77">
            <v>18</v>
          </cell>
          <cell r="U77">
            <v>9</v>
          </cell>
          <cell r="W77">
            <v>29</v>
          </cell>
          <cell r="X77">
            <v>15</v>
          </cell>
          <cell r="Z77">
            <v>1</v>
          </cell>
          <cell r="AA77">
            <v>0</v>
          </cell>
          <cell r="AC77">
            <v>20</v>
          </cell>
          <cell r="AD77">
            <v>15</v>
          </cell>
          <cell r="AF77">
            <v>0</v>
          </cell>
          <cell r="AG77">
            <v>0</v>
          </cell>
          <cell r="AI77">
            <v>0</v>
          </cell>
          <cell r="AJ77">
            <v>0</v>
          </cell>
        </row>
        <row r="78">
          <cell r="D78" t="str">
            <v>Kec. Karangawen</v>
          </cell>
          <cell r="H78">
            <v>18</v>
          </cell>
          <cell r="I78">
            <v>2</v>
          </cell>
          <cell r="K78">
            <v>17</v>
          </cell>
          <cell r="L78">
            <v>11</v>
          </cell>
          <cell r="N78">
            <v>11</v>
          </cell>
          <cell r="O78">
            <v>15</v>
          </cell>
          <cell r="T78">
            <v>8</v>
          </cell>
          <cell r="U78">
            <v>5</v>
          </cell>
          <cell r="W78">
            <v>38</v>
          </cell>
          <cell r="X78">
            <v>23</v>
          </cell>
          <cell r="Z78">
            <v>0</v>
          </cell>
          <cell r="AA78">
            <v>0</v>
          </cell>
          <cell r="AC78">
            <v>7</v>
          </cell>
          <cell r="AD78">
            <v>5</v>
          </cell>
          <cell r="AF78">
            <v>0</v>
          </cell>
          <cell r="AG78">
            <v>0</v>
          </cell>
          <cell r="AI78">
            <v>0</v>
          </cell>
          <cell r="AJ78">
            <v>0</v>
          </cell>
        </row>
        <row r="79">
          <cell r="D79" t="str">
            <v>Kec. Karangawen</v>
          </cell>
          <cell r="H79">
            <v>19</v>
          </cell>
          <cell r="I79">
            <v>14</v>
          </cell>
          <cell r="K79">
            <v>10</v>
          </cell>
          <cell r="L79">
            <v>20</v>
          </cell>
          <cell r="N79">
            <v>10</v>
          </cell>
          <cell r="O79">
            <v>11</v>
          </cell>
          <cell r="T79">
            <v>8</v>
          </cell>
          <cell r="U79">
            <v>10</v>
          </cell>
          <cell r="W79">
            <v>30</v>
          </cell>
          <cell r="X79">
            <v>34</v>
          </cell>
          <cell r="Z79">
            <v>1</v>
          </cell>
          <cell r="AA79">
            <v>1</v>
          </cell>
          <cell r="AC79">
            <v>11</v>
          </cell>
          <cell r="AD79">
            <v>11</v>
          </cell>
          <cell r="AF79">
            <v>1</v>
          </cell>
          <cell r="AG79">
            <v>0</v>
          </cell>
          <cell r="AI79">
            <v>0</v>
          </cell>
          <cell r="AJ79">
            <v>1</v>
          </cell>
        </row>
        <row r="80">
          <cell r="D80" t="str">
            <v>Kec. Karangawen</v>
          </cell>
          <cell r="H80">
            <v>15</v>
          </cell>
          <cell r="I80">
            <v>5</v>
          </cell>
          <cell r="K80">
            <v>17</v>
          </cell>
          <cell r="L80">
            <v>5</v>
          </cell>
          <cell r="N80">
            <v>12</v>
          </cell>
          <cell r="O80">
            <v>6</v>
          </cell>
          <cell r="T80">
            <v>12</v>
          </cell>
          <cell r="U80">
            <v>4</v>
          </cell>
          <cell r="W80">
            <v>29</v>
          </cell>
          <cell r="X80">
            <v>11</v>
          </cell>
          <cell r="Z80">
            <v>3</v>
          </cell>
          <cell r="AA80">
            <v>1</v>
          </cell>
          <cell r="AC80">
            <v>15</v>
          </cell>
          <cell r="AD80">
            <v>7</v>
          </cell>
          <cell r="AF80">
            <v>0</v>
          </cell>
          <cell r="AG80">
            <v>0</v>
          </cell>
          <cell r="AI80">
            <v>1</v>
          </cell>
          <cell r="AJ80">
            <v>0</v>
          </cell>
        </row>
        <row r="81">
          <cell r="D81" t="str">
            <v>Kec. Karangawen</v>
          </cell>
          <cell r="H81">
            <v>12</v>
          </cell>
          <cell r="I81">
            <v>9</v>
          </cell>
          <cell r="K81">
            <v>12</v>
          </cell>
          <cell r="L81">
            <v>16</v>
          </cell>
          <cell r="N81">
            <v>12</v>
          </cell>
          <cell r="O81">
            <v>13</v>
          </cell>
          <cell r="T81">
            <v>7</v>
          </cell>
          <cell r="U81">
            <v>8</v>
          </cell>
          <cell r="W81">
            <v>27</v>
          </cell>
          <cell r="X81">
            <v>29</v>
          </cell>
          <cell r="Z81">
            <v>1</v>
          </cell>
          <cell r="AA81">
            <v>2</v>
          </cell>
          <cell r="AC81">
            <v>13</v>
          </cell>
          <cell r="AD81">
            <v>14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D82" t="str">
            <v>Kec. Kebonagung</v>
          </cell>
          <cell r="H82">
            <v>12</v>
          </cell>
          <cell r="I82">
            <v>9</v>
          </cell>
          <cell r="K82">
            <v>16</v>
          </cell>
          <cell r="L82">
            <v>13</v>
          </cell>
          <cell r="N82">
            <v>14</v>
          </cell>
          <cell r="O82">
            <v>15</v>
          </cell>
          <cell r="T82">
            <v>11</v>
          </cell>
          <cell r="U82">
            <v>10</v>
          </cell>
          <cell r="W82">
            <v>30</v>
          </cell>
          <cell r="X82">
            <v>26</v>
          </cell>
          <cell r="Z82">
            <v>1</v>
          </cell>
          <cell r="AA82">
            <v>1</v>
          </cell>
          <cell r="AC82">
            <v>18</v>
          </cell>
          <cell r="AD82">
            <v>14</v>
          </cell>
          <cell r="AF82">
            <v>0</v>
          </cell>
          <cell r="AG82">
            <v>0</v>
          </cell>
          <cell r="AI82">
            <v>0</v>
          </cell>
          <cell r="AJ82">
            <v>0</v>
          </cell>
        </row>
        <row r="83">
          <cell r="D83" t="str">
            <v>Kec. Kebonagung</v>
          </cell>
          <cell r="H83">
            <v>41</v>
          </cell>
          <cell r="I83">
            <v>43</v>
          </cell>
          <cell r="K83">
            <v>36</v>
          </cell>
          <cell r="L83">
            <v>30</v>
          </cell>
          <cell r="N83">
            <v>47</v>
          </cell>
          <cell r="O83">
            <v>40</v>
          </cell>
          <cell r="T83">
            <v>32</v>
          </cell>
          <cell r="U83">
            <v>30</v>
          </cell>
          <cell r="W83">
            <v>88</v>
          </cell>
          <cell r="X83">
            <v>81</v>
          </cell>
          <cell r="Z83">
            <v>3</v>
          </cell>
          <cell r="AA83">
            <v>3</v>
          </cell>
          <cell r="AC83">
            <v>49</v>
          </cell>
          <cell r="AD83">
            <v>39</v>
          </cell>
          <cell r="AF83">
            <v>0</v>
          </cell>
          <cell r="AG83">
            <v>0</v>
          </cell>
          <cell r="AI83">
            <v>1</v>
          </cell>
          <cell r="AJ83">
            <v>0</v>
          </cell>
        </row>
        <row r="84">
          <cell r="D84" t="str">
            <v>Kec. Kebonagung</v>
          </cell>
          <cell r="H84">
            <v>53</v>
          </cell>
          <cell r="I84">
            <v>39</v>
          </cell>
          <cell r="K84">
            <v>51</v>
          </cell>
          <cell r="L84">
            <v>56</v>
          </cell>
          <cell r="N84">
            <v>31</v>
          </cell>
          <cell r="O84">
            <v>25</v>
          </cell>
          <cell r="T84">
            <v>37</v>
          </cell>
          <cell r="U84">
            <v>32</v>
          </cell>
          <cell r="W84">
            <v>97</v>
          </cell>
          <cell r="X84">
            <v>87</v>
          </cell>
          <cell r="Z84">
            <v>1</v>
          </cell>
          <cell r="AA84">
            <v>1</v>
          </cell>
          <cell r="AC84">
            <v>37</v>
          </cell>
          <cell r="AD84">
            <v>25</v>
          </cell>
          <cell r="AF84" t="str">
            <v>-</v>
          </cell>
          <cell r="AG84" t="str">
            <v>-</v>
          </cell>
          <cell r="AI84">
            <v>0</v>
          </cell>
          <cell r="AJ84">
            <v>1</v>
          </cell>
        </row>
        <row r="85">
          <cell r="D85" t="str">
            <v>Kec. Kebonagung</v>
          </cell>
          <cell r="H85">
            <v>56</v>
          </cell>
          <cell r="I85">
            <v>55</v>
          </cell>
          <cell r="K85">
            <v>32</v>
          </cell>
          <cell r="L85">
            <v>44</v>
          </cell>
          <cell r="N85">
            <v>35</v>
          </cell>
          <cell r="O85">
            <v>44</v>
          </cell>
          <cell r="T85">
            <v>48</v>
          </cell>
          <cell r="U85">
            <v>55</v>
          </cell>
          <cell r="W85">
            <v>75</v>
          </cell>
          <cell r="X85">
            <v>87</v>
          </cell>
          <cell r="Z85">
            <v>0</v>
          </cell>
          <cell r="AA85">
            <v>1</v>
          </cell>
          <cell r="AC85">
            <v>27</v>
          </cell>
          <cell r="AD85">
            <v>54</v>
          </cell>
          <cell r="AF85">
            <v>0</v>
          </cell>
          <cell r="AG85">
            <v>0</v>
          </cell>
          <cell r="AI85">
            <v>0</v>
          </cell>
          <cell r="AJ85">
            <v>0</v>
          </cell>
        </row>
        <row r="86">
          <cell r="D86" t="str">
            <v>Kec. Kebonagung</v>
          </cell>
          <cell r="H86">
            <v>11</v>
          </cell>
          <cell r="I86">
            <v>6</v>
          </cell>
          <cell r="K86">
            <v>12</v>
          </cell>
          <cell r="L86">
            <v>10</v>
          </cell>
          <cell r="N86">
            <v>19</v>
          </cell>
          <cell r="O86">
            <v>13</v>
          </cell>
          <cell r="T86">
            <v>5</v>
          </cell>
          <cell r="U86">
            <v>3</v>
          </cell>
          <cell r="W86">
            <v>32</v>
          </cell>
          <cell r="X86">
            <v>22</v>
          </cell>
          <cell r="Z86">
            <v>5</v>
          </cell>
          <cell r="AA86">
            <v>4</v>
          </cell>
          <cell r="AC86">
            <v>11</v>
          </cell>
          <cell r="AD86">
            <v>15</v>
          </cell>
          <cell r="AF86">
            <v>1</v>
          </cell>
          <cell r="AG86">
            <v>0</v>
          </cell>
          <cell r="AI86">
            <v>0</v>
          </cell>
          <cell r="AJ86">
            <v>0</v>
          </cell>
        </row>
        <row r="87">
          <cell r="D87" t="str">
            <v>Kec. Kebonagung</v>
          </cell>
          <cell r="H87">
            <v>51</v>
          </cell>
          <cell r="I87">
            <v>31</v>
          </cell>
          <cell r="K87">
            <v>39</v>
          </cell>
          <cell r="L87">
            <v>20</v>
          </cell>
          <cell r="N87">
            <v>34</v>
          </cell>
          <cell r="O87">
            <v>22</v>
          </cell>
          <cell r="T87">
            <v>43</v>
          </cell>
          <cell r="U87">
            <v>25</v>
          </cell>
          <cell r="W87">
            <v>78</v>
          </cell>
          <cell r="X87">
            <v>46</v>
          </cell>
          <cell r="Z87">
            <v>3</v>
          </cell>
          <cell r="AA87">
            <v>2</v>
          </cell>
          <cell r="AC87">
            <v>38</v>
          </cell>
          <cell r="AD87">
            <v>25</v>
          </cell>
          <cell r="AF87">
            <v>0</v>
          </cell>
          <cell r="AG87">
            <v>0</v>
          </cell>
          <cell r="AI87">
            <v>1</v>
          </cell>
          <cell r="AJ87">
            <v>1</v>
          </cell>
        </row>
        <row r="88">
          <cell r="D88" t="str">
            <v>Kec. Kebonagung</v>
          </cell>
          <cell r="H88">
            <v>16</v>
          </cell>
          <cell r="I88">
            <v>17</v>
          </cell>
          <cell r="K88">
            <v>24</v>
          </cell>
          <cell r="L88">
            <v>16</v>
          </cell>
          <cell r="N88">
            <v>14</v>
          </cell>
          <cell r="O88">
            <v>10</v>
          </cell>
          <cell r="T88">
            <v>12</v>
          </cell>
          <cell r="U88">
            <v>9</v>
          </cell>
          <cell r="W88">
            <v>40</v>
          </cell>
          <cell r="X88">
            <v>31</v>
          </cell>
          <cell r="Z88">
            <v>3</v>
          </cell>
          <cell r="AA88">
            <v>2</v>
          </cell>
          <cell r="AC88">
            <v>17</v>
          </cell>
          <cell r="AD88">
            <v>8</v>
          </cell>
          <cell r="AF88">
            <v>0</v>
          </cell>
          <cell r="AG88">
            <v>0</v>
          </cell>
          <cell r="AI88">
            <v>0</v>
          </cell>
          <cell r="AJ88">
            <v>0</v>
          </cell>
        </row>
        <row r="89">
          <cell r="D89" t="str">
            <v>Kec. Mijen</v>
          </cell>
          <cell r="H89">
            <v>11</v>
          </cell>
          <cell r="I89">
            <v>9</v>
          </cell>
          <cell r="K89">
            <v>4</v>
          </cell>
          <cell r="L89">
            <v>4</v>
          </cell>
          <cell r="N89">
            <v>12</v>
          </cell>
          <cell r="O89">
            <v>10</v>
          </cell>
          <cell r="T89">
            <v>5</v>
          </cell>
          <cell r="U89">
            <v>5</v>
          </cell>
          <cell r="W89">
            <v>19</v>
          </cell>
          <cell r="X89">
            <v>16</v>
          </cell>
          <cell r="Z89">
            <v>3</v>
          </cell>
          <cell r="AA89">
            <v>2</v>
          </cell>
          <cell r="AC89">
            <v>12</v>
          </cell>
          <cell r="AD89">
            <v>5</v>
          </cell>
          <cell r="AF89">
            <v>0</v>
          </cell>
          <cell r="AG89">
            <v>0</v>
          </cell>
          <cell r="AI89">
            <v>0</v>
          </cell>
          <cell r="AJ89">
            <v>0</v>
          </cell>
        </row>
        <row r="90">
          <cell r="D90" t="str">
            <v>Kec. Mijen</v>
          </cell>
          <cell r="H90">
            <v>31</v>
          </cell>
          <cell r="I90">
            <v>36</v>
          </cell>
          <cell r="K90">
            <v>30</v>
          </cell>
          <cell r="L90">
            <v>68</v>
          </cell>
          <cell r="N90">
            <v>39</v>
          </cell>
          <cell r="O90">
            <v>66</v>
          </cell>
          <cell r="T90">
            <v>20</v>
          </cell>
          <cell r="U90">
            <v>35</v>
          </cell>
          <cell r="W90">
            <v>78</v>
          </cell>
          <cell r="X90">
            <v>133</v>
          </cell>
          <cell r="Z90">
            <v>1</v>
          </cell>
          <cell r="AA90">
            <v>3</v>
          </cell>
          <cell r="AC90">
            <v>40</v>
          </cell>
          <cell r="AD90">
            <v>58</v>
          </cell>
          <cell r="AF90">
            <v>0</v>
          </cell>
          <cell r="AG90">
            <v>1</v>
          </cell>
          <cell r="AI90">
            <v>1</v>
          </cell>
          <cell r="AJ90">
            <v>0</v>
          </cell>
        </row>
        <row r="91">
          <cell r="D91" t="str">
            <v>Kec. Mijen</v>
          </cell>
          <cell r="H91">
            <v>50</v>
          </cell>
          <cell r="I91">
            <v>36</v>
          </cell>
          <cell r="K91">
            <v>23</v>
          </cell>
          <cell r="L91">
            <v>41</v>
          </cell>
          <cell r="N91">
            <v>39</v>
          </cell>
          <cell r="O91">
            <v>39</v>
          </cell>
          <cell r="T91">
            <v>39</v>
          </cell>
          <cell r="U91">
            <v>40</v>
          </cell>
          <cell r="W91">
            <v>72</v>
          </cell>
          <cell r="X91">
            <v>75</v>
          </cell>
          <cell r="Z91">
            <v>1</v>
          </cell>
          <cell r="AA91">
            <v>1</v>
          </cell>
          <cell r="AC91">
            <v>30</v>
          </cell>
          <cell r="AD91">
            <v>46</v>
          </cell>
          <cell r="AF91">
            <v>0</v>
          </cell>
          <cell r="AG91">
            <v>0</v>
          </cell>
          <cell r="AI91">
            <v>0</v>
          </cell>
          <cell r="AJ91">
            <v>0</v>
          </cell>
        </row>
        <row r="92">
          <cell r="D92" t="str">
            <v>Kec. Mijen</v>
          </cell>
          <cell r="H92">
            <v>69</v>
          </cell>
          <cell r="I92">
            <v>73</v>
          </cell>
          <cell r="K92">
            <v>42</v>
          </cell>
          <cell r="L92">
            <v>58</v>
          </cell>
          <cell r="N92">
            <v>43</v>
          </cell>
          <cell r="O92">
            <v>37</v>
          </cell>
          <cell r="T92">
            <v>45</v>
          </cell>
          <cell r="U92">
            <v>50</v>
          </cell>
          <cell r="W92">
            <v>107</v>
          </cell>
          <cell r="X92">
            <v>116</v>
          </cell>
          <cell r="Z92">
            <v>2</v>
          </cell>
          <cell r="AA92">
            <v>2</v>
          </cell>
          <cell r="AC92">
            <v>41</v>
          </cell>
          <cell r="AD92">
            <v>66</v>
          </cell>
          <cell r="AF92">
            <v>0</v>
          </cell>
          <cell r="AG92">
            <v>0</v>
          </cell>
          <cell r="AI92">
            <v>0</v>
          </cell>
          <cell r="AJ92">
            <v>0</v>
          </cell>
        </row>
        <row r="93">
          <cell r="D93" t="str">
            <v>Kec. Mijen</v>
          </cell>
          <cell r="H93">
            <v>19</v>
          </cell>
          <cell r="I93">
            <v>31</v>
          </cell>
          <cell r="K93">
            <v>26</v>
          </cell>
          <cell r="L93">
            <v>11</v>
          </cell>
          <cell r="N93">
            <v>16</v>
          </cell>
          <cell r="O93">
            <v>15</v>
          </cell>
          <cell r="T93">
            <v>22</v>
          </cell>
          <cell r="U93">
            <v>20</v>
          </cell>
          <cell r="W93">
            <v>38</v>
          </cell>
          <cell r="X93">
            <v>35</v>
          </cell>
          <cell r="Z93">
            <v>2</v>
          </cell>
          <cell r="AA93">
            <v>1</v>
          </cell>
          <cell r="AC93">
            <v>30</v>
          </cell>
          <cell r="AD93">
            <v>20</v>
          </cell>
          <cell r="AF93">
            <v>0</v>
          </cell>
          <cell r="AG93">
            <v>0</v>
          </cell>
          <cell r="AI93">
            <v>0</v>
          </cell>
          <cell r="AJ93">
            <v>0</v>
          </cell>
        </row>
        <row r="94">
          <cell r="D94" t="str">
            <v>Kec. Mijen</v>
          </cell>
          <cell r="H94">
            <v>23</v>
          </cell>
          <cell r="I94">
            <v>9</v>
          </cell>
          <cell r="K94">
            <v>21</v>
          </cell>
          <cell r="L94">
            <v>12</v>
          </cell>
          <cell r="N94">
            <v>4</v>
          </cell>
          <cell r="O94">
            <v>9</v>
          </cell>
          <cell r="T94">
            <v>14</v>
          </cell>
          <cell r="U94">
            <v>9</v>
          </cell>
          <cell r="W94">
            <v>31</v>
          </cell>
          <cell r="X94">
            <v>20</v>
          </cell>
          <cell r="Z94">
            <v>2</v>
          </cell>
          <cell r="AA94">
            <v>2</v>
          </cell>
          <cell r="AC94">
            <v>19</v>
          </cell>
          <cell r="AD94">
            <v>4</v>
          </cell>
          <cell r="AF94">
            <v>0</v>
          </cell>
          <cell r="AG94">
            <v>0</v>
          </cell>
          <cell r="AI94">
            <v>0</v>
          </cell>
          <cell r="AJ94">
            <v>0</v>
          </cell>
        </row>
        <row r="95">
          <cell r="D95" t="str">
            <v>Kec. Mranggen</v>
          </cell>
          <cell r="H95">
            <v>263</v>
          </cell>
          <cell r="I95">
            <v>0</v>
          </cell>
          <cell r="K95">
            <v>205</v>
          </cell>
          <cell r="L95">
            <v>0</v>
          </cell>
          <cell r="N95">
            <v>167</v>
          </cell>
          <cell r="O95">
            <v>0</v>
          </cell>
          <cell r="T95">
            <v>186</v>
          </cell>
          <cell r="U95">
            <v>0</v>
          </cell>
          <cell r="W95">
            <v>443</v>
          </cell>
          <cell r="X95">
            <v>0</v>
          </cell>
          <cell r="Z95">
            <v>6</v>
          </cell>
          <cell r="AA95">
            <v>0</v>
          </cell>
          <cell r="AC95">
            <v>181</v>
          </cell>
          <cell r="AD95">
            <v>0</v>
          </cell>
          <cell r="AF95">
            <v>0</v>
          </cell>
          <cell r="AG95">
            <v>0</v>
          </cell>
          <cell r="AI95">
            <v>0</v>
          </cell>
          <cell r="AJ95">
            <v>0</v>
          </cell>
        </row>
        <row r="96">
          <cell r="D96" t="str">
            <v>Kec. Mranggen</v>
          </cell>
          <cell r="H96">
            <v>32</v>
          </cell>
          <cell r="I96">
            <v>27</v>
          </cell>
          <cell r="K96">
            <v>20</v>
          </cell>
          <cell r="L96">
            <v>18</v>
          </cell>
          <cell r="N96">
            <v>12</v>
          </cell>
          <cell r="O96">
            <v>12</v>
          </cell>
          <cell r="T96">
            <v>21</v>
          </cell>
          <cell r="U96">
            <v>19</v>
          </cell>
          <cell r="W96">
            <v>42</v>
          </cell>
          <cell r="X96">
            <v>38</v>
          </cell>
          <cell r="Z96">
            <v>1</v>
          </cell>
          <cell r="AA96">
            <v>0</v>
          </cell>
          <cell r="AC96">
            <v>15</v>
          </cell>
          <cell r="AD96">
            <v>12</v>
          </cell>
          <cell r="AF96">
            <v>1</v>
          </cell>
          <cell r="AG96">
            <v>0</v>
          </cell>
          <cell r="AI96">
            <v>1</v>
          </cell>
          <cell r="AJ96">
            <v>0</v>
          </cell>
        </row>
        <row r="97">
          <cell r="D97" t="str">
            <v>Kec. Mranggen</v>
          </cell>
          <cell r="H97">
            <v>71</v>
          </cell>
          <cell r="I97">
            <v>61</v>
          </cell>
          <cell r="K97">
            <v>97</v>
          </cell>
          <cell r="L97">
            <v>77</v>
          </cell>
          <cell r="N97">
            <v>72</v>
          </cell>
          <cell r="O97">
            <v>54</v>
          </cell>
          <cell r="T97">
            <v>41</v>
          </cell>
          <cell r="U97">
            <v>33</v>
          </cell>
          <cell r="W97">
            <v>191</v>
          </cell>
          <cell r="X97">
            <v>153</v>
          </cell>
          <cell r="Z97">
            <v>8</v>
          </cell>
          <cell r="AA97">
            <v>6</v>
          </cell>
          <cell r="AC97">
            <v>66</v>
          </cell>
          <cell r="AD97">
            <v>47</v>
          </cell>
          <cell r="AF97">
            <v>0</v>
          </cell>
          <cell r="AG97">
            <v>0</v>
          </cell>
          <cell r="AI97">
            <v>0</v>
          </cell>
          <cell r="AJ97">
            <v>0</v>
          </cell>
        </row>
        <row r="98">
          <cell r="D98" t="str">
            <v>Kec. Mranggen</v>
          </cell>
          <cell r="H98">
            <v>9</v>
          </cell>
          <cell r="I98">
            <v>15</v>
          </cell>
          <cell r="K98">
            <v>0</v>
          </cell>
          <cell r="L98">
            <v>10</v>
          </cell>
          <cell r="N98">
            <v>11</v>
          </cell>
          <cell r="O98">
            <v>9</v>
          </cell>
          <cell r="T98">
            <v>6</v>
          </cell>
          <cell r="U98">
            <v>11</v>
          </cell>
          <cell r="W98">
            <v>14</v>
          </cell>
          <cell r="X98">
            <v>23</v>
          </cell>
          <cell r="Z98">
            <v>0</v>
          </cell>
          <cell r="AA98">
            <v>0</v>
          </cell>
          <cell r="AC98">
            <v>15</v>
          </cell>
          <cell r="AD98">
            <v>9</v>
          </cell>
          <cell r="AF98">
            <v>0</v>
          </cell>
          <cell r="AG98">
            <v>0</v>
          </cell>
          <cell r="AI98">
            <v>0</v>
          </cell>
          <cell r="AJ98">
            <v>0</v>
          </cell>
        </row>
        <row r="99">
          <cell r="D99" t="str">
            <v>Kec. Mranggen</v>
          </cell>
          <cell r="H99">
            <v>19</v>
          </cell>
          <cell r="I99">
            <v>13</v>
          </cell>
          <cell r="K99">
            <v>15</v>
          </cell>
          <cell r="L99">
            <v>21</v>
          </cell>
          <cell r="N99">
            <v>5</v>
          </cell>
          <cell r="O99">
            <v>15</v>
          </cell>
          <cell r="T99">
            <v>14</v>
          </cell>
          <cell r="U99">
            <v>17</v>
          </cell>
          <cell r="W99">
            <v>25</v>
          </cell>
          <cell r="X99">
            <v>32</v>
          </cell>
          <cell r="Z99">
            <v>0</v>
          </cell>
          <cell r="AA99">
            <v>0</v>
          </cell>
          <cell r="AC99">
            <v>12</v>
          </cell>
          <cell r="AD99">
            <v>20</v>
          </cell>
          <cell r="AF99">
            <v>0</v>
          </cell>
          <cell r="AG99">
            <v>1</v>
          </cell>
          <cell r="AI99">
            <v>1</v>
          </cell>
          <cell r="AJ99">
            <v>0</v>
          </cell>
        </row>
        <row r="100">
          <cell r="D100" t="str">
            <v>Kec. Mranggen</v>
          </cell>
          <cell r="H100">
            <v>126</v>
          </cell>
          <cell r="I100">
            <v>99</v>
          </cell>
          <cell r="K100">
            <v>105</v>
          </cell>
          <cell r="L100">
            <v>88</v>
          </cell>
          <cell r="N100">
            <v>90</v>
          </cell>
          <cell r="O100">
            <v>60</v>
          </cell>
          <cell r="T100">
            <v>84</v>
          </cell>
          <cell r="U100">
            <v>64</v>
          </cell>
          <cell r="W100">
            <v>233</v>
          </cell>
          <cell r="X100">
            <v>179</v>
          </cell>
          <cell r="Z100">
            <v>5</v>
          </cell>
          <cell r="AA100">
            <v>3</v>
          </cell>
          <cell r="AC100">
            <v>68</v>
          </cell>
          <cell r="AD100">
            <v>69</v>
          </cell>
          <cell r="AF100">
            <v>0</v>
          </cell>
          <cell r="AG100">
            <v>0</v>
          </cell>
          <cell r="AI100">
            <v>0</v>
          </cell>
          <cell r="AJ100">
            <v>1</v>
          </cell>
        </row>
        <row r="101">
          <cell r="D101" t="str">
            <v>Kec. Mranggen</v>
          </cell>
          <cell r="H101">
            <v>0</v>
          </cell>
          <cell r="I101">
            <v>224</v>
          </cell>
          <cell r="K101">
            <v>0</v>
          </cell>
          <cell r="L101">
            <v>196</v>
          </cell>
          <cell r="N101">
            <v>0</v>
          </cell>
          <cell r="O101">
            <v>155</v>
          </cell>
          <cell r="T101">
            <v>0</v>
          </cell>
          <cell r="U101">
            <v>175</v>
          </cell>
          <cell r="W101">
            <v>0</v>
          </cell>
          <cell r="X101">
            <v>399</v>
          </cell>
          <cell r="Z101">
            <v>0</v>
          </cell>
          <cell r="AA101">
            <v>1</v>
          </cell>
          <cell r="AC101">
            <v>0</v>
          </cell>
          <cell r="AD101">
            <v>167</v>
          </cell>
          <cell r="AF101">
            <v>0</v>
          </cell>
          <cell r="AG101">
            <v>0</v>
          </cell>
          <cell r="AI101">
            <v>0</v>
          </cell>
          <cell r="AJ101">
            <v>1</v>
          </cell>
        </row>
        <row r="102">
          <cell r="D102" t="str">
            <v>Kec. Mranggen</v>
          </cell>
          <cell r="H102">
            <v>89</v>
          </cell>
          <cell r="I102">
            <v>77</v>
          </cell>
          <cell r="K102">
            <v>75</v>
          </cell>
          <cell r="L102">
            <v>59</v>
          </cell>
          <cell r="N102">
            <v>52</v>
          </cell>
          <cell r="O102">
            <v>53</v>
          </cell>
          <cell r="T102">
            <v>67</v>
          </cell>
          <cell r="U102">
            <v>59</v>
          </cell>
          <cell r="W102">
            <v>147</v>
          </cell>
          <cell r="X102">
            <v>128</v>
          </cell>
          <cell r="Z102">
            <v>2</v>
          </cell>
          <cell r="AA102">
            <v>2</v>
          </cell>
          <cell r="AC102">
            <v>35</v>
          </cell>
          <cell r="AD102">
            <v>41</v>
          </cell>
          <cell r="AF102">
            <v>0</v>
          </cell>
          <cell r="AG102">
            <v>0</v>
          </cell>
          <cell r="AI102">
            <v>0</v>
          </cell>
          <cell r="AJ102">
            <v>0</v>
          </cell>
        </row>
        <row r="103">
          <cell r="D103" t="str">
            <v>Kec. Mranggen</v>
          </cell>
          <cell r="H103">
            <v>7</v>
          </cell>
          <cell r="I103">
            <v>5</v>
          </cell>
          <cell r="K103">
            <v>14</v>
          </cell>
          <cell r="L103">
            <v>6</v>
          </cell>
          <cell r="N103">
            <v>22</v>
          </cell>
          <cell r="O103">
            <v>5</v>
          </cell>
          <cell r="T103">
            <v>8</v>
          </cell>
          <cell r="U103">
            <v>3</v>
          </cell>
          <cell r="W103">
            <v>33</v>
          </cell>
          <cell r="X103">
            <v>12</v>
          </cell>
          <cell r="Z103">
            <v>2</v>
          </cell>
          <cell r="AA103">
            <v>1</v>
          </cell>
          <cell r="AC103">
            <v>18</v>
          </cell>
          <cell r="AD103">
            <v>9</v>
          </cell>
          <cell r="AF103">
            <v>0</v>
          </cell>
          <cell r="AG103">
            <v>0</v>
          </cell>
          <cell r="AI103">
            <v>1</v>
          </cell>
          <cell r="AJ103">
            <v>1</v>
          </cell>
        </row>
        <row r="104">
          <cell r="D104" t="str">
            <v>Kec. Mranggen</v>
          </cell>
          <cell r="H104">
            <v>34</v>
          </cell>
          <cell r="I104">
            <v>40</v>
          </cell>
          <cell r="K104">
            <v>37</v>
          </cell>
          <cell r="L104">
            <v>19</v>
          </cell>
          <cell r="N104">
            <v>24</v>
          </cell>
          <cell r="O104">
            <v>26</v>
          </cell>
          <cell r="T104">
            <v>35</v>
          </cell>
          <cell r="U104">
            <v>31</v>
          </cell>
          <cell r="W104">
            <v>54</v>
          </cell>
          <cell r="X104">
            <v>49</v>
          </cell>
          <cell r="Z104">
            <v>6</v>
          </cell>
          <cell r="AA104">
            <v>5</v>
          </cell>
          <cell r="AC104">
            <v>39</v>
          </cell>
          <cell r="AD104">
            <v>24</v>
          </cell>
          <cell r="AF104">
            <v>0</v>
          </cell>
          <cell r="AG104">
            <v>0</v>
          </cell>
          <cell r="AI104">
            <v>1</v>
          </cell>
          <cell r="AJ104">
            <v>1</v>
          </cell>
        </row>
        <row r="105">
          <cell r="D105" t="str">
            <v>Kec. Mranggen</v>
          </cell>
          <cell r="H105">
            <v>24</v>
          </cell>
          <cell r="I105">
            <v>36</v>
          </cell>
          <cell r="K105">
            <v>18</v>
          </cell>
          <cell r="L105">
            <v>23</v>
          </cell>
          <cell r="N105">
            <v>14</v>
          </cell>
          <cell r="O105">
            <v>23</v>
          </cell>
          <cell r="T105">
            <v>14</v>
          </cell>
          <cell r="U105">
            <v>21</v>
          </cell>
          <cell r="W105">
            <v>40</v>
          </cell>
          <cell r="X105">
            <v>59</v>
          </cell>
          <cell r="Z105">
            <v>2</v>
          </cell>
          <cell r="AA105">
            <v>2</v>
          </cell>
          <cell r="AC105">
            <v>32</v>
          </cell>
          <cell r="AD105">
            <v>25</v>
          </cell>
          <cell r="AF105">
            <v>0</v>
          </cell>
          <cell r="AG105">
            <v>0</v>
          </cell>
          <cell r="AI105">
            <v>1</v>
          </cell>
          <cell r="AJ105">
            <v>0</v>
          </cell>
        </row>
        <row r="106">
          <cell r="D106" t="str">
            <v>Kec. Mranggen</v>
          </cell>
          <cell r="H106">
            <v>25</v>
          </cell>
          <cell r="I106">
            <v>13</v>
          </cell>
          <cell r="K106">
            <v>20</v>
          </cell>
          <cell r="L106">
            <v>19</v>
          </cell>
          <cell r="N106">
            <v>16</v>
          </cell>
          <cell r="O106">
            <v>13</v>
          </cell>
          <cell r="T106">
            <v>15</v>
          </cell>
          <cell r="U106">
            <v>11</v>
          </cell>
          <cell r="W106">
            <v>45</v>
          </cell>
          <cell r="X106">
            <v>34</v>
          </cell>
          <cell r="Z106">
            <v>1</v>
          </cell>
          <cell r="AA106">
            <v>0</v>
          </cell>
          <cell r="AC106">
            <v>24</v>
          </cell>
          <cell r="AD106">
            <v>13</v>
          </cell>
          <cell r="AF106">
            <v>0</v>
          </cell>
          <cell r="AG106">
            <v>0</v>
          </cell>
          <cell r="AI106">
            <v>0</v>
          </cell>
          <cell r="AJ106">
            <v>0</v>
          </cell>
        </row>
        <row r="107">
          <cell r="D107" t="str">
            <v>Kec. Mranggen</v>
          </cell>
          <cell r="H107">
            <v>82</v>
          </cell>
          <cell r="I107">
            <v>196</v>
          </cell>
          <cell r="K107">
            <v>40</v>
          </cell>
          <cell r="L107">
            <v>171</v>
          </cell>
          <cell r="N107">
            <v>43</v>
          </cell>
          <cell r="O107">
            <v>136</v>
          </cell>
          <cell r="T107">
            <v>52</v>
          </cell>
          <cell r="U107">
            <v>158</v>
          </cell>
          <cell r="W107">
            <v>112</v>
          </cell>
          <cell r="X107">
            <v>342</v>
          </cell>
          <cell r="Z107">
            <v>1</v>
          </cell>
          <cell r="AA107">
            <v>3</v>
          </cell>
          <cell r="AC107">
            <v>32</v>
          </cell>
          <cell r="AD107">
            <v>119</v>
          </cell>
          <cell r="AF107">
            <v>0</v>
          </cell>
          <cell r="AG107">
            <v>0</v>
          </cell>
          <cell r="AI107">
            <v>0</v>
          </cell>
          <cell r="AJ107">
            <v>0</v>
          </cell>
        </row>
        <row r="108">
          <cell r="D108" t="str">
            <v>Kec. Mranggen</v>
          </cell>
          <cell r="H108">
            <v>37</v>
          </cell>
          <cell r="I108">
            <v>32</v>
          </cell>
          <cell r="K108">
            <v>40</v>
          </cell>
          <cell r="L108">
            <v>26</v>
          </cell>
          <cell r="N108">
            <v>36</v>
          </cell>
          <cell r="O108">
            <v>26</v>
          </cell>
          <cell r="T108">
            <v>32</v>
          </cell>
          <cell r="U108">
            <v>24</v>
          </cell>
          <cell r="W108">
            <v>77</v>
          </cell>
          <cell r="X108">
            <v>57</v>
          </cell>
          <cell r="Z108">
            <v>4</v>
          </cell>
          <cell r="AA108">
            <v>3</v>
          </cell>
          <cell r="AC108">
            <v>35</v>
          </cell>
          <cell r="AD108">
            <v>24</v>
          </cell>
          <cell r="AF108">
            <v>0</v>
          </cell>
          <cell r="AG108">
            <v>0</v>
          </cell>
          <cell r="AI108">
            <v>0</v>
          </cell>
          <cell r="AJ108">
            <v>0</v>
          </cell>
        </row>
        <row r="109">
          <cell r="D109" t="str">
            <v>Kec. Mranggen</v>
          </cell>
          <cell r="H109">
            <v>29</v>
          </cell>
          <cell r="I109">
            <v>13</v>
          </cell>
          <cell r="K109">
            <v>27</v>
          </cell>
          <cell r="L109">
            <v>15</v>
          </cell>
          <cell r="N109">
            <v>28</v>
          </cell>
          <cell r="O109">
            <v>17</v>
          </cell>
          <cell r="T109">
            <v>21</v>
          </cell>
          <cell r="U109">
            <v>12</v>
          </cell>
          <cell r="W109">
            <v>60</v>
          </cell>
          <cell r="X109">
            <v>32</v>
          </cell>
          <cell r="Z109">
            <v>3</v>
          </cell>
          <cell r="AA109">
            <v>1</v>
          </cell>
          <cell r="AC109">
            <v>26</v>
          </cell>
          <cell r="AD109">
            <v>23</v>
          </cell>
          <cell r="AF109">
            <v>0</v>
          </cell>
          <cell r="AG109">
            <v>0</v>
          </cell>
          <cell r="AI109">
            <v>1</v>
          </cell>
          <cell r="AJ109">
            <v>0</v>
          </cell>
        </row>
        <row r="110">
          <cell r="D110" t="str">
            <v>Kec. Mranggen</v>
          </cell>
          <cell r="H110">
            <v>14</v>
          </cell>
          <cell r="I110">
            <v>3</v>
          </cell>
          <cell r="K110">
            <v>12</v>
          </cell>
          <cell r="L110">
            <v>7</v>
          </cell>
          <cell r="N110">
            <v>12</v>
          </cell>
          <cell r="O110">
            <v>7</v>
          </cell>
          <cell r="T110">
            <v>11</v>
          </cell>
          <cell r="U110">
            <v>5</v>
          </cell>
          <cell r="W110">
            <v>26</v>
          </cell>
          <cell r="X110">
            <v>11</v>
          </cell>
          <cell r="Z110">
            <v>1</v>
          </cell>
          <cell r="AA110">
            <v>1</v>
          </cell>
          <cell r="AC110">
            <v>11</v>
          </cell>
          <cell r="AD110">
            <v>8</v>
          </cell>
          <cell r="AF110">
            <v>0</v>
          </cell>
          <cell r="AG110">
            <v>0</v>
          </cell>
          <cell r="AI110">
            <v>0</v>
          </cell>
          <cell r="AJ110">
            <v>0</v>
          </cell>
        </row>
        <row r="111">
          <cell r="D111" t="str">
            <v>Kec. Mranggen</v>
          </cell>
          <cell r="H111">
            <v>52</v>
          </cell>
          <cell r="I111">
            <v>38</v>
          </cell>
          <cell r="K111">
            <v>40</v>
          </cell>
          <cell r="L111">
            <v>32</v>
          </cell>
          <cell r="N111">
            <v>29</v>
          </cell>
          <cell r="O111">
            <v>38</v>
          </cell>
          <cell r="T111">
            <v>35</v>
          </cell>
          <cell r="U111">
            <v>31</v>
          </cell>
          <cell r="W111">
            <v>79</v>
          </cell>
          <cell r="X111">
            <v>70</v>
          </cell>
          <cell r="Z111">
            <v>7</v>
          </cell>
          <cell r="AA111">
            <v>7</v>
          </cell>
          <cell r="AC111">
            <v>45</v>
          </cell>
          <cell r="AD111">
            <v>46</v>
          </cell>
          <cell r="AF111" t="str">
            <v>-</v>
          </cell>
          <cell r="AG111" t="str">
            <v>-</v>
          </cell>
          <cell r="AI111">
            <v>1</v>
          </cell>
          <cell r="AJ111">
            <v>1</v>
          </cell>
        </row>
        <row r="112">
          <cell r="D112" t="str">
            <v>Kec. Mranggen</v>
          </cell>
          <cell r="H112">
            <v>53</v>
          </cell>
          <cell r="I112">
            <v>34</v>
          </cell>
          <cell r="K112">
            <v>25</v>
          </cell>
          <cell r="L112">
            <v>30</v>
          </cell>
          <cell r="N112">
            <v>27</v>
          </cell>
          <cell r="O112">
            <v>18</v>
          </cell>
          <cell r="T112">
            <v>30</v>
          </cell>
          <cell r="U112">
            <v>23</v>
          </cell>
          <cell r="W112">
            <v>72</v>
          </cell>
          <cell r="X112">
            <v>56</v>
          </cell>
          <cell r="Z112">
            <v>3</v>
          </cell>
          <cell r="AA112">
            <v>3</v>
          </cell>
          <cell r="AC112">
            <v>20</v>
          </cell>
          <cell r="AD112">
            <v>34</v>
          </cell>
          <cell r="AF112" t="str">
            <v>-</v>
          </cell>
          <cell r="AG112" t="str">
            <v>-</v>
          </cell>
          <cell r="AI112">
            <v>1</v>
          </cell>
          <cell r="AJ112">
            <v>1</v>
          </cell>
        </row>
        <row r="113">
          <cell r="D113" t="str">
            <v>Kec. Mranggen</v>
          </cell>
          <cell r="H113">
            <v>17</v>
          </cell>
          <cell r="I113">
            <v>54</v>
          </cell>
          <cell r="K113">
            <v>10</v>
          </cell>
          <cell r="L113">
            <v>42</v>
          </cell>
          <cell r="N113">
            <v>13</v>
          </cell>
          <cell r="O113">
            <v>26</v>
          </cell>
          <cell r="T113">
            <v>14</v>
          </cell>
          <cell r="U113">
            <v>42</v>
          </cell>
          <cell r="W113">
            <v>26</v>
          </cell>
          <cell r="X113">
            <v>79</v>
          </cell>
          <cell r="Z113">
            <v>0</v>
          </cell>
          <cell r="AA113">
            <v>1</v>
          </cell>
          <cell r="AC113">
            <v>22</v>
          </cell>
          <cell r="AD113">
            <v>28</v>
          </cell>
          <cell r="AF113">
            <v>0</v>
          </cell>
          <cell r="AG113">
            <v>0</v>
          </cell>
          <cell r="AI113">
            <v>0</v>
          </cell>
          <cell r="AJ113">
            <v>0</v>
          </cell>
        </row>
        <row r="114">
          <cell r="D114" t="str">
            <v>Kec. Mranggen</v>
          </cell>
          <cell r="H114">
            <v>29</v>
          </cell>
          <cell r="I114">
            <v>22</v>
          </cell>
          <cell r="K114">
            <v>38</v>
          </cell>
          <cell r="L114">
            <v>39</v>
          </cell>
          <cell r="N114">
            <v>27</v>
          </cell>
          <cell r="O114">
            <v>17</v>
          </cell>
          <cell r="T114">
            <v>20</v>
          </cell>
          <cell r="U114">
            <v>16</v>
          </cell>
          <cell r="W114">
            <v>69</v>
          </cell>
          <cell r="X114">
            <v>58</v>
          </cell>
          <cell r="Z114">
            <v>5</v>
          </cell>
          <cell r="AA114">
            <v>4</v>
          </cell>
          <cell r="AC114">
            <v>25</v>
          </cell>
          <cell r="AD114">
            <v>11</v>
          </cell>
          <cell r="AF114">
            <v>0</v>
          </cell>
          <cell r="AG114">
            <v>0</v>
          </cell>
          <cell r="AI114">
            <v>1</v>
          </cell>
          <cell r="AJ114">
            <v>0</v>
          </cell>
        </row>
        <row r="115">
          <cell r="D115" t="str">
            <v>Kec. Mranggen</v>
          </cell>
          <cell r="H115">
            <v>27</v>
          </cell>
          <cell r="I115">
            <v>16</v>
          </cell>
          <cell r="K115">
            <v>35</v>
          </cell>
          <cell r="L115">
            <v>20</v>
          </cell>
          <cell r="N115">
            <v>21</v>
          </cell>
          <cell r="O115">
            <v>21</v>
          </cell>
          <cell r="T115">
            <v>15</v>
          </cell>
          <cell r="U115">
            <v>10</v>
          </cell>
          <cell r="W115">
            <v>65</v>
          </cell>
          <cell r="X115">
            <v>44</v>
          </cell>
          <cell r="Z115">
            <v>4</v>
          </cell>
          <cell r="AA115">
            <v>2</v>
          </cell>
          <cell r="AC115">
            <v>20</v>
          </cell>
          <cell r="AD115">
            <v>3</v>
          </cell>
          <cell r="AF115">
            <v>0</v>
          </cell>
          <cell r="AG115">
            <v>0</v>
          </cell>
          <cell r="AI115">
            <v>0</v>
          </cell>
          <cell r="AJ115">
            <v>1</v>
          </cell>
        </row>
        <row r="116">
          <cell r="D116" t="str">
            <v>Kec. Mranggen</v>
          </cell>
          <cell r="H116">
            <v>11</v>
          </cell>
          <cell r="I116">
            <v>6</v>
          </cell>
          <cell r="K116">
            <v>8</v>
          </cell>
          <cell r="L116">
            <v>7</v>
          </cell>
          <cell r="N116">
            <v>7</v>
          </cell>
          <cell r="O116">
            <v>3</v>
          </cell>
          <cell r="T116">
            <v>5</v>
          </cell>
          <cell r="U116">
            <v>3</v>
          </cell>
          <cell r="W116">
            <v>18</v>
          </cell>
          <cell r="X116">
            <v>11</v>
          </cell>
          <cell r="Z116">
            <v>3</v>
          </cell>
          <cell r="AA116">
            <v>2</v>
          </cell>
          <cell r="AC116">
            <v>12</v>
          </cell>
          <cell r="AD116">
            <v>4</v>
          </cell>
          <cell r="AF116">
            <v>0</v>
          </cell>
          <cell r="AG116">
            <v>0</v>
          </cell>
          <cell r="AI116">
            <v>1</v>
          </cell>
          <cell r="AJ116">
            <v>0</v>
          </cell>
        </row>
        <row r="117">
          <cell r="D117" t="str">
            <v>Kec. Mranggen</v>
          </cell>
          <cell r="H117">
            <v>1</v>
          </cell>
          <cell r="I117">
            <v>5</v>
          </cell>
          <cell r="K117">
            <v>7</v>
          </cell>
          <cell r="L117">
            <v>3</v>
          </cell>
          <cell r="N117">
            <v>9</v>
          </cell>
          <cell r="O117">
            <v>5</v>
          </cell>
          <cell r="T117">
            <v>4</v>
          </cell>
          <cell r="U117">
            <v>3</v>
          </cell>
          <cell r="W117">
            <v>12</v>
          </cell>
          <cell r="X117">
            <v>9</v>
          </cell>
          <cell r="Z117">
            <v>1</v>
          </cell>
          <cell r="AA117">
            <v>1</v>
          </cell>
          <cell r="AC117">
            <v>1</v>
          </cell>
          <cell r="AD117">
            <v>2</v>
          </cell>
          <cell r="AF117">
            <v>0</v>
          </cell>
          <cell r="AG117">
            <v>0</v>
          </cell>
          <cell r="AI117">
            <v>0</v>
          </cell>
          <cell r="AJ117">
            <v>0</v>
          </cell>
        </row>
        <row r="118">
          <cell r="D118" t="str">
            <v>Kec. Sayung</v>
          </cell>
          <cell r="H118">
            <v>26</v>
          </cell>
          <cell r="I118">
            <v>19</v>
          </cell>
          <cell r="K118">
            <v>38</v>
          </cell>
          <cell r="L118">
            <v>37</v>
          </cell>
          <cell r="N118">
            <v>42</v>
          </cell>
          <cell r="O118">
            <v>39</v>
          </cell>
          <cell r="T118">
            <v>13</v>
          </cell>
          <cell r="U118">
            <v>12</v>
          </cell>
          <cell r="W118">
            <v>86</v>
          </cell>
          <cell r="X118">
            <v>78</v>
          </cell>
          <cell r="Z118">
            <v>6</v>
          </cell>
          <cell r="AA118">
            <v>6</v>
          </cell>
          <cell r="AC118">
            <v>41</v>
          </cell>
          <cell r="AD118">
            <v>38</v>
          </cell>
          <cell r="AF118">
            <v>2</v>
          </cell>
          <cell r="AG118">
            <v>0</v>
          </cell>
          <cell r="AI118">
            <v>1</v>
          </cell>
          <cell r="AJ118">
            <v>1</v>
          </cell>
        </row>
        <row r="119">
          <cell r="D119" t="str">
            <v>Kec. Sayung</v>
          </cell>
          <cell r="H119">
            <v>99</v>
          </cell>
          <cell r="I119">
            <v>57</v>
          </cell>
          <cell r="K119">
            <v>74</v>
          </cell>
          <cell r="L119">
            <v>72</v>
          </cell>
          <cell r="N119">
            <v>81</v>
          </cell>
          <cell r="O119">
            <v>49</v>
          </cell>
          <cell r="T119">
            <v>75</v>
          </cell>
          <cell r="U119">
            <v>52</v>
          </cell>
          <cell r="W119">
            <v>176</v>
          </cell>
          <cell r="X119">
            <v>124</v>
          </cell>
          <cell r="Z119">
            <v>3</v>
          </cell>
          <cell r="AA119">
            <v>2</v>
          </cell>
          <cell r="AC119">
            <v>80</v>
          </cell>
          <cell r="AD119">
            <v>72</v>
          </cell>
          <cell r="AF119">
            <v>0</v>
          </cell>
          <cell r="AG119">
            <v>0</v>
          </cell>
          <cell r="AI119">
            <v>1</v>
          </cell>
          <cell r="AJ119">
            <v>0</v>
          </cell>
        </row>
        <row r="120">
          <cell r="D120" t="str">
            <v>Kec. Sayung</v>
          </cell>
          <cell r="H120">
            <v>20</v>
          </cell>
          <cell r="I120">
            <v>26</v>
          </cell>
          <cell r="K120">
            <v>61</v>
          </cell>
          <cell r="L120">
            <v>35</v>
          </cell>
          <cell r="N120">
            <v>65</v>
          </cell>
          <cell r="O120">
            <v>45</v>
          </cell>
          <cell r="T120">
            <v>23</v>
          </cell>
          <cell r="U120">
            <v>17</v>
          </cell>
          <cell r="W120">
            <v>120</v>
          </cell>
          <cell r="X120">
            <v>87</v>
          </cell>
          <cell r="Z120">
            <v>3</v>
          </cell>
          <cell r="AA120">
            <v>2</v>
          </cell>
          <cell r="AC120">
            <v>67</v>
          </cell>
          <cell r="AD120">
            <v>38</v>
          </cell>
          <cell r="AF120">
            <v>0</v>
          </cell>
          <cell r="AG120">
            <v>0</v>
          </cell>
          <cell r="AI120">
            <v>1</v>
          </cell>
          <cell r="AJ120">
            <v>0</v>
          </cell>
        </row>
        <row r="121">
          <cell r="D121" t="str">
            <v>Kec. Sayung</v>
          </cell>
          <cell r="H121" t="str">
            <v>-</v>
          </cell>
          <cell r="I121" t="str">
            <v>-</v>
          </cell>
          <cell r="K121" t="str">
            <v>-</v>
          </cell>
          <cell r="L121" t="str">
            <v>-</v>
          </cell>
          <cell r="N121" t="str">
            <v>-</v>
          </cell>
          <cell r="O121" t="str">
            <v>-</v>
          </cell>
          <cell r="T121">
            <v>0</v>
          </cell>
          <cell r="U121">
            <v>0</v>
          </cell>
          <cell r="W121">
            <v>0</v>
          </cell>
          <cell r="X121">
            <v>0</v>
          </cell>
          <cell r="Z121">
            <v>0</v>
          </cell>
          <cell r="AA121">
            <v>0</v>
          </cell>
          <cell r="AC121">
            <v>4</v>
          </cell>
          <cell r="AD121">
            <v>6</v>
          </cell>
          <cell r="AF121">
            <v>0</v>
          </cell>
          <cell r="AG121">
            <v>0</v>
          </cell>
          <cell r="AI121">
            <v>0</v>
          </cell>
          <cell r="AJ121">
            <v>0</v>
          </cell>
        </row>
        <row r="122">
          <cell r="D122" t="str">
            <v>Kec. Sayung</v>
          </cell>
          <cell r="H122">
            <v>61</v>
          </cell>
          <cell r="I122">
            <v>58</v>
          </cell>
          <cell r="K122">
            <v>60</v>
          </cell>
          <cell r="L122">
            <v>41</v>
          </cell>
          <cell r="N122">
            <v>64</v>
          </cell>
          <cell r="O122">
            <v>63</v>
          </cell>
          <cell r="T122">
            <v>44</v>
          </cell>
          <cell r="U122">
            <v>39</v>
          </cell>
          <cell r="W122">
            <v>136</v>
          </cell>
          <cell r="X122">
            <v>120</v>
          </cell>
          <cell r="Z122">
            <v>4</v>
          </cell>
          <cell r="AA122">
            <v>4</v>
          </cell>
          <cell r="AC122">
            <v>59</v>
          </cell>
          <cell r="AD122">
            <v>64</v>
          </cell>
          <cell r="AF122" t="str">
            <v>-</v>
          </cell>
          <cell r="AG122" t="str">
            <v>-</v>
          </cell>
          <cell r="AI122">
            <v>1</v>
          </cell>
          <cell r="AJ122">
            <v>1</v>
          </cell>
        </row>
        <row r="123">
          <cell r="D123" t="str">
            <v>Kec. Sayung</v>
          </cell>
          <cell r="H123">
            <v>23</v>
          </cell>
          <cell r="I123">
            <v>17</v>
          </cell>
          <cell r="K123">
            <v>18</v>
          </cell>
          <cell r="L123">
            <v>6</v>
          </cell>
          <cell r="N123">
            <v>14</v>
          </cell>
          <cell r="O123">
            <v>10</v>
          </cell>
          <cell r="T123">
            <v>14</v>
          </cell>
          <cell r="U123">
            <v>8</v>
          </cell>
          <cell r="W123">
            <v>34</v>
          </cell>
          <cell r="X123">
            <v>21</v>
          </cell>
          <cell r="Z123">
            <v>7</v>
          </cell>
          <cell r="AA123">
            <v>4</v>
          </cell>
          <cell r="AC123">
            <v>14</v>
          </cell>
          <cell r="AD123">
            <v>12</v>
          </cell>
          <cell r="AF123">
            <v>0</v>
          </cell>
          <cell r="AG123">
            <v>0</v>
          </cell>
          <cell r="AI123">
            <v>0</v>
          </cell>
          <cell r="AJ123">
            <v>0</v>
          </cell>
        </row>
        <row r="124">
          <cell r="D124" t="str">
            <v>Kec. Sayung</v>
          </cell>
          <cell r="H124">
            <v>35</v>
          </cell>
          <cell r="I124">
            <v>32</v>
          </cell>
          <cell r="K124">
            <v>24</v>
          </cell>
          <cell r="L124">
            <v>25</v>
          </cell>
          <cell r="N124">
            <v>26</v>
          </cell>
          <cell r="O124">
            <v>24</v>
          </cell>
          <cell r="T124">
            <v>21</v>
          </cell>
          <cell r="U124">
            <v>20</v>
          </cell>
          <cell r="W124">
            <v>61</v>
          </cell>
          <cell r="X124">
            <v>59</v>
          </cell>
          <cell r="Z124">
            <v>3</v>
          </cell>
          <cell r="AA124">
            <v>2</v>
          </cell>
          <cell r="AC124">
            <v>26</v>
          </cell>
          <cell r="AD124">
            <v>28</v>
          </cell>
          <cell r="AF124">
            <v>0</v>
          </cell>
          <cell r="AG124">
            <v>0</v>
          </cell>
          <cell r="AI124">
            <v>0</v>
          </cell>
          <cell r="AJ124">
            <v>0</v>
          </cell>
        </row>
        <row r="125">
          <cell r="D125" t="str">
            <v>Kec. Sayung</v>
          </cell>
          <cell r="H125">
            <v>0</v>
          </cell>
          <cell r="I125">
            <v>0</v>
          </cell>
          <cell r="K125">
            <v>5</v>
          </cell>
          <cell r="L125">
            <v>15</v>
          </cell>
          <cell r="N125">
            <v>18</v>
          </cell>
          <cell r="O125">
            <v>16</v>
          </cell>
          <cell r="T125">
            <v>4</v>
          </cell>
          <cell r="U125">
            <v>5</v>
          </cell>
          <cell r="W125">
            <v>17</v>
          </cell>
          <cell r="X125">
            <v>24</v>
          </cell>
          <cell r="Z125">
            <v>2</v>
          </cell>
          <cell r="AA125">
            <v>2</v>
          </cell>
          <cell r="AC125">
            <v>16</v>
          </cell>
          <cell r="AD125">
            <v>10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26">
          <cell r="D126" t="str">
            <v>Kec. Sayung</v>
          </cell>
          <cell r="H126">
            <v>17</v>
          </cell>
          <cell r="I126">
            <v>3</v>
          </cell>
          <cell r="K126">
            <v>10</v>
          </cell>
          <cell r="L126">
            <v>10</v>
          </cell>
          <cell r="N126">
            <v>18</v>
          </cell>
          <cell r="O126">
            <v>6</v>
          </cell>
          <cell r="T126">
            <v>6</v>
          </cell>
          <cell r="U126">
            <v>3</v>
          </cell>
          <cell r="W126">
            <v>32</v>
          </cell>
          <cell r="X126">
            <v>14</v>
          </cell>
          <cell r="Z126">
            <v>6</v>
          </cell>
          <cell r="AA126">
            <v>3</v>
          </cell>
          <cell r="AC126">
            <v>19</v>
          </cell>
          <cell r="AD126">
            <v>8</v>
          </cell>
          <cell r="AF126" t="str">
            <v>-</v>
          </cell>
          <cell r="AG126" t="str">
            <v>-</v>
          </cell>
          <cell r="AI126">
            <v>1</v>
          </cell>
          <cell r="AJ126">
            <v>1</v>
          </cell>
        </row>
        <row r="127">
          <cell r="D127" t="str">
            <v>Kec. Sayung</v>
          </cell>
          <cell r="H127">
            <v>15</v>
          </cell>
          <cell r="I127">
            <v>20</v>
          </cell>
          <cell r="K127">
            <v>22</v>
          </cell>
          <cell r="L127">
            <v>16</v>
          </cell>
          <cell r="N127">
            <v>22</v>
          </cell>
          <cell r="O127">
            <v>8</v>
          </cell>
          <cell r="T127">
            <v>10</v>
          </cell>
          <cell r="U127">
            <v>7</v>
          </cell>
          <cell r="W127">
            <v>44</v>
          </cell>
          <cell r="X127">
            <v>33</v>
          </cell>
          <cell r="Z127">
            <v>5</v>
          </cell>
          <cell r="AA127">
            <v>4</v>
          </cell>
          <cell r="AC127">
            <v>8</v>
          </cell>
          <cell r="AD127">
            <v>4</v>
          </cell>
          <cell r="AF127">
            <v>0</v>
          </cell>
          <cell r="AG127">
            <v>0</v>
          </cell>
          <cell r="AI127">
            <v>0</v>
          </cell>
          <cell r="AJ127">
            <v>0</v>
          </cell>
        </row>
        <row r="128">
          <cell r="D128" t="str">
            <v>Kec. Sayung</v>
          </cell>
          <cell r="H128">
            <v>47</v>
          </cell>
          <cell r="I128">
            <v>36</v>
          </cell>
          <cell r="K128">
            <v>31</v>
          </cell>
          <cell r="L128">
            <v>27</v>
          </cell>
          <cell r="N128">
            <v>11</v>
          </cell>
          <cell r="O128">
            <v>18</v>
          </cell>
          <cell r="T128">
            <v>30</v>
          </cell>
          <cell r="U128">
            <v>28</v>
          </cell>
          <cell r="W128">
            <v>56</v>
          </cell>
          <cell r="X128">
            <v>51</v>
          </cell>
          <cell r="Z128">
            <v>3</v>
          </cell>
          <cell r="AA128">
            <v>2</v>
          </cell>
          <cell r="AC128">
            <v>21</v>
          </cell>
          <cell r="AD128">
            <v>26</v>
          </cell>
          <cell r="AF128">
            <v>0</v>
          </cell>
          <cell r="AG128">
            <v>0</v>
          </cell>
          <cell r="AI128">
            <v>1</v>
          </cell>
          <cell r="AJ128">
            <v>1</v>
          </cell>
        </row>
        <row r="129">
          <cell r="D129" t="str">
            <v>Kec. Wedung</v>
          </cell>
          <cell r="H129">
            <v>104</v>
          </cell>
          <cell r="I129">
            <v>84</v>
          </cell>
          <cell r="K129">
            <v>85</v>
          </cell>
          <cell r="L129">
            <v>79</v>
          </cell>
          <cell r="N129">
            <v>106</v>
          </cell>
          <cell r="O129">
            <v>78</v>
          </cell>
          <cell r="T129">
            <v>80</v>
          </cell>
          <cell r="U129">
            <v>65</v>
          </cell>
          <cell r="W129">
            <v>210</v>
          </cell>
          <cell r="X129">
            <v>171</v>
          </cell>
          <cell r="Z129">
            <v>6</v>
          </cell>
          <cell r="AA129">
            <v>4</v>
          </cell>
          <cell r="AC129">
            <v>88</v>
          </cell>
          <cell r="AD129">
            <v>82</v>
          </cell>
          <cell r="AF129">
            <v>0</v>
          </cell>
          <cell r="AG129">
            <v>0</v>
          </cell>
          <cell r="AI129">
            <v>1</v>
          </cell>
          <cell r="AJ129">
            <v>0</v>
          </cell>
        </row>
        <row r="130">
          <cell r="D130" t="str">
            <v>Kec. Wedung</v>
          </cell>
          <cell r="H130">
            <v>64</v>
          </cell>
          <cell r="I130">
            <v>61</v>
          </cell>
          <cell r="K130">
            <v>70</v>
          </cell>
          <cell r="L130">
            <v>90</v>
          </cell>
          <cell r="N130">
            <v>54</v>
          </cell>
          <cell r="O130">
            <v>95</v>
          </cell>
          <cell r="T130">
            <v>35</v>
          </cell>
          <cell r="U130">
            <v>45</v>
          </cell>
          <cell r="W130">
            <v>153</v>
          </cell>
          <cell r="X130">
            <v>200</v>
          </cell>
          <cell r="Z130">
            <v>0</v>
          </cell>
          <cell r="AA130">
            <v>1</v>
          </cell>
          <cell r="AC130">
            <v>75</v>
          </cell>
          <cell r="AD130">
            <v>70</v>
          </cell>
          <cell r="AF130">
            <v>0</v>
          </cell>
          <cell r="AG130">
            <v>0</v>
          </cell>
          <cell r="AI130">
            <v>0</v>
          </cell>
          <cell r="AJ130">
            <v>0</v>
          </cell>
        </row>
        <row r="131">
          <cell r="D131" t="str">
            <v>Kec. Wedung</v>
          </cell>
          <cell r="H131">
            <v>106</v>
          </cell>
          <cell r="I131">
            <v>67</v>
          </cell>
          <cell r="K131">
            <v>88</v>
          </cell>
          <cell r="L131">
            <v>61</v>
          </cell>
          <cell r="N131">
            <v>65</v>
          </cell>
          <cell r="O131">
            <v>69</v>
          </cell>
          <cell r="T131">
            <v>74</v>
          </cell>
          <cell r="U131">
            <v>56</v>
          </cell>
          <cell r="W131">
            <v>182</v>
          </cell>
          <cell r="X131">
            <v>139</v>
          </cell>
          <cell r="Z131">
            <v>3</v>
          </cell>
          <cell r="AA131">
            <v>2</v>
          </cell>
          <cell r="AC131">
            <v>56</v>
          </cell>
          <cell r="AD131">
            <v>49</v>
          </cell>
          <cell r="AF131">
            <v>0</v>
          </cell>
          <cell r="AG131">
            <v>0</v>
          </cell>
          <cell r="AI131">
            <v>1</v>
          </cell>
          <cell r="AJ131">
            <v>1</v>
          </cell>
        </row>
        <row r="132">
          <cell r="D132" t="str">
            <v>Kec. Wedung</v>
          </cell>
          <cell r="H132">
            <v>28</v>
          </cell>
          <cell r="I132">
            <v>32</v>
          </cell>
          <cell r="K132">
            <v>31</v>
          </cell>
          <cell r="L132">
            <v>32</v>
          </cell>
          <cell r="N132">
            <v>20</v>
          </cell>
          <cell r="O132">
            <v>32</v>
          </cell>
          <cell r="T132">
            <v>18</v>
          </cell>
          <cell r="U132">
            <v>21</v>
          </cell>
          <cell r="W132">
            <v>60</v>
          </cell>
          <cell r="X132">
            <v>73</v>
          </cell>
          <cell r="Z132">
            <v>1</v>
          </cell>
          <cell r="AA132">
            <v>2</v>
          </cell>
          <cell r="AC132">
            <v>27</v>
          </cell>
          <cell r="AD132">
            <v>23</v>
          </cell>
          <cell r="AF132">
            <v>0</v>
          </cell>
          <cell r="AG132">
            <v>0</v>
          </cell>
          <cell r="AI132">
            <v>1</v>
          </cell>
          <cell r="AJ132">
            <v>0</v>
          </cell>
        </row>
        <row r="133">
          <cell r="D133" t="str">
            <v>Kec. Wedung</v>
          </cell>
          <cell r="H133">
            <v>19</v>
          </cell>
          <cell r="I133">
            <v>18</v>
          </cell>
          <cell r="K133">
            <v>26</v>
          </cell>
          <cell r="L133">
            <v>29</v>
          </cell>
          <cell r="N133">
            <v>17</v>
          </cell>
          <cell r="O133">
            <v>21</v>
          </cell>
          <cell r="T133">
            <v>14</v>
          </cell>
          <cell r="U133">
            <v>15</v>
          </cell>
          <cell r="W133">
            <v>46</v>
          </cell>
          <cell r="X133">
            <v>50</v>
          </cell>
          <cell r="Z133">
            <v>2</v>
          </cell>
          <cell r="AA133">
            <v>3</v>
          </cell>
          <cell r="AC133">
            <v>20</v>
          </cell>
          <cell r="AD133">
            <v>21</v>
          </cell>
          <cell r="AF133">
            <v>0</v>
          </cell>
          <cell r="AG133">
            <v>0</v>
          </cell>
          <cell r="AI133">
            <v>0</v>
          </cell>
          <cell r="AJ133">
            <v>0</v>
          </cell>
        </row>
        <row r="134">
          <cell r="D134" t="str">
            <v>Kec. Wedung</v>
          </cell>
          <cell r="H134">
            <v>18</v>
          </cell>
          <cell r="I134">
            <v>23</v>
          </cell>
          <cell r="K134">
            <v>23</v>
          </cell>
          <cell r="L134">
            <v>24</v>
          </cell>
          <cell r="N134">
            <v>11</v>
          </cell>
          <cell r="O134">
            <v>31</v>
          </cell>
          <cell r="T134">
            <v>22</v>
          </cell>
          <cell r="U134">
            <v>33</v>
          </cell>
          <cell r="W134">
            <v>29</v>
          </cell>
          <cell r="X134">
            <v>44</v>
          </cell>
          <cell r="Z134">
            <v>1</v>
          </cell>
          <cell r="AA134">
            <v>1</v>
          </cell>
          <cell r="AC134">
            <v>26</v>
          </cell>
          <cell r="AD134">
            <v>20</v>
          </cell>
          <cell r="AF134">
            <v>0</v>
          </cell>
          <cell r="AG134">
            <v>0</v>
          </cell>
          <cell r="AI134">
            <v>0</v>
          </cell>
          <cell r="AJ134">
            <v>0</v>
          </cell>
        </row>
        <row r="135">
          <cell r="D135" t="str">
            <v>Kec. Wedung</v>
          </cell>
          <cell r="H135">
            <v>18</v>
          </cell>
          <cell r="I135">
            <v>12</v>
          </cell>
          <cell r="K135">
            <v>26</v>
          </cell>
          <cell r="L135">
            <v>23</v>
          </cell>
          <cell r="N135">
            <v>28</v>
          </cell>
          <cell r="O135">
            <v>24</v>
          </cell>
          <cell r="T135">
            <v>10</v>
          </cell>
          <cell r="U135">
            <v>8</v>
          </cell>
          <cell r="W135">
            <v>61</v>
          </cell>
          <cell r="X135">
            <v>50</v>
          </cell>
          <cell r="Z135">
            <v>1</v>
          </cell>
          <cell r="AA135">
            <v>1</v>
          </cell>
          <cell r="AC135">
            <v>28</v>
          </cell>
          <cell r="AD135">
            <v>22</v>
          </cell>
          <cell r="AF135">
            <v>0</v>
          </cell>
          <cell r="AG135">
            <v>0</v>
          </cell>
          <cell r="AI135">
            <v>1</v>
          </cell>
          <cell r="AJ135">
            <v>0</v>
          </cell>
        </row>
        <row r="136">
          <cell r="D136" t="str">
            <v>Kec. Wedung</v>
          </cell>
          <cell r="H136">
            <v>13</v>
          </cell>
          <cell r="I136">
            <v>17</v>
          </cell>
          <cell r="K136">
            <v>18</v>
          </cell>
          <cell r="L136">
            <v>11</v>
          </cell>
          <cell r="N136">
            <v>12</v>
          </cell>
          <cell r="O136">
            <v>15</v>
          </cell>
          <cell r="T136">
            <v>12</v>
          </cell>
          <cell r="U136">
            <v>11</v>
          </cell>
          <cell r="W136">
            <v>32</v>
          </cell>
          <cell r="X136">
            <v>31</v>
          </cell>
          <cell r="Z136">
            <v>0</v>
          </cell>
          <cell r="AA136">
            <v>0</v>
          </cell>
          <cell r="AC136">
            <v>13</v>
          </cell>
          <cell r="AD136">
            <v>12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37">
          <cell r="D137" t="str">
            <v>Kec. Wedung</v>
          </cell>
          <cell r="H137">
            <v>44</v>
          </cell>
          <cell r="I137">
            <v>46</v>
          </cell>
          <cell r="K137">
            <v>49</v>
          </cell>
          <cell r="L137">
            <v>63</v>
          </cell>
          <cell r="N137">
            <v>44</v>
          </cell>
          <cell r="O137">
            <v>58</v>
          </cell>
          <cell r="T137">
            <v>54</v>
          </cell>
          <cell r="U137">
            <v>66</v>
          </cell>
          <cell r="W137">
            <v>82</v>
          </cell>
          <cell r="X137">
            <v>101</v>
          </cell>
          <cell r="Z137">
            <v>0</v>
          </cell>
          <cell r="AA137">
            <v>1</v>
          </cell>
          <cell r="AC137">
            <v>41</v>
          </cell>
          <cell r="AD137">
            <v>58</v>
          </cell>
          <cell r="AF137" t="str">
            <v>-</v>
          </cell>
          <cell r="AG137" t="str">
            <v>-</v>
          </cell>
          <cell r="AI137">
            <v>1</v>
          </cell>
          <cell r="AJ137">
            <v>0</v>
          </cell>
        </row>
        <row r="138">
          <cell r="D138" t="str">
            <v>Kec. Wedung</v>
          </cell>
          <cell r="H138">
            <v>45</v>
          </cell>
          <cell r="I138">
            <v>36</v>
          </cell>
          <cell r="K138">
            <v>47</v>
          </cell>
          <cell r="L138">
            <v>50</v>
          </cell>
          <cell r="N138">
            <v>42</v>
          </cell>
          <cell r="O138">
            <v>27</v>
          </cell>
          <cell r="T138">
            <v>46</v>
          </cell>
          <cell r="U138">
            <v>38</v>
          </cell>
          <cell r="W138">
            <v>80</v>
          </cell>
          <cell r="X138">
            <v>67</v>
          </cell>
          <cell r="Z138">
            <v>9</v>
          </cell>
          <cell r="AA138">
            <v>7</v>
          </cell>
          <cell r="AC138">
            <v>33</v>
          </cell>
          <cell r="AD138">
            <v>34</v>
          </cell>
          <cell r="AF138" t="str">
            <v>-</v>
          </cell>
          <cell r="AG138" t="str">
            <v>-</v>
          </cell>
          <cell r="AI138">
            <v>0</v>
          </cell>
          <cell r="AJ138">
            <v>1</v>
          </cell>
        </row>
        <row r="139">
          <cell r="D139" t="str">
            <v>Kec. Wedung</v>
          </cell>
          <cell r="H139">
            <v>40</v>
          </cell>
          <cell r="I139">
            <v>40</v>
          </cell>
          <cell r="K139">
            <v>35</v>
          </cell>
          <cell r="L139">
            <v>38</v>
          </cell>
          <cell r="N139">
            <v>37</v>
          </cell>
          <cell r="O139">
            <v>27</v>
          </cell>
          <cell r="T139">
            <v>36</v>
          </cell>
          <cell r="U139">
            <v>34</v>
          </cell>
          <cell r="W139">
            <v>74</v>
          </cell>
          <cell r="X139">
            <v>70</v>
          </cell>
          <cell r="Z139">
            <v>2</v>
          </cell>
          <cell r="AA139">
            <v>1</v>
          </cell>
          <cell r="AC139">
            <v>36</v>
          </cell>
          <cell r="AD139">
            <v>31</v>
          </cell>
          <cell r="AF139">
            <v>0</v>
          </cell>
          <cell r="AG139">
            <v>0</v>
          </cell>
          <cell r="AI139">
            <v>1</v>
          </cell>
          <cell r="AJ139">
            <v>0</v>
          </cell>
        </row>
        <row r="140">
          <cell r="D140" t="str">
            <v>Kec. Wedung</v>
          </cell>
          <cell r="H140">
            <v>21</v>
          </cell>
          <cell r="I140">
            <v>17</v>
          </cell>
          <cell r="K140">
            <v>17</v>
          </cell>
          <cell r="L140">
            <v>27</v>
          </cell>
          <cell r="N140">
            <v>16</v>
          </cell>
          <cell r="O140">
            <v>20</v>
          </cell>
          <cell r="T140">
            <v>18</v>
          </cell>
          <cell r="U140">
            <v>22</v>
          </cell>
          <cell r="W140">
            <v>29</v>
          </cell>
          <cell r="X140">
            <v>34</v>
          </cell>
          <cell r="Z140">
            <v>7</v>
          </cell>
          <cell r="AA140">
            <v>8</v>
          </cell>
          <cell r="AC140">
            <v>23</v>
          </cell>
          <cell r="AD140">
            <v>25</v>
          </cell>
          <cell r="AF140">
            <v>0</v>
          </cell>
          <cell r="AG140">
            <v>0</v>
          </cell>
          <cell r="AI140">
            <v>1</v>
          </cell>
          <cell r="AJ140">
            <v>0</v>
          </cell>
        </row>
        <row r="141">
          <cell r="D141" t="str">
            <v>Kec. Wedung</v>
          </cell>
          <cell r="H141">
            <v>14</v>
          </cell>
          <cell r="I141">
            <v>12</v>
          </cell>
          <cell r="K141">
            <v>27</v>
          </cell>
          <cell r="L141">
            <v>23</v>
          </cell>
          <cell r="N141">
            <v>30</v>
          </cell>
          <cell r="O141">
            <v>15</v>
          </cell>
          <cell r="T141">
            <v>13</v>
          </cell>
          <cell r="U141">
            <v>9</v>
          </cell>
          <cell r="W141">
            <v>55</v>
          </cell>
          <cell r="X141">
            <v>38</v>
          </cell>
          <cell r="Z141">
            <v>4</v>
          </cell>
          <cell r="AA141">
            <v>2</v>
          </cell>
          <cell r="AC141">
            <v>20</v>
          </cell>
          <cell r="AD141">
            <v>15</v>
          </cell>
          <cell r="AF141">
            <v>0</v>
          </cell>
          <cell r="AG141">
            <v>0</v>
          </cell>
          <cell r="AI141">
            <v>0</v>
          </cell>
          <cell r="AJ141">
            <v>1</v>
          </cell>
        </row>
        <row r="142">
          <cell r="D142" t="str">
            <v>Kec. Wonosalam</v>
          </cell>
          <cell r="H142">
            <v>140</v>
          </cell>
          <cell r="I142">
            <v>123</v>
          </cell>
          <cell r="K142">
            <v>138</v>
          </cell>
          <cell r="L142">
            <v>102</v>
          </cell>
          <cell r="N142">
            <v>79</v>
          </cell>
          <cell r="O142">
            <v>92</v>
          </cell>
          <cell r="T142">
            <v>86</v>
          </cell>
          <cell r="U142">
            <v>77</v>
          </cell>
          <cell r="W142">
            <v>264</v>
          </cell>
          <cell r="X142">
            <v>234</v>
          </cell>
          <cell r="Z142">
            <v>7</v>
          </cell>
          <cell r="AA142">
            <v>6</v>
          </cell>
          <cell r="AC142">
            <v>105</v>
          </cell>
          <cell r="AD142">
            <v>124</v>
          </cell>
          <cell r="AF142">
            <v>0</v>
          </cell>
          <cell r="AG142">
            <v>0</v>
          </cell>
          <cell r="AI142">
            <v>0</v>
          </cell>
          <cell r="AJ142">
            <v>0</v>
          </cell>
        </row>
        <row r="143">
          <cell r="D143" t="str">
            <v>Kec. Wonosalam</v>
          </cell>
          <cell r="H143">
            <v>55</v>
          </cell>
          <cell r="I143">
            <v>34</v>
          </cell>
          <cell r="K143">
            <v>50</v>
          </cell>
          <cell r="L143">
            <v>41</v>
          </cell>
          <cell r="N143">
            <v>52</v>
          </cell>
          <cell r="O143">
            <v>42</v>
          </cell>
          <cell r="T143">
            <v>33</v>
          </cell>
          <cell r="U143">
            <v>25</v>
          </cell>
          <cell r="W143">
            <v>119</v>
          </cell>
          <cell r="X143">
            <v>89</v>
          </cell>
          <cell r="Z143">
            <v>5</v>
          </cell>
          <cell r="AA143">
            <v>3</v>
          </cell>
          <cell r="AC143">
            <v>41</v>
          </cell>
          <cell r="AD143">
            <v>51</v>
          </cell>
          <cell r="AF143">
            <v>0</v>
          </cell>
          <cell r="AG143">
            <v>0</v>
          </cell>
          <cell r="AI143">
            <v>0</v>
          </cell>
          <cell r="AJ143">
            <v>1</v>
          </cell>
        </row>
        <row r="144">
          <cell r="D144" t="str">
            <v>Kec. Wonosalam</v>
          </cell>
          <cell r="H144">
            <v>10</v>
          </cell>
          <cell r="I144">
            <v>10</v>
          </cell>
          <cell r="K144">
            <v>15</v>
          </cell>
          <cell r="L144">
            <v>22</v>
          </cell>
          <cell r="N144">
            <v>18</v>
          </cell>
          <cell r="O144">
            <v>13</v>
          </cell>
          <cell r="T144">
            <v>8</v>
          </cell>
          <cell r="U144">
            <v>9</v>
          </cell>
          <cell r="W144">
            <v>34</v>
          </cell>
          <cell r="X144">
            <v>35</v>
          </cell>
          <cell r="Z144">
            <v>1</v>
          </cell>
          <cell r="AA144">
            <v>1</v>
          </cell>
          <cell r="AC144">
            <v>15</v>
          </cell>
          <cell r="AD144">
            <v>12</v>
          </cell>
          <cell r="AF144">
            <v>0</v>
          </cell>
          <cell r="AG144">
            <v>0</v>
          </cell>
          <cell r="AI144">
            <v>0</v>
          </cell>
          <cell r="AJ144">
            <v>0</v>
          </cell>
        </row>
        <row r="145">
          <cell r="D145" t="str">
            <v>Kec. Wonosalam</v>
          </cell>
          <cell r="H145">
            <v>22</v>
          </cell>
          <cell r="I145">
            <v>27</v>
          </cell>
          <cell r="K145">
            <v>24</v>
          </cell>
          <cell r="L145">
            <v>19</v>
          </cell>
          <cell r="N145">
            <v>19</v>
          </cell>
          <cell r="O145">
            <v>32</v>
          </cell>
          <cell r="T145">
            <v>16</v>
          </cell>
          <cell r="U145">
            <v>20</v>
          </cell>
          <cell r="W145">
            <v>45</v>
          </cell>
          <cell r="X145">
            <v>55</v>
          </cell>
          <cell r="Z145">
            <v>3</v>
          </cell>
          <cell r="AA145">
            <v>4</v>
          </cell>
          <cell r="AC145">
            <v>22</v>
          </cell>
          <cell r="AD145">
            <v>22</v>
          </cell>
          <cell r="AF145">
            <v>0</v>
          </cell>
          <cell r="AG145">
            <v>0</v>
          </cell>
          <cell r="AI145">
            <v>1</v>
          </cell>
          <cell r="AJ145">
            <v>0</v>
          </cell>
        </row>
        <row r="146">
          <cell r="D146" t="str">
            <v>Kec. Wonosalam</v>
          </cell>
          <cell r="H146">
            <v>35</v>
          </cell>
          <cell r="I146">
            <v>44</v>
          </cell>
          <cell r="K146">
            <v>35</v>
          </cell>
          <cell r="L146">
            <v>46</v>
          </cell>
          <cell r="N146">
            <v>44</v>
          </cell>
          <cell r="O146">
            <v>26</v>
          </cell>
          <cell r="T146">
            <v>30</v>
          </cell>
          <cell r="U146">
            <v>31</v>
          </cell>
          <cell r="W146">
            <v>80</v>
          </cell>
          <cell r="X146">
            <v>82</v>
          </cell>
          <cell r="Z146">
            <v>3</v>
          </cell>
          <cell r="AA146">
            <v>4</v>
          </cell>
          <cell r="AC146">
            <v>50</v>
          </cell>
          <cell r="AD146">
            <v>45</v>
          </cell>
          <cell r="AF146">
            <v>0</v>
          </cell>
          <cell r="AG146">
            <v>0</v>
          </cell>
          <cell r="AI146">
            <v>0</v>
          </cell>
          <cell r="AJ146">
            <v>1</v>
          </cell>
        </row>
        <row r="147">
          <cell r="D147" t="str">
            <v>Kec. Wonosalam</v>
          </cell>
          <cell r="H147">
            <v>11</v>
          </cell>
          <cell r="I147">
            <v>10</v>
          </cell>
          <cell r="K147">
            <v>15</v>
          </cell>
          <cell r="L147">
            <v>16</v>
          </cell>
          <cell r="N147">
            <v>17</v>
          </cell>
          <cell r="O147">
            <v>8</v>
          </cell>
          <cell r="T147">
            <v>11</v>
          </cell>
          <cell r="U147">
            <v>9</v>
          </cell>
          <cell r="W147">
            <v>30</v>
          </cell>
          <cell r="X147">
            <v>24</v>
          </cell>
          <cell r="Z147">
            <v>2</v>
          </cell>
          <cell r="AA147">
            <v>1</v>
          </cell>
          <cell r="AC147">
            <v>20</v>
          </cell>
          <cell r="AD147">
            <v>25</v>
          </cell>
          <cell r="AF147">
            <v>0</v>
          </cell>
          <cell r="AG147">
            <v>0</v>
          </cell>
          <cell r="AI147">
            <v>0</v>
          </cell>
          <cell r="AJ147">
            <v>0</v>
          </cell>
        </row>
        <row r="148">
          <cell r="D148" t="str">
            <v>Kec. Wonosalam</v>
          </cell>
          <cell r="H148">
            <v>21</v>
          </cell>
          <cell r="I148">
            <v>26</v>
          </cell>
          <cell r="K148">
            <v>29</v>
          </cell>
          <cell r="L148">
            <v>24</v>
          </cell>
          <cell r="N148">
            <v>21</v>
          </cell>
          <cell r="O148">
            <v>16</v>
          </cell>
          <cell r="T148">
            <v>24</v>
          </cell>
          <cell r="U148">
            <v>23</v>
          </cell>
          <cell r="W148">
            <v>46</v>
          </cell>
          <cell r="X148">
            <v>43</v>
          </cell>
          <cell r="Z148">
            <v>1</v>
          </cell>
          <cell r="AA148">
            <v>0</v>
          </cell>
          <cell r="AC148">
            <v>23</v>
          </cell>
          <cell r="AD148">
            <v>33</v>
          </cell>
          <cell r="AF148" t="str">
            <v>-</v>
          </cell>
          <cell r="AG148" t="str">
            <v>-</v>
          </cell>
          <cell r="AI148">
            <v>1</v>
          </cell>
          <cell r="AJ148">
            <v>0</v>
          </cell>
        </row>
      </sheetData>
      <sheetData sheetId="93"/>
      <sheetData sheetId="94">
        <row r="11">
          <cell r="C11" t="str">
            <v>Kec. Demak</v>
          </cell>
          <cell r="G11" t="str">
            <v>Negeri</v>
          </cell>
          <cell r="N11">
            <v>427</v>
          </cell>
          <cell r="O11">
            <v>427</v>
          </cell>
          <cell r="P11">
            <v>430</v>
          </cell>
          <cell r="R11">
            <v>179</v>
          </cell>
          <cell r="S11">
            <v>248</v>
          </cell>
          <cell r="U11">
            <v>175</v>
          </cell>
          <cell r="V11">
            <v>252</v>
          </cell>
          <cell r="X11">
            <v>150</v>
          </cell>
          <cell r="Y11">
            <v>280</v>
          </cell>
          <cell r="AD11">
            <v>129</v>
          </cell>
          <cell r="AE11">
            <v>194</v>
          </cell>
          <cell r="AG11">
            <v>374</v>
          </cell>
          <cell r="AH11">
            <v>585</v>
          </cell>
          <cell r="AJ11">
            <v>1</v>
          </cell>
          <cell r="AK11">
            <v>1</v>
          </cell>
          <cell r="AV11">
            <v>130</v>
          </cell>
          <cell r="AW11">
            <v>248</v>
          </cell>
          <cell r="AY11">
            <v>1</v>
          </cell>
          <cell r="AZ11">
            <v>0</v>
          </cell>
          <cell r="BB11">
            <v>0</v>
          </cell>
          <cell r="BC11">
            <v>0</v>
          </cell>
        </row>
        <row r="12">
          <cell r="C12" t="str">
            <v>Kec. Demak</v>
          </cell>
          <cell r="G12" t="str">
            <v>Negeri</v>
          </cell>
          <cell r="N12">
            <v>434</v>
          </cell>
          <cell r="O12">
            <v>432</v>
          </cell>
          <cell r="P12">
            <v>408</v>
          </cell>
          <cell r="R12">
            <v>187</v>
          </cell>
          <cell r="S12">
            <v>247</v>
          </cell>
          <cell r="U12">
            <v>164</v>
          </cell>
          <cell r="V12">
            <v>268</v>
          </cell>
          <cell r="X12">
            <v>168</v>
          </cell>
          <cell r="Y12">
            <v>240</v>
          </cell>
          <cell r="AD12">
            <v>238</v>
          </cell>
          <cell r="AE12">
            <v>386</v>
          </cell>
          <cell r="AG12">
            <v>281</v>
          </cell>
          <cell r="AH12">
            <v>367</v>
          </cell>
          <cell r="AJ12">
            <v>1</v>
          </cell>
          <cell r="AK12">
            <v>1</v>
          </cell>
          <cell r="AV12">
            <v>141</v>
          </cell>
          <cell r="AW12">
            <v>170</v>
          </cell>
          <cell r="AY12">
            <v>1</v>
          </cell>
          <cell r="AZ12">
            <v>0</v>
          </cell>
          <cell r="BB12">
            <v>0</v>
          </cell>
          <cell r="BC12">
            <v>0</v>
          </cell>
        </row>
        <row r="13">
          <cell r="C13" t="str">
            <v>Kec. Demak</v>
          </cell>
          <cell r="G13" t="str">
            <v>Negeri</v>
          </cell>
          <cell r="N13">
            <v>422</v>
          </cell>
          <cell r="O13">
            <v>426</v>
          </cell>
          <cell r="P13">
            <v>417</v>
          </cell>
          <cell r="R13">
            <v>188</v>
          </cell>
          <cell r="S13">
            <v>234</v>
          </cell>
          <cell r="U13">
            <v>160</v>
          </cell>
          <cell r="V13">
            <v>266</v>
          </cell>
          <cell r="X13">
            <v>151</v>
          </cell>
          <cell r="Y13">
            <v>266</v>
          </cell>
          <cell r="AD13">
            <v>128</v>
          </cell>
          <cell r="AE13">
            <v>214</v>
          </cell>
          <cell r="AG13">
            <v>355</v>
          </cell>
          <cell r="AH13">
            <v>559</v>
          </cell>
          <cell r="AJ13">
            <v>4</v>
          </cell>
          <cell r="AK13">
            <v>5</v>
          </cell>
          <cell r="AV13">
            <v>140</v>
          </cell>
          <cell r="AW13">
            <v>225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</row>
        <row r="14">
          <cell r="C14" t="str">
            <v>Kec. Dempet</v>
          </cell>
          <cell r="G14" t="str">
            <v>Negeri</v>
          </cell>
          <cell r="N14">
            <v>432</v>
          </cell>
          <cell r="O14">
            <v>423</v>
          </cell>
          <cell r="P14">
            <v>408</v>
          </cell>
          <cell r="R14">
            <v>153</v>
          </cell>
          <cell r="S14">
            <v>279</v>
          </cell>
          <cell r="U14">
            <v>184</v>
          </cell>
          <cell r="V14">
            <v>239</v>
          </cell>
          <cell r="X14">
            <v>167</v>
          </cell>
          <cell r="Y14">
            <v>241</v>
          </cell>
          <cell r="AD14">
            <v>123</v>
          </cell>
          <cell r="AE14">
            <v>394</v>
          </cell>
          <cell r="AG14">
            <v>280</v>
          </cell>
          <cell r="AH14">
            <v>365</v>
          </cell>
          <cell r="AJ14">
            <v>0</v>
          </cell>
          <cell r="AK14">
            <v>0</v>
          </cell>
          <cell r="AV14">
            <v>196</v>
          </cell>
          <cell r="AW14">
            <v>268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</row>
        <row r="15">
          <cell r="C15" t="str">
            <v>Kec. Guntur</v>
          </cell>
          <cell r="G15" t="str">
            <v>Negeri</v>
          </cell>
          <cell r="N15">
            <v>280</v>
          </cell>
          <cell r="O15">
            <v>276</v>
          </cell>
          <cell r="P15">
            <v>242</v>
          </cell>
          <cell r="R15">
            <v>96</v>
          </cell>
          <cell r="S15">
            <v>184</v>
          </cell>
          <cell r="U15">
            <v>90</v>
          </cell>
          <cell r="V15">
            <v>186</v>
          </cell>
          <cell r="X15">
            <v>67</v>
          </cell>
          <cell r="Y15">
            <v>175</v>
          </cell>
          <cell r="AD15">
            <v>74</v>
          </cell>
          <cell r="AE15">
            <v>185</v>
          </cell>
          <cell r="AG15">
            <v>174</v>
          </cell>
          <cell r="AH15">
            <v>358</v>
          </cell>
          <cell r="AJ15">
            <v>2</v>
          </cell>
          <cell r="AK15">
            <v>5</v>
          </cell>
          <cell r="AV15">
            <v>83</v>
          </cell>
          <cell r="AW15">
            <v>182</v>
          </cell>
          <cell r="AY15">
            <v>1</v>
          </cell>
          <cell r="AZ15">
            <v>0</v>
          </cell>
          <cell r="BB15">
            <v>0</v>
          </cell>
          <cell r="BC15">
            <v>0</v>
          </cell>
        </row>
        <row r="16">
          <cell r="C16" t="str">
            <v>Kec. Karang Tengah</v>
          </cell>
          <cell r="G16" t="str">
            <v>Negeri</v>
          </cell>
          <cell r="N16">
            <v>355</v>
          </cell>
          <cell r="O16">
            <v>351</v>
          </cell>
          <cell r="P16">
            <v>272</v>
          </cell>
          <cell r="R16">
            <v>132</v>
          </cell>
          <cell r="S16">
            <v>223</v>
          </cell>
          <cell r="U16">
            <v>160</v>
          </cell>
          <cell r="V16">
            <v>191</v>
          </cell>
          <cell r="X16">
            <v>111</v>
          </cell>
          <cell r="Y16">
            <v>161</v>
          </cell>
          <cell r="AD16">
            <v>85</v>
          </cell>
          <cell r="AE16">
            <v>105</v>
          </cell>
          <cell r="AG16">
            <v>338</v>
          </cell>
          <cell r="AH16">
            <v>450</v>
          </cell>
          <cell r="AJ16">
            <v>0</v>
          </cell>
          <cell r="AK16">
            <v>0</v>
          </cell>
          <cell r="AV16">
            <v>162</v>
          </cell>
          <cell r="AW16">
            <v>216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</row>
        <row r="17">
          <cell r="C17" t="str">
            <v>Kec. Karanganyar</v>
          </cell>
          <cell r="G17" t="str">
            <v>Negeri</v>
          </cell>
          <cell r="N17">
            <v>368</v>
          </cell>
          <cell r="O17">
            <v>284</v>
          </cell>
          <cell r="P17">
            <v>196</v>
          </cell>
          <cell r="R17">
            <v>123</v>
          </cell>
          <cell r="S17">
            <v>245</v>
          </cell>
          <cell r="U17">
            <v>115</v>
          </cell>
          <cell r="V17">
            <v>169</v>
          </cell>
          <cell r="X17">
            <v>75</v>
          </cell>
          <cell r="Y17">
            <v>121</v>
          </cell>
          <cell r="AD17">
            <v>77</v>
          </cell>
          <cell r="AE17">
            <v>183</v>
          </cell>
          <cell r="AG17">
            <v>228</v>
          </cell>
          <cell r="AH17">
            <v>350</v>
          </cell>
          <cell r="AJ17">
            <v>8</v>
          </cell>
          <cell r="AK17">
            <v>2</v>
          </cell>
          <cell r="AV17">
            <v>79</v>
          </cell>
          <cell r="AW17">
            <v>135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</row>
        <row r="18">
          <cell r="C18" t="str">
            <v>Kec. Mijen</v>
          </cell>
          <cell r="G18" t="str">
            <v>Negeri</v>
          </cell>
          <cell r="N18">
            <v>343</v>
          </cell>
          <cell r="O18">
            <v>292</v>
          </cell>
          <cell r="P18">
            <v>245</v>
          </cell>
          <cell r="R18">
            <v>125</v>
          </cell>
          <cell r="S18">
            <v>218</v>
          </cell>
          <cell r="U18">
            <v>113</v>
          </cell>
          <cell r="V18">
            <v>179</v>
          </cell>
          <cell r="X18">
            <v>87</v>
          </cell>
          <cell r="Y18">
            <v>158</v>
          </cell>
          <cell r="AD18">
            <v>93</v>
          </cell>
          <cell r="AE18">
            <v>190</v>
          </cell>
          <cell r="AG18">
            <v>221</v>
          </cell>
          <cell r="AH18">
            <v>360</v>
          </cell>
          <cell r="AJ18">
            <v>11</v>
          </cell>
          <cell r="AK18">
            <v>5</v>
          </cell>
          <cell r="AV18">
            <v>60</v>
          </cell>
          <cell r="AW18">
            <v>110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</row>
        <row r="19">
          <cell r="C19" t="str">
            <v>Kec. Mranggen</v>
          </cell>
          <cell r="G19" t="str">
            <v>Negeri</v>
          </cell>
          <cell r="N19">
            <v>346</v>
          </cell>
          <cell r="O19">
            <v>351</v>
          </cell>
          <cell r="P19">
            <v>346</v>
          </cell>
          <cell r="R19">
            <v>126</v>
          </cell>
          <cell r="S19">
            <v>220</v>
          </cell>
          <cell r="U19">
            <v>139</v>
          </cell>
          <cell r="V19">
            <v>212</v>
          </cell>
          <cell r="X19">
            <v>121</v>
          </cell>
          <cell r="Y19">
            <v>225</v>
          </cell>
          <cell r="AD19">
            <v>90</v>
          </cell>
          <cell r="AE19">
            <v>160</v>
          </cell>
          <cell r="AG19">
            <v>288</v>
          </cell>
          <cell r="AH19">
            <v>492</v>
          </cell>
          <cell r="AJ19">
            <v>8</v>
          </cell>
          <cell r="AK19">
            <v>5</v>
          </cell>
          <cell r="AV19">
            <v>75</v>
          </cell>
          <cell r="AW19">
            <v>154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</row>
        <row r="20">
          <cell r="C20" t="str">
            <v>Kec. Mranggen</v>
          </cell>
          <cell r="G20" t="str">
            <v>Negeri</v>
          </cell>
          <cell r="N20">
            <v>430</v>
          </cell>
          <cell r="O20">
            <v>381</v>
          </cell>
          <cell r="P20">
            <v>386</v>
          </cell>
          <cell r="R20">
            <v>186</v>
          </cell>
          <cell r="S20">
            <v>244</v>
          </cell>
          <cell r="U20">
            <v>140</v>
          </cell>
          <cell r="V20">
            <v>241</v>
          </cell>
          <cell r="X20">
            <v>127</v>
          </cell>
          <cell r="Y20">
            <v>259</v>
          </cell>
          <cell r="AD20">
            <v>121</v>
          </cell>
          <cell r="AE20">
            <v>184</v>
          </cell>
          <cell r="AG20">
            <v>330</v>
          </cell>
          <cell r="AH20">
            <v>557</v>
          </cell>
          <cell r="AJ20">
            <v>2</v>
          </cell>
          <cell r="AK20">
            <v>3</v>
          </cell>
          <cell r="AV20">
            <v>80</v>
          </cell>
          <cell r="AW20">
            <v>218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</row>
        <row r="21">
          <cell r="C21" t="str">
            <v>Kec. Sayung</v>
          </cell>
          <cell r="G21" t="str">
            <v>Negeri</v>
          </cell>
          <cell r="N21">
            <v>159</v>
          </cell>
          <cell r="O21">
            <v>127</v>
          </cell>
          <cell r="P21">
            <v>118</v>
          </cell>
          <cell r="R21">
            <v>88</v>
          </cell>
          <cell r="S21">
            <v>71</v>
          </cell>
          <cell r="U21">
            <v>70</v>
          </cell>
          <cell r="V21">
            <v>57</v>
          </cell>
          <cell r="X21">
            <v>61</v>
          </cell>
          <cell r="Y21">
            <v>57</v>
          </cell>
          <cell r="AD21">
            <v>40</v>
          </cell>
          <cell r="AE21">
            <v>32</v>
          </cell>
          <cell r="AG21">
            <v>163</v>
          </cell>
          <cell r="AH21">
            <v>145</v>
          </cell>
          <cell r="AJ21">
            <v>18</v>
          </cell>
          <cell r="AK21">
            <v>8</v>
          </cell>
          <cell r="AV21">
            <v>67</v>
          </cell>
          <cell r="AW21">
            <v>74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</row>
        <row r="22">
          <cell r="C22" t="str">
            <v>Kec. Wedung</v>
          </cell>
          <cell r="G22" t="str">
            <v>Negeri</v>
          </cell>
          <cell r="N22">
            <v>123</v>
          </cell>
          <cell r="O22">
            <v>123</v>
          </cell>
          <cell r="P22">
            <v>93</v>
          </cell>
          <cell r="R22">
            <v>59</v>
          </cell>
          <cell r="S22">
            <v>64</v>
          </cell>
          <cell r="U22">
            <v>71</v>
          </cell>
          <cell r="V22">
            <v>52</v>
          </cell>
          <cell r="X22">
            <v>47</v>
          </cell>
          <cell r="Y22">
            <v>46</v>
          </cell>
          <cell r="AD22">
            <v>43</v>
          </cell>
          <cell r="AE22">
            <v>47</v>
          </cell>
          <cell r="AG22">
            <v>131</v>
          </cell>
          <cell r="AH22">
            <v>114</v>
          </cell>
          <cell r="AJ22">
            <v>3</v>
          </cell>
          <cell r="AK22">
            <v>1</v>
          </cell>
          <cell r="AV22">
            <v>29</v>
          </cell>
          <cell r="AW22">
            <v>54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</row>
        <row r="23">
          <cell r="C23" t="str">
            <v>Kec. Bonang</v>
          </cell>
          <cell r="G23" t="str">
            <v>Swasta</v>
          </cell>
          <cell r="N23">
            <v>137</v>
          </cell>
          <cell r="O23">
            <v>129</v>
          </cell>
          <cell r="P23">
            <v>111</v>
          </cell>
          <cell r="R23">
            <v>59</v>
          </cell>
          <cell r="S23">
            <v>78</v>
          </cell>
          <cell r="U23">
            <v>58</v>
          </cell>
          <cell r="V23">
            <v>71</v>
          </cell>
          <cell r="X23">
            <v>45</v>
          </cell>
          <cell r="Y23">
            <v>66</v>
          </cell>
          <cell r="AD23">
            <v>44</v>
          </cell>
          <cell r="AE23">
            <v>56</v>
          </cell>
          <cell r="AG23">
            <v>114</v>
          </cell>
          <cell r="AH23">
            <v>152</v>
          </cell>
          <cell r="AJ23">
            <v>4</v>
          </cell>
          <cell r="AK23">
            <v>7</v>
          </cell>
          <cell r="AV23">
            <v>31</v>
          </cell>
          <cell r="AW23">
            <v>32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</row>
        <row r="24">
          <cell r="C24" t="str">
            <v>Kec. Bonang</v>
          </cell>
          <cell r="G24" t="str">
            <v>Swasta</v>
          </cell>
          <cell r="N24">
            <v>60</v>
          </cell>
          <cell r="O24">
            <v>40</v>
          </cell>
          <cell r="P24">
            <v>26</v>
          </cell>
          <cell r="R24">
            <v>20</v>
          </cell>
          <cell r="S24">
            <v>40</v>
          </cell>
          <cell r="U24">
            <v>14</v>
          </cell>
          <cell r="V24">
            <v>26</v>
          </cell>
          <cell r="X24">
            <v>12</v>
          </cell>
          <cell r="Y24">
            <v>14</v>
          </cell>
          <cell r="AD24">
            <v>9</v>
          </cell>
          <cell r="AE24">
            <v>32</v>
          </cell>
          <cell r="AG24">
            <v>36</v>
          </cell>
          <cell r="AH24">
            <v>48</v>
          </cell>
          <cell r="AJ24">
            <v>1</v>
          </cell>
          <cell r="AK24">
            <v>0</v>
          </cell>
          <cell r="AV24">
            <v>13</v>
          </cell>
          <cell r="AW24">
            <v>10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</row>
        <row r="25">
          <cell r="C25" t="str">
            <v>Kec. Demak</v>
          </cell>
          <cell r="G25" t="str">
            <v>Swasta</v>
          </cell>
          <cell r="N25">
            <v>75</v>
          </cell>
          <cell r="O25">
            <v>42</v>
          </cell>
          <cell r="P25">
            <v>44</v>
          </cell>
          <cell r="R25">
            <v>47</v>
          </cell>
          <cell r="S25">
            <v>28</v>
          </cell>
          <cell r="U25">
            <v>21</v>
          </cell>
          <cell r="V25">
            <v>21</v>
          </cell>
          <cell r="X25">
            <v>26</v>
          </cell>
          <cell r="Y25">
            <v>18</v>
          </cell>
          <cell r="AD25">
            <v>47</v>
          </cell>
          <cell r="AE25">
            <v>28</v>
          </cell>
          <cell r="AG25">
            <v>21</v>
          </cell>
          <cell r="AH25">
            <v>21</v>
          </cell>
          <cell r="AJ25">
            <v>26</v>
          </cell>
          <cell r="AK25">
            <v>18</v>
          </cell>
          <cell r="AV25">
            <v>24</v>
          </cell>
          <cell r="AW25">
            <v>10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</row>
        <row r="26">
          <cell r="C26" t="str">
            <v>Kec. Demak</v>
          </cell>
          <cell r="G26" t="str">
            <v>Swasta</v>
          </cell>
          <cell r="N26">
            <v>10</v>
          </cell>
          <cell r="O26">
            <v>18</v>
          </cell>
          <cell r="P26">
            <v>16</v>
          </cell>
          <cell r="R26">
            <v>5</v>
          </cell>
          <cell r="S26">
            <v>5</v>
          </cell>
          <cell r="U26">
            <v>14</v>
          </cell>
          <cell r="V26">
            <v>4</v>
          </cell>
          <cell r="X26">
            <v>14</v>
          </cell>
          <cell r="Y26">
            <v>2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V26">
            <v>21</v>
          </cell>
          <cell r="AW26">
            <v>2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</row>
        <row r="27">
          <cell r="C27" t="str">
            <v>Kec. Demak</v>
          </cell>
          <cell r="G27" t="str">
            <v>Swasta</v>
          </cell>
          <cell r="N27">
            <v>21</v>
          </cell>
          <cell r="O27">
            <v>30</v>
          </cell>
          <cell r="P27">
            <v>39</v>
          </cell>
          <cell r="R27">
            <v>15</v>
          </cell>
          <cell r="S27">
            <v>6</v>
          </cell>
          <cell r="U27">
            <v>22</v>
          </cell>
          <cell r="V27">
            <v>8</v>
          </cell>
          <cell r="X27">
            <v>14</v>
          </cell>
          <cell r="Y27">
            <v>25</v>
          </cell>
          <cell r="AD27">
            <v>14</v>
          </cell>
          <cell r="AE27">
            <v>7</v>
          </cell>
          <cell r="AG27">
            <v>32</v>
          </cell>
          <cell r="AH27">
            <v>31</v>
          </cell>
          <cell r="AJ27">
            <v>5</v>
          </cell>
          <cell r="AK27">
            <v>1</v>
          </cell>
          <cell r="AV27">
            <v>12</v>
          </cell>
          <cell r="AW27">
            <v>4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</row>
        <row r="28">
          <cell r="C28" t="str">
            <v>Kec. Demak</v>
          </cell>
          <cell r="G28" t="str">
            <v>Swasta</v>
          </cell>
          <cell r="N28">
            <v>8</v>
          </cell>
          <cell r="O28">
            <v>8</v>
          </cell>
          <cell r="P28">
            <v>11</v>
          </cell>
          <cell r="R28">
            <v>3</v>
          </cell>
          <cell r="S28">
            <v>5</v>
          </cell>
          <cell r="U28">
            <v>5</v>
          </cell>
          <cell r="V28">
            <v>3</v>
          </cell>
          <cell r="X28">
            <v>6</v>
          </cell>
          <cell r="Y28">
            <v>5</v>
          </cell>
          <cell r="AD28">
            <v>2</v>
          </cell>
          <cell r="AE28">
            <v>3</v>
          </cell>
          <cell r="AG28">
            <v>11</v>
          </cell>
          <cell r="AH28">
            <v>10</v>
          </cell>
          <cell r="AJ28">
            <v>1</v>
          </cell>
          <cell r="AK28">
            <v>0</v>
          </cell>
          <cell r="AV28">
            <v>5</v>
          </cell>
          <cell r="AW28">
            <v>9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</row>
        <row r="29">
          <cell r="C29" t="str">
            <v>Kec. Gajah</v>
          </cell>
          <cell r="G29" t="str">
            <v>Swasta</v>
          </cell>
          <cell r="N29">
            <v>51</v>
          </cell>
          <cell r="O29">
            <v>36</v>
          </cell>
          <cell r="P29">
            <v>24</v>
          </cell>
          <cell r="R29">
            <v>22</v>
          </cell>
          <cell r="S29">
            <v>29</v>
          </cell>
          <cell r="U29">
            <v>16</v>
          </cell>
          <cell r="V29">
            <v>20</v>
          </cell>
          <cell r="X29">
            <v>7</v>
          </cell>
          <cell r="Y29">
            <v>17</v>
          </cell>
          <cell r="AD29">
            <v>15</v>
          </cell>
          <cell r="AE29">
            <v>12</v>
          </cell>
          <cell r="AG29">
            <v>28</v>
          </cell>
          <cell r="AH29">
            <v>53</v>
          </cell>
          <cell r="AJ29">
            <v>2</v>
          </cell>
          <cell r="AK29">
            <v>1</v>
          </cell>
          <cell r="AV29">
            <v>19</v>
          </cell>
          <cell r="AW29">
            <v>22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</row>
        <row r="30">
          <cell r="C30" t="str">
            <v>Kec. Karang Tengah</v>
          </cell>
          <cell r="G30" t="str">
            <v>Swasta</v>
          </cell>
          <cell r="N30">
            <v>4</v>
          </cell>
          <cell r="O30">
            <v>18</v>
          </cell>
          <cell r="P30">
            <v>15</v>
          </cell>
          <cell r="R30">
            <v>2</v>
          </cell>
          <cell r="S30">
            <v>2</v>
          </cell>
          <cell r="U30">
            <v>10</v>
          </cell>
          <cell r="V30">
            <v>8</v>
          </cell>
          <cell r="X30">
            <v>8</v>
          </cell>
          <cell r="Y30">
            <v>7</v>
          </cell>
          <cell r="AD30">
            <v>2</v>
          </cell>
          <cell r="AE30">
            <v>1</v>
          </cell>
          <cell r="AG30">
            <v>17</v>
          </cell>
          <cell r="AH30">
            <v>15</v>
          </cell>
          <cell r="AJ30">
            <v>1</v>
          </cell>
          <cell r="AK30">
            <v>1</v>
          </cell>
          <cell r="AV30">
            <v>29</v>
          </cell>
          <cell r="AW30">
            <v>15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</row>
        <row r="31">
          <cell r="C31" t="str">
            <v>Kec. Karang Tengah</v>
          </cell>
          <cell r="G31" t="str">
            <v>Swasta</v>
          </cell>
          <cell r="N31">
            <v>60</v>
          </cell>
          <cell r="O31">
            <v>58</v>
          </cell>
          <cell r="P31">
            <v>63</v>
          </cell>
          <cell r="R31">
            <v>37</v>
          </cell>
          <cell r="S31">
            <v>23</v>
          </cell>
          <cell r="U31">
            <v>30</v>
          </cell>
          <cell r="V31">
            <v>28</v>
          </cell>
          <cell r="X31">
            <v>28</v>
          </cell>
          <cell r="Y31">
            <v>35</v>
          </cell>
          <cell r="AD31">
            <v>27</v>
          </cell>
          <cell r="AE31">
            <v>17</v>
          </cell>
          <cell r="AG31">
            <v>65</v>
          </cell>
          <cell r="AH31">
            <v>66</v>
          </cell>
          <cell r="AJ31">
            <v>3</v>
          </cell>
          <cell r="AK31">
            <v>3</v>
          </cell>
          <cell r="AV31">
            <v>17</v>
          </cell>
          <cell r="AW31">
            <v>31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</row>
        <row r="32">
          <cell r="C32" t="str">
            <v>Kec. Karangawen</v>
          </cell>
          <cell r="G32" t="str">
            <v>Swasta</v>
          </cell>
          <cell r="N32">
            <v>14</v>
          </cell>
          <cell r="O32">
            <v>48</v>
          </cell>
          <cell r="P32">
            <v>21</v>
          </cell>
          <cell r="R32">
            <v>8</v>
          </cell>
          <cell r="S32">
            <v>6</v>
          </cell>
          <cell r="U32">
            <v>21</v>
          </cell>
          <cell r="V32">
            <v>27</v>
          </cell>
          <cell r="X32">
            <v>12</v>
          </cell>
          <cell r="Y32">
            <v>9</v>
          </cell>
          <cell r="AD32">
            <v>3</v>
          </cell>
          <cell r="AE32">
            <v>2</v>
          </cell>
          <cell r="AG32">
            <v>26</v>
          </cell>
          <cell r="AH32">
            <v>31</v>
          </cell>
          <cell r="AJ32">
            <v>12</v>
          </cell>
          <cell r="AK32">
            <v>9</v>
          </cell>
          <cell r="AV32">
            <v>14</v>
          </cell>
          <cell r="AW32">
            <v>11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</row>
        <row r="33">
          <cell r="C33" t="str">
            <v>Kec. Karangawen</v>
          </cell>
          <cell r="G33" t="str">
            <v>Swasta</v>
          </cell>
          <cell r="N33">
            <v>139</v>
          </cell>
          <cell r="O33">
            <v>138</v>
          </cell>
          <cell r="P33">
            <v>139</v>
          </cell>
          <cell r="R33">
            <v>54</v>
          </cell>
          <cell r="S33">
            <v>85</v>
          </cell>
          <cell r="U33">
            <v>58</v>
          </cell>
          <cell r="V33">
            <v>80</v>
          </cell>
          <cell r="X33">
            <v>51</v>
          </cell>
          <cell r="Y33">
            <v>88</v>
          </cell>
          <cell r="AD33">
            <v>54</v>
          </cell>
          <cell r="AE33">
            <v>85</v>
          </cell>
          <cell r="AG33">
            <v>107</v>
          </cell>
          <cell r="AH33">
            <v>167</v>
          </cell>
          <cell r="AJ33">
            <v>2</v>
          </cell>
          <cell r="AK33">
            <v>1</v>
          </cell>
          <cell r="AV33">
            <v>34</v>
          </cell>
          <cell r="AW33">
            <v>98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</row>
        <row r="34">
          <cell r="C34" t="str">
            <v>Kec. Mijen</v>
          </cell>
          <cell r="G34" t="str">
            <v>Swasta</v>
          </cell>
          <cell r="N34">
            <v>48</v>
          </cell>
          <cell r="O34">
            <v>54</v>
          </cell>
          <cell r="P34">
            <v>59</v>
          </cell>
          <cell r="R34">
            <v>12</v>
          </cell>
          <cell r="S34">
            <v>36</v>
          </cell>
          <cell r="U34">
            <v>30</v>
          </cell>
          <cell r="V34">
            <v>24</v>
          </cell>
          <cell r="X34">
            <v>30</v>
          </cell>
          <cell r="Y34">
            <v>29</v>
          </cell>
          <cell r="AD34">
            <v>11</v>
          </cell>
          <cell r="AE34">
            <v>31</v>
          </cell>
          <cell r="AG34">
            <v>57</v>
          </cell>
          <cell r="AH34">
            <v>57</v>
          </cell>
          <cell r="AJ34">
            <v>4</v>
          </cell>
          <cell r="AK34">
            <v>1</v>
          </cell>
          <cell r="AV34">
            <v>5</v>
          </cell>
          <cell r="AW34">
            <v>9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</row>
        <row r="35">
          <cell r="C35" t="str">
            <v>Kec. Mranggen</v>
          </cell>
          <cell r="G35" t="str">
            <v>Swasta</v>
          </cell>
          <cell r="N35">
            <v>330</v>
          </cell>
          <cell r="O35">
            <v>242</v>
          </cell>
          <cell r="P35">
            <v>194</v>
          </cell>
          <cell r="R35">
            <v>92</v>
          </cell>
          <cell r="S35">
            <v>238</v>
          </cell>
          <cell r="U35">
            <v>92</v>
          </cell>
          <cell r="V35">
            <v>150</v>
          </cell>
          <cell r="X35">
            <v>68</v>
          </cell>
          <cell r="Y35">
            <v>126</v>
          </cell>
          <cell r="AD35">
            <v>75</v>
          </cell>
          <cell r="AE35">
            <v>195</v>
          </cell>
          <cell r="AG35">
            <v>171</v>
          </cell>
          <cell r="AH35">
            <v>317</v>
          </cell>
          <cell r="AJ35">
            <v>6</v>
          </cell>
          <cell r="AK35">
            <v>2</v>
          </cell>
          <cell r="AV35">
            <v>50</v>
          </cell>
          <cell r="AW35">
            <v>109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</row>
        <row r="36">
          <cell r="C36" t="str">
            <v>Kec. Mranggen</v>
          </cell>
          <cell r="G36" t="str">
            <v>Swasta</v>
          </cell>
          <cell r="N36">
            <v>19</v>
          </cell>
          <cell r="O36">
            <v>30</v>
          </cell>
          <cell r="P36">
            <v>52</v>
          </cell>
          <cell r="R36">
            <v>11</v>
          </cell>
          <cell r="S36">
            <v>8</v>
          </cell>
          <cell r="U36">
            <v>22</v>
          </cell>
          <cell r="V36">
            <v>8</v>
          </cell>
          <cell r="X36">
            <v>31</v>
          </cell>
          <cell r="Y36">
            <v>21</v>
          </cell>
          <cell r="AD36">
            <v>4</v>
          </cell>
          <cell r="AE36">
            <v>4</v>
          </cell>
          <cell r="AG36">
            <v>51</v>
          </cell>
          <cell r="AH36">
            <v>32</v>
          </cell>
          <cell r="AJ36">
            <v>9</v>
          </cell>
          <cell r="AK36">
            <v>1</v>
          </cell>
          <cell r="AV36">
            <v>16</v>
          </cell>
          <cell r="AW36">
            <v>7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</row>
        <row r="37">
          <cell r="C37" t="str">
            <v>Kec. Mranggen</v>
          </cell>
          <cell r="G37" t="str">
            <v>Swasta</v>
          </cell>
          <cell r="N37">
            <v>93</v>
          </cell>
          <cell r="O37">
            <v>136</v>
          </cell>
          <cell r="P37">
            <v>124</v>
          </cell>
          <cell r="R37">
            <v>35</v>
          </cell>
          <cell r="S37">
            <v>58</v>
          </cell>
          <cell r="U37">
            <v>55</v>
          </cell>
          <cell r="V37">
            <v>81</v>
          </cell>
          <cell r="X37">
            <v>47</v>
          </cell>
          <cell r="Y37">
            <v>77</v>
          </cell>
          <cell r="AD37">
            <v>24</v>
          </cell>
          <cell r="AE37">
            <v>52</v>
          </cell>
          <cell r="AG37">
            <v>109</v>
          </cell>
          <cell r="AH37">
            <v>164</v>
          </cell>
          <cell r="AJ37">
            <v>4</v>
          </cell>
          <cell r="AK37">
            <v>0</v>
          </cell>
          <cell r="AV37">
            <v>40</v>
          </cell>
          <cell r="AW37">
            <v>73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</row>
        <row r="38">
          <cell r="C38" t="str">
            <v>Kec. Mranggen</v>
          </cell>
          <cell r="G38" t="str">
            <v>Swasta</v>
          </cell>
          <cell r="N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V38">
            <v>2</v>
          </cell>
          <cell r="AW38">
            <v>4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</row>
        <row r="39">
          <cell r="C39" t="str">
            <v>Kec. Sayung</v>
          </cell>
          <cell r="G39" t="str">
            <v>Swasta</v>
          </cell>
          <cell r="N39">
            <v>1</v>
          </cell>
          <cell r="O39">
            <v>38</v>
          </cell>
          <cell r="P39">
            <v>42</v>
          </cell>
          <cell r="R39">
            <v>0</v>
          </cell>
          <cell r="S39">
            <v>1</v>
          </cell>
          <cell r="U39">
            <v>15</v>
          </cell>
          <cell r="V39">
            <v>23</v>
          </cell>
          <cell r="X39">
            <v>16</v>
          </cell>
          <cell r="Y39">
            <v>26</v>
          </cell>
          <cell r="AD39">
            <v>0</v>
          </cell>
          <cell r="AE39">
            <v>0</v>
          </cell>
          <cell r="AG39">
            <v>21</v>
          </cell>
          <cell r="AH39">
            <v>45</v>
          </cell>
          <cell r="AJ39">
            <v>10</v>
          </cell>
          <cell r="AK39">
            <v>5</v>
          </cell>
          <cell r="AV39">
            <v>12</v>
          </cell>
          <cell r="AW39">
            <v>11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</row>
        <row r="40">
          <cell r="C40" t="str">
            <v>Kec. Wedung</v>
          </cell>
          <cell r="G40" t="str">
            <v>Swasta</v>
          </cell>
          <cell r="N40">
            <v>36</v>
          </cell>
          <cell r="O40">
            <v>49</v>
          </cell>
          <cell r="P40">
            <v>21</v>
          </cell>
          <cell r="R40">
            <v>18</v>
          </cell>
          <cell r="S40">
            <v>18</v>
          </cell>
          <cell r="U40">
            <v>23</v>
          </cell>
          <cell r="V40">
            <v>26</v>
          </cell>
          <cell r="X40">
            <v>9</v>
          </cell>
          <cell r="Y40">
            <v>12</v>
          </cell>
          <cell r="AD40">
            <v>2</v>
          </cell>
          <cell r="AE40">
            <v>5</v>
          </cell>
          <cell r="AG40">
            <v>39</v>
          </cell>
          <cell r="AH40">
            <v>52</v>
          </cell>
          <cell r="AJ40">
            <v>5</v>
          </cell>
          <cell r="AK40">
            <v>3</v>
          </cell>
          <cell r="AV40">
            <v>8</v>
          </cell>
          <cell r="AW40">
            <v>22</v>
          </cell>
          <cell r="AY40">
            <v>0</v>
          </cell>
          <cell r="AZ40">
            <v>0</v>
          </cell>
          <cell r="BB40">
            <v>3</v>
          </cell>
          <cell r="BC40">
            <v>1</v>
          </cell>
        </row>
        <row r="41">
          <cell r="C41" t="str">
            <v>Kec. Wedung</v>
          </cell>
          <cell r="G41" t="str">
            <v>Swasta</v>
          </cell>
          <cell r="N41">
            <v>46</v>
          </cell>
          <cell r="O41">
            <v>35</v>
          </cell>
          <cell r="P41">
            <v>45</v>
          </cell>
          <cell r="R41">
            <v>26</v>
          </cell>
          <cell r="S41">
            <v>20</v>
          </cell>
          <cell r="U41">
            <v>12</v>
          </cell>
          <cell r="V41">
            <v>23</v>
          </cell>
          <cell r="X41">
            <v>28</v>
          </cell>
          <cell r="Y41">
            <v>17</v>
          </cell>
          <cell r="AD41">
            <v>14</v>
          </cell>
          <cell r="AE41">
            <v>13</v>
          </cell>
          <cell r="AG41">
            <v>50</v>
          </cell>
          <cell r="AH41">
            <v>47</v>
          </cell>
          <cell r="AJ41">
            <v>2</v>
          </cell>
          <cell r="AK41">
            <v>0</v>
          </cell>
          <cell r="AV41">
            <v>25</v>
          </cell>
          <cell r="AW41">
            <v>33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</row>
        <row r="42">
          <cell r="C42" t="str">
            <v>Kec. Wonosalam</v>
          </cell>
          <cell r="G42" t="str">
            <v>Swasta</v>
          </cell>
          <cell r="N42">
            <v>51</v>
          </cell>
          <cell r="O42">
            <v>58</v>
          </cell>
          <cell r="P42">
            <v>29</v>
          </cell>
          <cell r="R42">
            <v>16</v>
          </cell>
          <cell r="S42">
            <v>35</v>
          </cell>
          <cell r="U42">
            <v>28</v>
          </cell>
          <cell r="V42">
            <v>30</v>
          </cell>
          <cell r="X42">
            <v>11</v>
          </cell>
          <cell r="Y42">
            <v>18</v>
          </cell>
          <cell r="AD42">
            <v>14</v>
          </cell>
          <cell r="AE42">
            <v>28</v>
          </cell>
          <cell r="AG42">
            <v>34</v>
          </cell>
          <cell r="AH42">
            <v>53</v>
          </cell>
          <cell r="AJ42">
            <v>7</v>
          </cell>
          <cell r="AK42">
            <v>2</v>
          </cell>
          <cell r="AV42">
            <v>10</v>
          </cell>
          <cell r="AW42">
            <v>8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</row>
        <row r="43">
          <cell r="C43" t="str">
            <v>Kec. Wonosalam</v>
          </cell>
          <cell r="G43" t="str">
            <v>Swasta</v>
          </cell>
          <cell r="N43">
            <v>109</v>
          </cell>
          <cell r="O43">
            <v>140</v>
          </cell>
          <cell r="P43">
            <v>133</v>
          </cell>
          <cell r="R43">
            <v>53</v>
          </cell>
          <cell r="S43">
            <v>56</v>
          </cell>
          <cell r="U43">
            <v>69</v>
          </cell>
          <cell r="V43">
            <v>71</v>
          </cell>
          <cell r="X43">
            <v>70</v>
          </cell>
          <cell r="Y43">
            <v>63</v>
          </cell>
          <cell r="AD43">
            <v>35</v>
          </cell>
          <cell r="AE43">
            <v>45</v>
          </cell>
          <cell r="AG43">
            <v>143</v>
          </cell>
          <cell r="AH43">
            <v>139</v>
          </cell>
          <cell r="AJ43">
            <v>14</v>
          </cell>
          <cell r="AK43">
            <v>6</v>
          </cell>
          <cell r="AV43">
            <v>45</v>
          </cell>
          <cell r="AW43">
            <v>21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</row>
        <row r="44">
          <cell r="C44" t="str">
            <v>Kec. Wonosalam</v>
          </cell>
          <cell r="G44" t="str">
            <v>Swasta</v>
          </cell>
          <cell r="N44">
            <v>41</v>
          </cell>
          <cell r="O44">
            <v>83</v>
          </cell>
          <cell r="P44">
            <v>107</v>
          </cell>
          <cell r="R44">
            <v>24</v>
          </cell>
          <cell r="S44">
            <v>17</v>
          </cell>
          <cell r="U44">
            <v>41</v>
          </cell>
          <cell r="V44">
            <v>42</v>
          </cell>
          <cell r="X44">
            <v>64</v>
          </cell>
          <cell r="Y44">
            <v>43</v>
          </cell>
          <cell r="AD44">
            <v>11</v>
          </cell>
          <cell r="AE44">
            <v>15</v>
          </cell>
          <cell r="AG44">
            <v>106</v>
          </cell>
          <cell r="AH44">
            <v>85</v>
          </cell>
          <cell r="AJ44">
            <v>12</v>
          </cell>
          <cell r="AK44">
            <v>2</v>
          </cell>
          <cell r="AV44">
            <v>25</v>
          </cell>
          <cell r="AW44">
            <v>15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</row>
      </sheetData>
      <sheetData sheetId="95">
        <row r="11">
          <cell r="C11" t="str">
            <v>Kec. Wonosalam</v>
          </cell>
          <cell r="G11" t="str">
            <v>NEGERI</v>
          </cell>
          <cell r="R11">
            <v>135</v>
          </cell>
          <cell r="S11">
            <v>296</v>
          </cell>
          <cell r="U11">
            <v>128</v>
          </cell>
          <cell r="V11">
            <v>266</v>
          </cell>
          <cell r="X11">
            <v>133</v>
          </cell>
          <cell r="Y11">
            <v>286</v>
          </cell>
          <cell r="AD11">
            <v>15</v>
          </cell>
          <cell r="AE11">
            <v>33</v>
          </cell>
          <cell r="AG11">
            <v>350</v>
          </cell>
          <cell r="AH11">
            <v>748</v>
          </cell>
          <cell r="AJ11">
            <v>31</v>
          </cell>
          <cell r="AK11">
            <v>67</v>
          </cell>
          <cell r="AV11">
            <v>67</v>
          </cell>
          <cell r="AW11">
            <v>126</v>
          </cell>
          <cell r="AY11">
            <v>0</v>
          </cell>
          <cell r="AZ11">
            <v>0</v>
          </cell>
          <cell r="BB11">
            <v>0</v>
          </cell>
          <cell r="BC11">
            <v>0</v>
          </cell>
        </row>
        <row r="12">
          <cell r="C12" t="str">
            <v>Kec. Mranggen</v>
          </cell>
          <cell r="G12" t="str">
            <v>SWASTA</v>
          </cell>
          <cell r="R12">
            <v>33</v>
          </cell>
          <cell r="S12">
            <v>10</v>
          </cell>
          <cell r="U12">
            <v>30</v>
          </cell>
          <cell r="V12">
            <v>15</v>
          </cell>
          <cell r="X12">
            <v>17</v>
          </cell>
          <cell r="Y12">
            <v>16</v>
          </cell>
          <cell r="AD12">
            <v>2</v>
          </cell>
          <cell r="AE12">
            <v>1</v>
          </cell>
          <cell r="AG12">
            <v>66</v>
          </cell>
          <cell r="AH12">
            <v>34</v>
          </cell>
          <cell r="AJ12">
            <v>12</v>
          </cell>
          <cell r="AK12">
            <v>6</v>
          </cell>
          <cell r="AV12">
            <v>13</v>
          </cell>
          <cell r="AW12">
            <v>12</v>
          </cell>
          <cell r="AY12" t="str">
            <v>-</v>
          </cell>
          <cell r="AZ12" t="str">
            <v>-</v>
          </cell>
          <cell r="BB12" t="str">
            <v>-</v>
          </cell>
          <cell r="BC12" t="str">
            <v>-</v>
          </cell>
        </row>
        <row r="13">
          <cell r="C13" t="str">
            <v>Kec. Mranggen</v>
          </cell>
          <cell r="G13" t="str">
            <v>SWASTA</v>
          </cell>
          <cell r="R13">
            <v>19</v>
          </cell>
          <cell r="S13">
            <v>24</v>
          </cell>
          <cell r="U13">
            <v>25</v>
          </cell>
          <cell r="V13">
            <v>17</v>
          </cell>
          <cell r="X13">
            <v>15</v>
          </cell>
          <cell r="Y13">
            <v>18</v>
          </cell>
          <cell r="AD13">
            <v>4</v>
          </cell>
          <cell r="AE13">
            <v>3</v>
          </cell>
          <cell r="AG13">
            <v>43</v>
          </cell>
          <cell r="AH13">
            <v>42</v>
          </cell>
          <cell r="AJ13">
            <v>13</v>
          </cell>
          <cell r="AK13">
            <v>13</v>
          </cell>
          <cell r="AV13">
            <v>19</v>
          </cell>
          <cell r="AW13">
            <v>13</v>
          </cell>
          <cell r="AY13">
            <v>0</v>
          </cell>
          <cell r="AZ13">
            <v>0</v>
          </cell>
          <cell r="BB13">
            <v>0</v>
          </cell>
          <cell r="BC13">
            <v>2</v>
          </cell>
        </row>
        <row r="14">
          <cell r="C14" t="str">
            <v>Kec. Mranggen</v>
          </cell>
          <cell r="G14" t="str">
            <v>SWASTA</v>
          </cell>
          <cell r="R14">
            <v>13</v>
          </cell>
          <cell r="S14">
            <v>11</v>
          </cell>
          <cell r="U14">
            <v>11</v>
          </cell>
          <cell r="V14">
            <v>20</v>
          </cell>
          <cell r="X14">
            <v>14</v>
          </cell>
          <cell r="Y14">
            <v>19</v>
          </cell>
          <cell r="AD14">
            <v>0</v>
          </cell>
          <cell r="AE14">
            <v>0</v>
          </cell>
          <cell r="AG14">
            <v>32</v>
          </cell>
          <cell r="AH14">
            <v>41</v>
          </cell>
          <cell r="AJ14">
            <v>6</v>
          </cell>
          <cell r="AK14">
            <v>9</v>
          </cell>
          <cell r="AV14">
            <v>11</v>
          </cell>
          <cell r="AW14">
            <v>8</v>
          </cell>
          <cell r="AY14" t="str">
            <v>-</v>
          </cell>
          <cell r="AZ14" t="str">
            <v>-</v>
          </cell>
          <cell r="BB14" t="str">
            <v>-</v>
          </cell>
          <cell r="BC14" t="str">
            <v>-</v>
          </cell>
        </row>
        <row r="15">
          <cell r="C15" t="str">
            <v>Kec. Mranggen</v>
          </cell>
          <cell r="G15" t="str">
            <v>SWASTA</v>
          </cell>
          <cell r="R15">
            <v>61</v>
          </cell>
          <cell r="S15">
            <v>58</v>
          </cell>
          <cell r="U15">
            <v>68</v>
          </cell>
          <cell r="V15">
            <v>75</v>
          </cell>
          <cell r="X15">
            <v>68</v>
          </cell>
          <cell r="Y15">
            <v>51</v>
          </cell>
          <cell r="AD15">
            <v>3</v>
          </cell>
          <cell r="AE15">
            <v>3</v>
          </cell>
          <cell r="AG15">
            <v>165</v>
          </cell>
          <cell r="AH15">
            <v>155</v>
          </cell>
          <cell r="AJ15">
            <v>28</v>
          </cell>
          <cell r="AK15">
            <v>27</v>
          </cell>
          <cell r="AV15">
            <v>29</v>
          </cell>
          <cell r="AW15">
            <v>33</v>
          </cell>
          <cell r="AY15" t="str">
            <v>-</v>
          </cell>
          <cell r="AZ15" t="str">
            <v>-</v>
          </cell>
          <cell r="BB15">
            <v>2</v>
          </cell>
          <cell r="BC15">
            <v>0</v>
          </cell>
        </row>
        <row r="16">
          <cell r="C16" t="str">
            <v>Kec. Mranggen</v>
          </cell>
          <cell r="G16" t="str">
            <v>SWASTA</v>
          </cell>
          <cell r="R16">
            <v>22</v>
          </cell>
          <cell r="S16">
            <v>54</v>
          </cell>
          <cell r="U16">
            <v>38</v>
          </cell>
          <cell r="V16">
            <v>34</v>
          </cell>
          <cell r="X16">
            <v>29</v>
          </cell>
          <cell r="Y16">
            <v>32</v>
          </cell>
          <cell r="AD16">
            <v>3</v>
          </cell>
          <cell r="AE16">
            <v>3</v>
          </cell>
          <cell r="AG16">
            <v>77</v>
          </cell>
          <cell r="AH16">
            <v>104</v>
          </cell>
          <cell r="AJ16">
            <v>9</v>
          </cell>
          <cell r="AK16">
            <v>13</v>
          </cell>
          <cell r="AV16">
            <v>29</v>
          </cell>
          <cell r="AW16">
            <v>30</v>
          </cell>
          <cell r="AY16">
            <v>0</v>
          </cell>
          <cell r="AZ16">
            <v>0</v>
          </cell>
          <cell r="BB16">
            <v>1</v>
          </cell>
          <cell r="BC16">
            <v>0</v>
          </cell>
        </row>
        <row r="17">
          <cell r="C17" t="str">
            <v>Kec. Mranggen</v>
          </cell>
          <cell r="G17" t="str">
            <v>SWASTA</v>
          </cell>
          <cell r="R17">
            <v>21</v>
          </cell>
          <cell r="S17">
            <v>19</v>
          </cell>
          <cell r="U17">
            <v>10</v>
          </cell>
          <cell r="V17">
            <v>23</v>
          </cell>
          <cell r="X17">
            <v>10</v>
          </cell>
          <cell r="Y17">
            <v>10</v>
          </cell>
          <cell r="AD17">
            <v>3</v>
          </cell>
          <cell r="AE17">
            <v>3</v>
          </cell>
          <cell r="AG17">
            <v>35</v>
          </cell>
          <cell r="AH17">
            <v>45</v>
          </cell>
          <cell r="AJ17">
            <v>3</v>
          </cell>
          <cell r="AK17">
            <v>4</v>
          </cell>
          <cell r="AV17">
            <v>15</v>
          </cell>
          <cell r="AW17">
            <v>27</v>
          </cell>
          <cell r="AY17" t="str">
            <v>-</v>
          </cell>
          <cell r="AZ17" t="str">
            <v>-</v>
          </cell>
          <cell r="BB17" t="str">
            <v>-</v>
          </cell>
          <cell r="BC17" t="str">
            <v>-</v>
          </cell>
        </row>
        <row r="18">
          <cell r="C18" t="str">
            <v>Kec. Mranggen</v>
          </cell>
          <cell r="G18" t="str">
            <v>SWASTA</v>
          </cell>
          <cell r="R18">
            <v>14</v>
          </cell>
          <cell r="S18">
            <v>92</v>
          </cell>
          <cell r="U18">
            <v>22</v>
          </cell>
          <cell r="V18">
            <v>92</v>
          </cell>
          <cell r="X18">
            <v>17</v>
          </cell>
          <cell r="Y18">
            <v>71</v>
          </cell>
          <cell r="AD18">
            <v>2</v>
          </cell>
          <cell r="AE18">
            <v>9</v>
          </cell>
          <cell r="AG18">
            <v>46</v>
          </cell>
          <cell r="AH18">
            <v>223</v>
          </cell>
          <cell r="AJ18">
            <v>5</v>
          </cell>
          <cell r="AK18">
            <v>23</v>
          </cell>
          <cell r="AV18">
            <v>0</v>
          </cell>
          <cell r="AW18">
            <v>0</v>
          </cell>
          <cell r="AY18" t="str">
            <v>-</v>
          </cell>
          <cell r="AZ18" t="str">
            <v>-</v>
          </cell>
          <cell r="BB18" t="str">
            <v>-</v>
          </cell>
          <cell r="BC18" t="str">
            <v>-</v>
          </cell>
        </row>
        <row r="19">
          <cell r="C19" t="str">
            <v>Kec. Mranggen</v>
          </cell>
          <cell r="G19" t="str">
            <v>SWASTA</v>
          </cell>
          <cell r="R19">
            <v>144</v>
          </cell>
          <cell r="S19">
            <v>0</v>
          </cell>
          <cell r="U19">
            <v>121</v>
          </cell>
          <cell r="V19">
            <v>0</v>
          </cell>
          <cell r="X19">
            <v>130</v>
          </cell>
          <cell r="Y19">
            <v>0</v>
          </cell>
          <cell r="AD19">
            <v>5</v>
          </cell>
          <cell r="AE19">
            <v>0</v>
          </cell>
          <cell r="AG19">
            <v>336</v>
          </cell>
          <cell r="AH19">
            <v>0</v>
          </cell>
          <cell r="AJ19">
            <v>54</v>
          </cell>
          <cell r="AK19">
            <v>0</v>
          </cell>
          <cell r="AV19">
            <v>31</v>
          </cell>
          <cell r="AW19">
            <v>0</v>
          </cell>
          <cell r="AY19">
            <v>1</v>
          </cell>
          <cell r="AZ19">
            <v>0</v>
          </cell>
          <cell r="BB19">
            <v>0</v>
          </cell>
          <cell r="BC19">
            <v>0</v>
          </cell>
        </row>
        <row r="20">
          <cell r="C20" t="str">
            <v>Kec. Mranggen</v>
          </cell>
          <cell r="G20" t="str">
            <v>SWASTA</v>
          </cell>
          <cell r="R20">
            <v>19</v>
          </cell>
          <cell r="S20">
            <v>260</v>
          </cell>
          <cell r="U20">
            <v>23</v>
          </cell>
          <cell r="V20">
            <v>233</v>
          </cell>
          <cell r="X20">
            <v>10</v>
          </cell>
          <cell r="Y20">
            <v>229</v>
          </cell>
          <cell r="AD20">
            <v>2</v>
          </cell>
          <cell r="AE20">
            <v>25</v>
          </cell>
          <cell r="AG20">
            <v>46</v>
          </cell>
          <cell r="AH20">
            <v>644</v>
          </cell>
          <cell r="AJ20">
            <v>4</v>
          </cell>
          <cell r="AK20">
            <v>53</v>
          </cell>
          <cell r="AV20">
            <v>10</v>
          </cell>
          <cell r="AW20">
            <v>62</v>
          </cell>
          <cell r="AY20">
            <v>0</v>
          </cell>
          <cell r="AZ20">
            <v>0</v>
          </cell>
          <cell r="BB20">
            <v>1</v>
          </cell>
          <cell r="BC20">
            <v>0</v>
          </cell>
        </row>
        <row r="21">
          <cell r="C21" t="str">
            <v>Kec. Mranggen</v>
          </cell>
          <cell r="G21" t="str">
            <v>SWASTA</v>
          </cell>
          <cell r="R21">
            <v>16</v>
          </cell>
          <cell r="S21">
            <v>14</v>
          </cell>
          <cell r="U21">
            <v>17</v>
          </cell>
          <cell r="V21">
            <v>21</v>
          </cell>
          <cell r="X21">
            <v>5</v>
          </cell>
          <cell r="Y21">
            <v>10</v>
          </cell>
          <cell r="AD21">
            <v>2</v>
          </cell>
          <cell r="AE21">
            <v>2</v>
          </cell>
          <cell r="AG21">
            <v>32</v>
          </cell>
          <cell r="AH21">
            <v>37</v>
          </cell>
          <cell r="AJ21">
            <v>5</v>
          </cell>
          <cell r="AK21">
            <v>5</v>
          </cell>
          <cell r="AV21">
            <v>11</v>
          </cell>
          <cell r="AW21">
            <v>14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</row>
        <row r="22">
          <cell r="C22" t="str">
            <v>Kec. Mranggen</v>
          </cell>
          <cell r="G22" t="str">
            <v>SWASTA</v>
          </cell>
          <cell r="R22">
            <v>3</v>
          </cell>
          <cell r="S22">
            <v>7</v>
          </cell>
          <cell r="U22">
            <v>2</v>
          </cell>
          <cell r="V22">
            <v>5</v>
          </cell>
          <cell r="X22">
            <v>2</v>
          </cell>
          <cell r="Y22">
            <v>12</v>
          </cell>
          <cell r="AD22">
            <v>0</v>
          </cell>
          <cell r="AE22">
            <v>1</v>
          </cell>
          <cell r="AG22">
            <v>5</v>
          </cell>
          <cell r="AH22">
            <v>16</v>
          </cell>
          <cell r="AJ22">
            <v>2</v>
          </cell>
          <cell r="AK22">
            <v>7</v>
          </cell>
          <cell r="AV22">
            <v>5</v>
          </cell>
          <cell r="AW22">
            <v>6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</row>
        <row r="23">
          <cell r="C23" t="str">
            <v>Kec. Mranggen</v>
          </cell>
          <cell r="G23" t="str">
            <v>SWASTA</v>
          </cell>
          <cell r="R23">
            <v>38</v>
          </cell>
          <cell r="S23">
            <v>40</v>
          </cell>
          <cell r="U23">
            <v>27</v>
          </cell>
          <cell r="V23">
            <v>39</v>
          </cell>
          <cell r="X23">
            <v>47</v>
          </cell>
          <cell r="Y23">
            <v>42</v>
          </cell>
          <cell r="AD23">
            <v>3</v>
          </cell>
          <cell r="AE23">
            <v>4</v>
          </cell>
          <cell r="AG23">
            <v>94</v>
          </cell>
          <cell r="AH23">
            <v>101</v>
          </cell>
          <cell r="AJ23">
            <v>15</v>
          </cell>
          <cell r="AK23">
            <v>16</v>
          </cell>
          <cell r="AV23">
            <v>41</v>
          </cell>
          <cell r="AW23">
            <v>18</v>
          </cell>
          <cell r="AY23">
            <v>0</v>
          </cell>
          <cell r="AZ23">
            <v>0</v>
          </cell>
          <cell r="BB23">
            <v>1</v>
          </cell>
          <cell r="BC23">
            <v>0</v>
          </cell>
        </row>
        <row r="24">
          <cell r="C24" t="str">
            <v>Kec. Mranggen</v>
          </cell>
          <cell r="G24" t="str">
            <v>SWASTA</v>
          </cell>
          <cell r="R24">
            <v>51</v>
          </cell>
          <cell r="S24">
            <v>48</v>
          </cell>
          <cell r="U24">
            <v>65</v>
          </cell>
          <cell r="V24">
            <v>68</v>
          </cell>
          <cell r="X24">
            <v>47</v>
          </cell>
          <cell r="Y24">
            <v>57</v>
          </cell>
          <cell r="AD24">
            <v>2</v>
          </cell>
          <cell r="AE24">
            <v>2</v>
          </cell>
          <cell r="AG24">
            <v>125</v>
          </cell>
          <cell r="AH24">
            <v>133</v>
          </cell>
          <cell r="AJ24">
            <v>36</v>
          </cell>
          <cell r="AK24">
            <v>38</v>
          </cell>
          <cell r="AV24">
            <v>31</v>
          </cell>
          <cell r="AW24">
            <v>38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</row>
        <row r="25">
          <cell r="C25" t="str">
            <v>Kec. Mranggen</v>
          </cell>
          <cell r="G25" t="str">
            <v>SWASTA</v>
          </cell>
          <cell r="R25">
            <v>22</v>
          </cell>
          <cell r="S25">
            <v>19</v>
          </cell>
          <cell r="U25">
            <v>10</v>
          </cell>
          <cell r="V25">
            <v>30</v>
          </cell>
          <cell r="X25">
            <v>20</v>
          </cell>
          <cell r="Y25">
            <v>22</v>
          </cell>
          <cell r="AD25">
            <v>0</v>
          </cell>
          <cell r="AE25">
            <v>0</v>
          </cell>
          <cell r="AG25">
            <v>38</v>
          </cell>
          <cell r="AH25">
            <v>51</v>
          </cell>
          <cell r="AJ25">
            <v>14</v>
          </cell>
          <cell r="AK25">
            <v>20</v>
          </cell>
          <cell r="AV25">
            <v>15</v>
          </cell>
          <cell r="AW25">
            <v>19</v>
          </cell>
          <cell r="AY25" t="str">
            <v>-</v>
          </cell>
          <cell r="AZ25" t="str">
            <v>-</v>
          </cell>
          <cell r="BB25">
            <v>0</v>
          </cell>
          <cell r="BC25">
            <v>0</v>
          </cell>
        </row>
        <row r="26">
          <cell r="C26" t="str">
            <v>Kec. Mranggen</v>
          </cell>
          <cell r="G26" t="str">
            <v>SWASTA</v>
          </cell>
          <cell r="R26">
            <v>12</v>
          </cell>
          <cell r="S26">
            <v>3</v>
          </cell>
          <cell r="U26">
            <v>11</v>
          </cell>
          <cell r="V26">
            <v>11</v>
          </cell>
          <cell r="X26">
            <v>11</v>
          </cell>
          <cell r="Y26">
            <v>8</v>
          </cell>
          <cell r="AD26">
            <v>0</v>
          </cell>
          <cell r="AE26">
            <v>0</v>
          </cell>
          <cell r="AG26">
            <v>24</v>
          </cell>
          <cell r="AH26">
            <v>15</v>
          </cell>
          <cell r="AJ26">
            <v>10</v>
          </cell>
          <cell r="AK26">
            <v>7</v>
          </cell>
          <cell r="AV26">
            <v>7</v>
          </cell>
          <cell r="AW26">
            <v>2</v>
          </cell>
          <cell r="AY26">
            <v>0</v>
          </cell>
          <cell r="AZ26">
            <v>0</v>
          </cell>
          <cell r="BB26">
            <v>3</v>
          </cell>
          <cell r="BC26">
            <v>1</v>
          </cell>
        </row>
        <row r="27">
          <cell r="C27" t="str">
            <v>Kec. Mranggen</v>
          </cell>
          <cell r="G27" t="str">
            <v>SWASTA</v>
          </cell>
          <cell r="R27">
            <v>11</v>
          </cell>
          <cell r="S27">
            <v>34</v>
          </cell>
          <cell r="U27">
            <v>7</v>
          </cell>
          <cell r="V27">
            <v>34</v>
          </cell>
          <cell r="X27">
            <v>18</v>
          </cell>
          <cell r="Y27">
            <v>32</v>
          </cell>
          <cell r="AD27">
            <v>1</v>
          </cell>
          <cell r="AE27">
            <v>2</v>
          </cell>
          <cell r="AG27">
            <v>29</v>
          </cell>
          <cell r="AH27">
            <v>81</v>
          </cell>
          <cell r="AJ27">
            <v>6</v>
          </cell>
          <cell r="AK27">
            <v>17</v>
          </cell>
          <cell r="AV27">
            <v>6</v>
          </cell>
          <cell r="AW27">
            <v>14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</row>
        <row r="28">
          <cell r="C28" t="str">
            <v>Kec. Mranggen</v>
          </cell>
          <cell r="G28" t="str">
            <v>SWASTA</v>
          </cell>
          <cell r="R28">
            <v>10</v>
          </cell>
          <cell r="S28">
            <v>38</v>
          </cell>
          <cell r="U28">
            <v>13</v>
          </cell>
          <cell r="V28">
            <v>21</v>
          </cell>
          <cell r="X28">
            <v>16</v>
          </cell>
          <cell r="Y28">
            <v>26</v>
          </cell>
          <cell r="AD28">
            <v>3</v>
          </cell>
          <cell r="AE28">
            <v>5</v>
          </cell>
          <cell r="AG28">
            <v>32</v>
          </cell>
          <cell r="AH28">
            <v>70</v>
          </cell>
          <cell r="AJ28">
            <v>4</v>
          </cell>
          <cell r="AK28">
            <v>10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1</v>
          </cell>
        </row>
        <row r="29">
          <cell r="C29" t="str">
            <v>Kec. Mranggen</v>
          </cell>
          <cell r="G29" t="str">
            <v>SWASTA</v>
          </cell>
          <cell r="R29">
            <v>17</v>
          </cell>
          <cell r="S29">
            <v>18</v>
          </cell>
          <cell r="U29">
            <v>13</v>
          </cell>
          <cell r="V29">
            <v>28</v>
          </cell>
          <cell r="X29">
            <v>27</v>
          </cell>
          <cell r="Y29">
            <v>33</v>
          </cell>
          <cell r="AD29">
            <v>1</v>
          </cell>
          <cell r="AE29">
            <v>1</v>
          </cell>
          <cell r="AG29">
            <v>44</v>
          </cell>
          <cell r="AH29">
            <v>61</v>
          </cell>
          <cell r="AJ29">
            <v>12</v>
          </cell>
          <cell r="AK29">
            <v>17</v>
          </cell>
          <cell r="AV29">
            <v>15</v>
          </cell>
          <cell r="AW29">
            <v>23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</row>
        <row r="30">
          <cell r="C30" t="str">
            <v>Kec. Karangawen</v>
          </cell>
          <cell r="G30" t="str">
            <v>SWASTA</v>
          </cell>
          <cell r="R30">
            <v>11</v>
          </cell>
          <cell r="S30">
            <v>6</v>
          </cell>
          <cell r="U30">
            <v>15</v>
          </cell>
          <cell r="V30">
            <v>8</v>
          </cell>
          <cell r="X30">
            <v>21</v>
          </cell>
          <cell r="Y30">
            <v>8</v>
          </cell>
          <cell r="AD30">
            <v>1</v>
          </cell>
          <cell r="AE30">
            <v>1</v>
          </cell>
          <cell r="AG30">
            <v>39</v>
          </cell>
          <cell r="AH30">
            <v>18</v>
          </cell>
          <cell r="AJ30">
            <v>7</v>
          </cell>
          <cell r="AK30">
            <v>3</v>
          </cell>
          <cell r="AV30">
            <v>16</v>
          </cell>
          <cell r="AW30">
            <v>17</v>
          </cell>
          <cell r="AY30" t="str">
            <v>-</v>
          </cell>
          <cell r="AZ30" t="str">
            <v>-</v>
          </cell>
          <cell r="BB30" t="str">
            <v>-</v>
          </cell>
          <cell r="BC30" t="str">
            <v>-</v>
          </cell>
        </row>
        <row r="31">
          <cell r="C31" t="str">
            <v>Kec. Karangawen</v>
          </cell>
          <cell r="G31" t="str">
            <v>SWASTA</v>
          </cell>
          <cell r="R31">
            <v>23</v>
          </cell>
          <cell r="S31">
            <v>36</v>
          </cell>
          <cell r="U31">
            <v>18</v>
          </cell>
          <cell r="V31">
            <v>26</v>
          </cell>
          <cell r="X31">
            <v>11</v>
          </cell>
          <cell r="Y31">
            <v>44</v>
          </cell>
          <cell r="AD31">
            <v>0</v>
          </cell>
          <cell r="AE31">
            <v>1</v>
          </cell>
          <cell r="AG31">
            <v>40</v>
          </cell>
          <cell r="AH31">
            <v>81</v>
          </cell>
          <cell r="AJ31">
            <v>12</v>
          </cell>
          <cell r="AK31">
            <v>24</v>
          </cell>
          <cell r="AV31">
            <v>15</v>
          </cell>
          <cell r="AW31">
            <v>37</v>
          </cell>
          <cell r="AY31" t="str">
            <v>-</v>
          </cell>
          <cell r="AZ31" t="str">
            <v>-</v>
          </cell>
          <cell r="BB31">
            <v>1</v>
          </cell>
          <cell r="BC31">
            <v>0</v>
          </cell>
        </row>
        <row r="32">
          <cell r="C32" t="str">
            <v>Kec. Karangawen</v>
          </cell>
          <cell r="G32" t="str">
            <v>SWASTA</v>
          </cell>
          <cell r="R32">
            <v>28</v>
          </cell>
          <cell r="S32">
            <v>16</v>
          </cell>
          <cell r="U32">
            <v>26</v>
          </cell>
          <cell r="V32">
            <v>42</v>
          </cell>
          <cell r="X32">
            <v>25</v>
          </cell>
          <cell r="Y32">
            <v>42</v>
          </cell>
          <cell r="AD32">
            <v>2</v>
          </cell>
          <cell r="AE32">
            <v>2</v>
          </cell>
          <cell r="AG32">
            <v>62</v>
          </cell>
          <cell r="AH32">
            <v>79</v>
          </cell>
          <cell r="AJ32">
            <v>15</v>
          </cell>
          <cell r="AK32">
            <v>19</v>
          </cell>
          <cell r="AV32">
            <v>16</v>
          </cell>
          <cell r="AW32">
            <v>16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</row>
        <row r="33">
          <cell r="C33" t="str">
            <v>Kec. Karangawen</v>
          </cell>
          <cell r="G33" t="str">
            <v>SWASTA</v>
          </cell>
          <cell r="R33">
            <v>12</v>
          </cell>
          <cell r="S33">
            <v>15</v>
          </cell>
          <cell r="U33">
            <v>30</v>
          </cell>
          <cell r="V33">
            <v>26</v>
          </cell>
          <cell r="X33">
            <v>12</v>
          </cell>
          <cell r="Y33">
            <v>26</v>
          </cell>
          <cell r="AD33">
            <v>1</v>
          </cell>
          <cell r="AE33">
            <v>1</v>
          </cell>
          <cell r="AG33">
            <v>46</v>
          </cell>
          <cell r="AH33">
            <v>58</v>
          </cell>
          <cell r="AJ33">
            <v>7</v>
          </cell>
          <cell r="AK33">
            <v>8</v>
          </cell>
          <cell r="AV33">
            <v>0</v>
          </cell>
          <cell r="AW33">
            <v>0</v>
          </cell>
          <cell r="AY33" t="str">
            <v>-</v>
          </cell>
          <cell r="AZ33" t="str">
            <v>-</v>
          </cell>
          <cell r="BB33">
            <v>1</v>
          </cell>
          <cell r="BC33">
            <v>0</v>
          </cell>
        </row>
        <row r="34">
          <cell r="C34" t="str">
            <v>Kec. Karangawen</v>
          </cell>
          <cell r="G34" t="str">
            <v>SWASTA</v>
          </cell>
          <cell r="R34">
            <v>9</v>
          </cell>
          <cell r="S34">
            <v>5</v>
          </cell>
          <cell r="U34">
            <v>5</v>
          </cell>
          <cell r="V34">
            <v>5</v>
          </cell>
          <cell r="X34">
            <v>11</v>
          </cell>
          <cell r="Y34">
            <v>5</v>
          </cell>
          <cell r="AD34">
            <v>0</v>
          </cell>
          <cell r="AE34">
            <v>0</v>
          </cell>
          <cell r="AG34">
            <v>16</v>
          </cell>
          <cell r="AH34">
            <v>9</v>
          </cell>
          <cell r="AJ34">
            <v>9</v>
          </cell>
          <cell r="AK34">
            <v>6</v>
          </cell>
          <cell r="AV34">
            <v>15</v>
          </cell>
          <cell r="AW34">
            <v>3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</row>
        <row r="35">
          <cell r="C35" t="str">
            <v>Kec. Karangawen</v>
          </cell>
          <cell r="G35" t="str">
            <v>SWASTA</v>
          </cell>
          <cell r="R35">
            <v>11</v>
          </cell>
          <cell r="S35">
            <v>8</v>
          </cell>
          <cell r="U35">
            <v>7</v>
          </cell>
          <cell r="V35">
            <v>6</v>
          </cell>
          <cell r="X35">
            <v>8</v>
          </cell>
          <cell r="Y35">
            <v>8</v>
          </cell>
          <cell r="AD35">
            <v>3</v>
          </cell>
          <cell r="AE35">
            <v>3</v>
          </cell>
          <cell r="AG35">
            <v>21</v>
          </cell>
          <cell r="AH35">
            <v>18</v>
          </cell>
          <cell r="AJ35">
            <v>2</v>
          </cell>
          <cell r="AK35">
            <v>1</v>
          </cell>
          <cell r="AV35">
            <v>17</v>
          </cell>
          <cell r="AW35">
            <v>11</v>
          </cell>
          <cell r="AY35" t="str">
            <v>-</v>
          </cell>
          <cell r="AZ35" t="str">
            <v>-</v>
          </cell>
          <cell r="BB35" t="str">
            <v>-</v>
          </cell>
          <cell r="BC35" t="str">
            <v>-</v>
          </cell>
        </row>
        <row r="36">
          <cell r="C36" t="str">
            <v>Kec. Guntur</v>
          </cell>
          <cell r="G36" t="str">
            <v>SWASTA</v>
          </cell>
          <cell r="R36">
            <v>11</v>
          </cell>
          <cell r="S36">
            <v>14</v>
          </cell>
          <cell r="U36">
            <v>11</v>
          </cell>
          <cell r="V36">
            <v>16</v>
          </cell>
          <cell r="X36">
            <v>16</v>
          </cell>
          <cell r="Y36">
            <v>12</v>
          </cell>
          <cell r="AD36">
            <v>1</v>
          </cell>
          <cell r="AE36">
            <v>2</v>
          </cell>
          <cell r="AG36">
            <v>18</v>
          </cell>
          <cell r="AH36">
            <v>19</v>
          </cell>
          <cell r="AJ36">
            <v>19</v>
          </cell>
          <cell r="AK36">
            <v>21</v>
          </cell>
          <cell r="AV36">
            <v>13</v>
          </cell>
          <cell r="AW36">
            <v>11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</row>
        <row r="37">
          <cell r="C37" t="str">
            <v>Kec. Guntur</v>
          </cell>
          <cell r="G37" t="str">
            <v>SWASTA</v>
          </cell>
          <cell r="R37">
            <v>16</v>
          </cell>
          <cell r="S37">
            <v>12</v>
          </cell>
          <cell r="U37">
            <v>15</v>
          </cell>
          <cell r="V37">
            <v>14</v>
          </cell>
          <cell r="X37">
            <v>12</v>
          </cell>
          <cell r="Y37">
            <v>12</v>
          </cell>
          <cell r="AD37">
            <v>1</v>
          </cell>
          <cell r="AE37">
            <v>0</v>
          </cell>
          <cell r="AG37">
            <v>39</v>
          </cell>
          <cell r="AH37">
            <v>35</v>
          </cell>
          <cell r="AJ37">
            <v>3</v>
          </cell>
          <cell r="AK37">
            <v>3</v>
          </cell>
          <cell r="AV37">
            <v>19</v>
          </cell>
          <cell r="AW37">
            <v>11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</row>
        <row r="38">
          <cell r="C38" t="str">
            <v>Kec. Guntur</v>
          </cell>
          <cell r="G38" t="str">
            <v>SWASTA</v>
          </cell>
          <cell r="R38">
            <v>37</v>
          </cell>
          <cell r="S38">
            <v>18</v>
          </cell>
          <cell r="U38">
            <v>16</v>
          </cell>
          <cell r="V38">
            <v>21</v>
          </cell>
          <cell r="X38">
            <v>17</v>
          </cell>
          <cell r="Y38">
            <v>30</v>
          </cell>
          <cell r="AD38">
            <v>2</v>
          </cell>
          <cell r="AE38">
            <v>2</v>
          </cell>
          <cell r="AG38">
            <v>61</v>
          </cell>
          <cell r="AH38">
            <v>61</v>
          </cell>
          <cell r="AJ38">
            <v>7</v>
          </cell>
          <cell r="AK38">
            <v>6</v>
          </cell>
          <cell r="AV38">
            <v>10</v>
          </cell>
          <cell r="AW38">
            <v>14</v>
          </cell>
          <cell r="AY38">
            <v>0</v>
          </cell>
          <cell r="AZ38">
            <v>1</v>
          </cell>
          <cell r="BB38">
            <v>1</v>
          </cell>
          <cell r="BC38">
            <v>0</v>
          </cell>
        </row>
        <row r="39">
          <cell r="C39" t="str">
            <v>Kec. Guntur</v>
          </cell>
          <cell r="G39" t="str">
            <v>SWASTA</v>
          </cell>
          <cell r="R39">
            <v>27</v>
          </cell>
          <cell r="S39">
            <v>30</v>
          </cell>
          <cell r="U39">
            <v>17</v>
          </cell>
          <cell r="V39">
            <v>26</v>
          </cell>
          <cell r="X39">
            <v>5</v>
          </cell>
          <cell r="Y39">
            <v>33</v>
          </cell>
          <cell r="AD39">
            <v>1</v>
          </cell>
          <cell r="AE39">
            <v>2</v>
          </cell>
          <cell r="AG39">
            <v>39</v>
          </cell>
          <cell r="AH39">
            <v>71</v>
          </cell>
          <cell r="AJ39">
            <v>9</v>
          </cell>
          <cell r="AK39">
            <v>16</v>
          </cell>
          <cell r="AV39">
            <v>9</v>
          </cell>
          <cell r="AW39">
            <v>14</v>
          </cell>
          <cell r="AY39">
            <v>0</v>
          </cell>
          <cell r="AZ39">
            <v>0</v>
          </cell>
          <cell r="BB39">
            <v>1</v>
          </cell>
          <cell r="BC39">
            <v>1</v>
          </cell>
        </row>
        <row r="40">
          <cell r="C40" t="str">
            <v>Kec. Guntur</v>
          </cell>
          <cell r="G40" t="str">
            <v>SWASTA</v>
          </cell>
          <cell r="R40">
            <v>28</v>
          </cell>
          <cell r="S40">
            <v>28</v>
          </cell>
          <cell r="U40">
            <v>27</v>
          </cell>
          <cell r="V40">
            <v>24</v>
          </cell>
          <cell r="X40">
            <v>19</v>
          </cell>
          <cell r="Y40">
            <v>37</v>
          </cell>
          <cell r="AD40">
            <v>2</v>
          </cell>
          <cell r="AE40">
            <v>2</v>
          </cell>
          <cell r="AG40">
            <v>62</v>
          </cell>
          <cell r="AH40">
            <v>75</v>
          </cell>
          <cell r="AJ40">
            <v>10</v>
          </cell>
          <cell r="AK40">
            <v>12</v>
          </cell>
          <cell r="AV40">
            <v>16</v>
          </cell>
          <cell r="AW40">
            <v>18</v>
          </cell>
          <cell r="AY40">
            <v>0</v>
          </cell>
          <cell r="AZ40">
            <v>0</v>
          </cell>
          <cell r="BB40">
            <v>3</v>
          </cell>
          <cell r="BC40">
            <v>1</v>
          </cell>
        </row>
        <row r="41">
          <cell r="C41" t="str">
            <v>Kec. Guntur</v>
          </cell>
          <cell r="G41" t="str">
            <v>SWASTA</v>
          </cell>
          <cell r="R41">
            <v>15</v>
          </cell>
          <cell r="S41">
            <v>14</v>
          </cell>
          <cell r="U41">
            <v>6</v>
          </cell>
          <cell r="V41">
            <v>14</v>
          </cell>
          <cell r="X41">
            <v>15</v>
          </cell>
          <cell r="Y41">
            <v>8</v>
          </cell>
          <cell r="AD41">
            <v>4</v>
          </cell>
          <cell r="AE41">
            <v>3</v>
          </cell>
          <cell r="AG41">
            <v>30</v>
          </cell>
          <cell r="AH41">
            <v>30</v>
          </cell>
          <cell r="AJ41">
            <v>3</v>
          </cell>
          <cell r="AK41">
            <v>2</v>
          </cell>
          <cell r="AV41">
            <v>12</v>
          </cell>
          <cell r="AW41">
            <v>6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</row>
        <row r="42">
          <cell r="C42" t="str">
            <v>Kec. Guntur</v>
          </cell>
          <cell r="G42" t="str">
            <v>SWASTA</v>
          </cell>
          <cell r="R42">
            <v>13</v>
          </cell>
          <cell r="S42">
            <v>6</v>
          </cell>
          <cell r="U42">
            <v>5</v>
          </cell>
          <cell r="V42">
            <v>15</v>
          </cell>
          <cell r="X42">
            <v>14</v>
          </cell>
          <cell r="Y42">
            <v>8</v>
          </cell>
          <cell r="AD42">
            <v>1</v>
          </cell>
          <cell r="AE42">
            <v>1</v>
          </cell>
          <cell r="AG42">
            <v>28</v>
          </cell>
          <cell r="AH42">
            <v>25</v>
          </cell>
          <cell r="AJ42">
            <v>3</v>
          </cell>
          <cell r="AK42">
            <v>3</v>
          </cell>
          <cell r="AV42">
            <v>0</v>
          </cell>
          <cell r="AW42">
            <v>0</v>
          </cell>
          <cell r="AY42" t="str">
            <v>-</v>
          </cell>
          <cell r="AZ42" t="str">
            <v>-</v>
          </cell>
          <cell r="BB42">
            <v>0</v>
          </cell>
          <cell r="BC42">
            <v>0</v>
          </cell>
        </row>
        <row r="43">
          <cell r="C43" t="str">
            <v>Kec. Guntur</v>
          </cell>
          <cell r="G43" t="str">
            <v>SWASTA</v>
          </cell>
          <cell r="R43">
            <v>31</v>
          </cell>
          <cell r="S43">
            <v>37</v>
          </cell>
          <cell r="U43">
            <v>32</v>
          </cell>
          <cell r="V43">
            <v>35</v>
          </cell>
          <cell r="X43">
            <v>20</v>
          </cell>
          <cell r="Y43">
            <v>23</v>
          </cell>
          <cell r="AD43">
            <v>3</v>
          </cell>
          <cell r="AE43">
            <v>4</v>
          </cell>
          <cell r="AG43">
            <v>73</v>
          </cell>
          <cell r="AH43">
            <v>83</v>
          </cell>
          <cell r="AJ43">
            <v>7</v>
          </cell>
          <cell r="AK43">
            <v>8</v>
          </cell>
          <cell r="AV43">
            <v>29</v>
          </cell>
          <cell r="AW43">
            <v>28</v>
          </cell>
          <cell r="AY43">
            <v>0</v>
          </cell>
          <cell r="AZ43">
            <v>0</v>
          </cell>
          <cell r="BB43">
            <v>1</v>
          </cell>
          <cell r="BC43">
            <v>0</v>
          </cell>
        </row>
        <row r="44">
          <cell r="C44" t="str">
            <v>Kec. Sayung</v>
          </cell>
          <cell r="G44" t="str">
            <v>SWASTA</v>
          </cell>
          <cell r="R44">
            <v>10</v>
          </cell>
          <cell r="S44">
            <v>5</v>
          </cell>
          <cell r="U44">
            <v>16</v>
          </cell>
          <cell r="V44">
            <v>15</v>
          </cell>
          <cell r="X44">
            <v>6</v>
          </cell>
          <cell r="Y44">
            <v>9</v>
          </cell>
          <cell r="AD44">
            <v>0</v>
          </cell>
          <cell r="AE44">
            <v>0</v>
          </cell>
          <cell r="AG44">
            <v>12</v>
          </cell>
          <cell r="AH44">
            <v>11</v>
          </cell>
          <cell r="AJ44">
            <v>20</v>
          </cell>
          <cell r="AK44">
            <v>18</v>
          </cell>
          <cell r="AV44">
            <v>0</v>
          </cell>
          <cell r="AW44">
            <v>0</v>
          </cell>
          <cell r="AY44" t="str">
            <v>-</v>
          </cell>
          <cell r="AZ44" t="str">
            <v>-</v>
          </cell>
          <cell r="BB44" t="str">
            <v>-</v>
          </cell>
          <cell r="BC44" t="str">
            <v>-</v>
          </cell>
        </row>
        <row r="45">
          <cell r="C45" t="str">
            <v>Kec. Sayung</v>
          </cell>
          <cell r="G45" t="str">
            <v>SWASTA</v>
          </cell>
          <cell r="R45">
            <v>84</v>
          </cell>
          <cell r="S45">
            <v>94</v>
          </cell>
          <cell r="U45">
            <v>65</v>
          </cell>
          <cell r="V45">
            <v>89</v>
          </cell>
          <cell r="X45">
            <v>75</v>
          </cell>
          <cell r="Y45">
            <v>82</v>
          </cell>
          <cell r="AD45">
            <v>7</v>
          </cell>
          <cell r="AE45">
            <v>9</v>
          </cell>
          <cell r="AG45">
            <v>191</v>
          </cell>
          <cell r="AH45">
            <v>226</v>
          </cell>
          <cell r="AJ45">
            <v>26</v>
          </cell>
          <cell r="AK45">
            <v>30</v>
          </cell>
          <cell r="AV45">
            <v>69</v>
          </cell>
          <cell r="AW45">
            <v>56</v>
          </cell>
          <cell r="AY45">
            <v>0</v>
          </cell>
          <cell r="AZ45">
            <v>0</v>
          </cell>
          <cell r="BB45">
            <v>2</v>
          </cell>
          <cell r="BC45">
            <v>1</v>
          </cell>
        </row>
        <row r="46">
          <cell r="C46" t="str">
            <v>Kec. Sayung</v>
          </cell>
          <cell r="G46" t="str">
            <v>SWASTA</v>
          </cell>
          <cell r="R46">
            <v>30</v>
          </cell>
          <cell r="S46">
            <v>52</v>
          </cell>
          <cell r="U46">
            <v>31</v>
          </cell>
          <cell r="V46">
            <v>32</v>
          </cell>
          <cell r="X46">
            <v>38</v>
          </cell>
          <cell r="Y46">
            <v>41</v>
          </cell>
          <cell r="AD46">
            <v>1</v>
          </cell>
          <cell r="AE46">
            <v>1</v>
          </cell>
          <cell r="AG46">
            <v>76</v>
          </cell>
          <cell r="AH46">
            <v>95</v>
          </cell>
          <cell r="AJ46">
            <v>23</v>
          </cell>
          <cell r="AK46">
            <v>28</v>
          </cell>
          <cell r="AV46">
            <v>25</v>
          </cell>
          <cell r="AW46">
            <v>20</v>
          </cell>
          <cell r="AY46">
            <v>0</v>
          </cell>
          <cell r="AZ46">
            <v>0</v>
          </cell>
          <cell r="BB46">
            <v>0</v>
          </cell>
          <cell r="BC46">
            <v>1</v>
          </cell>
        </row>
        <row r="47">
          <cell r="C47" t="str">
            <v>Kec. Sayung</v>
          </cell>
          <cell r="G47" t="str">
            <v>SWASTA</v>
          </cell>
          <cell r="R47">
            <v>20</v>
          </cell>
          <cell r="S47">
            <v>13</v>
          </cell>
          <cell r="U47">
            <v>18</v>
          </cell>
          <cell r="V47">
            <v>22</v>
          </cell>
          <cell r="X47">
            <v>32</v>
          </cell>
          <cell r="Y47">
            <v>15</v>
          </cell>
          <cell r="AD47">
            <v>1</v>
          </cell>
          <cell r="AE47">
            <v>0</v>
          </cell>
          <cell r="AG47">
            <v>60</v>
          </cell>
          <cell r="AH47">
            <v>42</v>
          </cell>
          <cell r="AJ47">
            <v>10</v>
          </cell>
          <cell r="AK47">
            <v>7</v>
          </cell>
          <cell r="AV47">
            <v>20</v>
          </cell>
          <cell r="AW47">
            <v>21</v>
          </cell>
          <cell r="AY47">
            <v>0</v>
          </cell>
          <cell r="AZ47">
            <v>0</v>
          </cell>
          <cell r="BB47">
            <v>1</v>
          </cell>
          <cell r="BC47">
            <v>0</v>
          </cell>
        </row>
        <row r="48">
          <cell r="C48" t="str">
            <v>Kec. Sayung</v>
          </cell>
          <cell r="G48" t="str">
            <v>SWASTA</v>
          </cell>
          <cell r="R48">
            <v>84</v>
          </cell>
          <cell r="S48">
            <v>94</v>
          </cell>
          <cell r="U48">
            <v>65</v>
          </cell>
          <cell r="V48">
            <v>89</v>
          </cell>
          <cell r="X48">
            <v>75</v>
          </cell>
          <cell r="Y48">
            <v>82</v>
          </cell>
          <cell r="AD48">
            <v>7</v>
          </cell>
          <cell r="AE48">
            <v>9</v>
          </cell>
          <cell r="AG48">
            <v>191</v>
          </cell>
          <cell r="AH48">
            <v>226</v>
          </cell>
          <cell r="AJ48">
            <v>26</v>
          </cell>
          <cell r="AK48">
            <v>30</v>
          </cell>
          <cell r="AV48">
            <v>69</v>
          </cell>
          <cell r="AW48">
            <v>56</v>
          </cell>
          <cell r="AY48">
            <v>0</v>
          </cell>
          <cell r="AZ48">
            <v>0</v>
          </cell>
          <cell r="BB48">
            <v>2</v>
          </cell>
          <cell r="BC48">
            <v>1</v>
          </cell>
        </row>
        <row r="49">
          <cell r="C49" t="str">
            <v>Kec. Sayung</v>
          </cell>
          <cell r="G49" t="str">
            <v>SWASTA</v>
          </cell>
          <cell r="R49">
            <v>54</v>
          </cell>
          <cell r="S49">
            <v>54</v>
          </cell>
          <cell r="U49">
            <v>41</v>
          </cell>
          <cell r="V49">
            <v>45</v>
          </cell>
          <cell r="X49">
            <v>46</v>
          </cell>
          <cell r="Y49">
            <v>51</v>
          </cell>
          <cell r="AD49">
            <v>3</v>
          </cell>
          <cell r="AE49">
            <v>4</v>
          </cell>
          <cell r="AG49">
            <v>118</v>
          </cell>
          <cell r="AH49">
            <v>126</v>
          </cell>
          <cell r="AJ49">
            <v>19</v>
          </cell>
          <cell r="AK49">
            <v>21</v>
          </cell>
          <cell r="AV49">
            <v>25</v>
          </cell>
          <cell r="AW49">
            <v>12</v>
          </cell>
          <cell r="AY49">
            <v>0</v>
          </cell>
          <cell r="AZ49">
            <v>0</v>
          </cell>
          <cell r="BB49">
            <v>3</v>
          </cell>
          <cell r="BC49">
            <v>0</v>
          </cell>
        </row>
        <row r="50">
          <cell r="C50" t="str">
            <v>Kec. Sayung</v>
          </cell>
          <cell r="G50" t="str">
            <v>SWASTA</v>
          </cell>
          <cell r="R50">
            <v>9</v>
          </cell>
          <cell r="S50">
            <v>2</v>
          </cell>
          <cell r="U50">
            <v>9</v>
          </cell>
          <cell r="V50">
            <v>8</v>
          </cell>
          <cell r="X50">
            <v>23</v>
          </cell>
          <cell r="Y50">
            <v>10</v>
          </cell>
          <cell r="AD50">
            <v>1</v>
          </cell>
          <cell r="AE50">
            <v>1</v>
          </cell>
          <cell r="AG50">
            <v>25</v>
          </cell>
          <cell r="AH50">
            <v>12</v>
          </cell>
          <cell r="AJ50">
            <v>15</v>
          </cell>
          <cell r="AK50">
            <v>7</v>
          </cell>
          <cell r="AV50">
            <v>12</v>
          </cell>
          <cell r="AW50">
            <v>4</v>
          </cell>
          <cell r="AY50">
            <v>0</v>
          </cell>
          <cell r="AZ50">
            <v>0</v>
          </cell>
          <cell r="BB50">
            <v>2</v>
          </cell>
          <cell r="BC50">
            <v>4</v>
          </cell>
        </row>
        <row r="51">
          <cell r="C51" t="str">
            <v>Kec. Sayung</v>
          </cell>
          <cell r="G51" t="str">
            <v>SWASTA</v>
          </cell>
          <cell r="R51">
            <v>15</v>
          </cell>
          <cell r="S51">
            <v>38</v>
          </cell>
          <cell r="U51">
            <v>20</v>
          </cell>
          <cell r="V51">
            <v>31</v>
          </cell>
          <cell r="X51">
            <v>10</v>
          </cell>
          <cell r="Y51">
            <v>15</v>
          </cell>
          <cell r="AD51">
            <v>1</v>
          </cell>
          <cell r="AE51">
            <v>1</v>
          </cell>
          <cell r="AG51">
            <v>38</v>
          </cell>
          <cell r="AH51">
            <v>70</v>
          </cell>
          <cell r="AJ51">
            <v>7</v>
          </cell>
          <cell r="AK51">
            <v>12</v>
          </cell>
          <cell r="AV51">
            <v>19</v>
          </cell>
          <cell r="AW51">
            <v>14</v>
          </cell>
          <cell r="AY51">
            <v>0</v>
          </cell>
          <cell r="AZ51">
            <v>0</v>
          </cell>
          <cell r="BB51">
            <v>0</v>
          </cell>
          <cell r="BC51">
            <v>1</v>
          </cell>
        </row>
        <row r="52">
          <cell r="C52" t="str">
            <v>Kec. Sayung</v>
          </cell>
          <cell r="G52" t="str">
            <v>SWASTA</v>
          </cell>
          <cell r="R52">
            <v>4</v>
          </cell>
          <cell r="S52">
            <v>17</v>
          </cell>
          <cell r="U52">
            <v>12</v>
          </cell>
          <cell r="V52">
            <v>10</v>
          </cell>
          <cell r="X52">
            <v>11</v>
          </cell>
          <cell r="Y52">
            <v>18</v>
          </cell>
          <cell r="AD52">
            <v>0</v>
          </cell>
          <cell r="AE52">
            <v>0</v>
          </cell>
          <cell r="AG52">
            <v>20</v>
          </cell>
          <cell r="AH52">
            <v>34</v>
          </cell>
          <cell r="AJ52">
            <v>7</v>
          </cell>
          <cell r="AK52">
            <v>11</v>
          </cell>
          <cell r="AV52">
            <v>12</v>
          </cell>
          <cell r="AW52">
            <v>17</v>
          </cell>
          <cell r="AY52">
            <v>0</v>
          </cell>
          <cell r="AZ52">
            <v>0</v>
          </cell>
          <cell r="BB52">
            <v>1</v>
          </cell>
          <cell r="BC52">
            <v>0</v>
          </cell>
        </row>
        <row r="53">
          <cell r="C53" t="str">
            <v>Kec. Karang Tengah</v>
          </cell>
          <cell r="G53" t="str">
            <v>SWASTA</v>
          </cell>
          <cell r="R53">
            <v>55</v>
          </cell>
          <cell r="S53">
            <v>34</v>
          </cell>
          <cell r="U53">
            <v>27</v>
          </cell>
          <cell r="V53">
            <v>31</v>
          </cell>
          <cell r="X53">
            <v>59</v>
          </cell>
          <cell r="Y53">
            <v>37</v>
          </cell>
          <cell r="AD53">
            <v>2</v>
          </cell>
          <cell r="AE53">
            <v>1</v>
          </cell>
          <cell r="AG53">
            <v>106</v>
          </cell>
          <cell r="AH53">
            <v>76</v>
          </cell>
          <cell r="AJ53">
            <v>34</v>
          </cell>
          <cell r="AK53">
            <v>24</v>
          </cell>
          <cell r="AV53">
            <v>31</v>
          </cell>
          <cell r="AW53">
            <v>7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</row>
        <row r="54">
          <cell r="C54" t="str">
            <v>Kec. Karang Tengah</v>
          </cell>
          <cell r="G54" t="str">
            <v>SWASTA</v>
          </cell>
          <cell r="R54">
            <v>19</v>
          </cell>
          <cell r="S54">
            <v>30</v>
          </cell>
          <cell r="U54">
            <v>28</v>
          </cell>
          <cell r="V54">
            <v>37</v>
          </cell>
          <cell r="X54">
            <v>11</v>
          </cell>
          <cell r="Y54">
            <v>34</v>
          </cell>
          <cell r="AD54">
            <v>5</v>
          </cell>
          <cell r="AE54">
            <v>8</v>
          </cell>
          <cell r="AG54">
            <v>51</v>
          </cell>
          <cell r="AH54">
            <v>88</v>
          </cell>
          <cell r="AJ54">
            <v>3</v>
          </cell>
          <cell r="AK54">
            <v>4</v>
          </cell>
          <cell r="AV54">
            <v>25</v>
          </cell>
          <cell r="AW54">
            <v>26</v>
          </cell>
          <cell r="AY54" t="str">
            <v>-</v>
          </cell>
          <cell r="AZ54" t="str">
            <v>-</v>
          </cell>
          <cell r="BB54">
            <v>3</v>
          </cell>
          <cell r="BC54">
            <v>1</v>
          </cell>
        </row>
        <row r="55">
          <cell r="C55" t="str">
            <v>Kec. Bonang</v>
          </cell>
          <cell r="G55" t="str">
            <v>SWASTA</v>
          </cell>
          <cell r="R55">
            <v>18</v>
          </cell>
          <cell r="S55">
            <v>17</v>
          </cell>
          <cell r="U55">
            <v>26</v>
          </cell>
          <cell r="V55">
            <v>16</v>
          </cell>
          <cell r="X55">
            <v>19</v>
          </cell>
          <cell r="Y55">
            <v>23</v>
          </cell>
          <cell r="AD55">
            <v>3</v>
          </cell>
          <cell r="AE55">
            <v>3</v>
          </cell>
          <cell r="AG55">
            <v>49</v>
          </cell>
          <cell r="AH55">
            <v>44</v>
          </cell>
          <cell r="AJ55">
            <v>11</v>
          </cell>
          <cell r="AK55">
            <v>9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2</v>
          </cell>
          <cell r="BC55">
            <v>0</v>
          </cell>
        </row>
        <row r="56">
          <cell r="C56" t="str">
            <v>Kec. Bonang</v>
          </cell>
          <cell r="G56" t="str">
            <v>SWASTA</v>
          </cell>
          <cell r="R56">
            <v>12</v>
          </cell>
          <cell r="S56">
            <v>9</v>
          </cell>
          <cell r="U56">
            <v>10</v>
          </cell>
          <cell r="V56">
            <v>12</v>
          </cell>
          <cell r="X56">
            <v>10</v>
          </cell>
          <cell r="Y56">
            <v>11</v>
          </cell>
          <cell r="AD56">
            <v>1</v>
          </cell>
          <cell r="AE56">
            <v>1</v>
          </cell>
          <cell r="AG56">
            <v>27</v>
          </cell>
          <cell r="AH56">
            <v>26</v>
          </cell>
          <cell r="AJ56">
            <v>5</v>
          </cell>
          <cell r="AK56">
            <v>4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 t="str">
            <v>-</v>
          </cell>
          <cell r="BC56" t="str">
            <v>-</v>
          </cell>
        </row>
        <row r="57">
          <cell r="C57" t="str">
            <v>Kec. Bonang</v>
          </cell>
          <cell r="G57" t="str">
            <v>SWASTA</v>
          </cell>
          <cell r="R57">
            <v>47</v>
          </cell>
          <cell r="S57">
            <v>48</v>
          </cell>
          <cell r="U57">
            <v>15</v>
          </cell>
          <cell r="V57">
            <v>19</v>
          </cell>
          <cell r="X57">
            <v>34</v>
          </cell>
          <cell r="Y57">
            <v>43</v>
          </cell>
          <cell r="AD57">
            <v>2</v>
          </cell>
          <cell r="AE57">
            <v>3</v>
          </cell>
          <cell r="AG57">
            <v>72</v>
          </cell>
          <cell r="AH57">
            <v>82</v>
          </cell>
          <cell r="AJ57">
            <v>22</v>
          </cell>
          <cell r="AK57">
            <v>25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</row>
        <row r="58">
          <cell r="C58" t="str">
            <v>Kec. Bonang</v>
          </cell>
          <cell r="G58" t="str">
            <v>SWASTA</v>
          </cell>
          <cell r="R58">
            <v>51</v>
          </cell>
          <cell r="S58">
            <v>44</v>
          </cell>
          <cell r="U58">
            <v>46</v>
          </cell>
          <cell r="V58">
            <v>41</v>
          </cell>
          <cell r="X58">
            <v>44</v>
          </cell>
          <cell r="Y58">
            <v>46</v>
          </cell>
          <cell r="AD58">
            <v>4</v>
          </cell>
          <cell r="AE58">
            <v>3</v>
          </cell>
          <cell r="AG58">
            <v>111</v>
          </cell>
          <cell r="AH58">
            <v>104</v>
          </cell>
          <cell r="AJ58">
            <v>26</v>
          </cell>
          <cell r="AK58">
            <v>24</v>
          </cell>
          <cell r="AV58">
            <v>42</v>
          </cell>
          <cell r="AW58">
            <v>17</v>
          </cell>
          <cell r="AY58">
            <v>0</v>
          </cell>
          <cell r="AZ58">
            <v>0</v>
          </cell>
          <cell r="BB58">
            <v>5</v>
          </cell>
          <cell r="BC58">
            <v>1</v>
          </cell>
        </row>
        <row r="59">
          <cell r="C59" t="str">
            <v>Kec. Bonang</v>
          </cell>
          <cell r="G59" t="str">
            <v>SWASTA</v>
          </cell>
          <cell r="R59">
            <v>66</v>
          </cell>
          <cell r="S59">
            <v>73</v>
          </cell>
          <cell r="U59">
            <v>41</v>
          </cell>
          <cell r="V59">
            <v>77</v>
          </cell>
          <cell r="X59">
            <v>61</v>
          </cell>
          <cell r="Y59">
            <v>83</v>
          </cell>
          <cell r="AD59">
            <v>4</v>
          </cell>
          <cell r="AE59">
            <v>6</v>
          </cell>
          <cell r="AG59">
            <v>137</v>
          </cell>
          <cell r="AH59">
            <v>189</v>
          </cell>
          <cell r="AJ59">
            <v>27</v>
          </cell>
          <cell r="AK59">
            <v>38</v>
          </cell>
          <cell r="AV59">
            <v>25</v>
          </cell>
          <cell r="AW59">
            <v>51</v>
          </cell>
          <cell r="AY59">
            <v>0</v>
          </cell>
          <cell r="AZ59">
            <v>0</v>
          </cell>
          <cell r="BB59">
            <v>1</v>
          </cell>
          <cell r="BC59">
            <v>1</v>
          </cell>
        </row>
        <row r="60">
          <cell r="C60" t="str">
            <v>Kec. Bonang</v>
          </cell>
          <cell r="G60" t="str">
            <v>SWASTA</v>
          </cell>
          <cell r="R60">
            <v>12</v>
          </cell>
          <cell r="S60">
            <v>14</v>
          </cell>
          <cell r="U60">
            <v>14</v>
          </cell>
          <cell r="V60">
            <v>21</v>
          </cell>
          <cell r="X60">
            <v>23</v>
          </cell>
          <cell r="Y60">
            <v>23</v>
          </cell>
          <cell r="AD60">
            <v>1</v>
          </cell>
          <cell r="AE60">
            <v>2</v>
          </cell>
          <cell r="AG60">
            <v>39</v>
          </cell>
          <cell r="AH60">
            <v>47</v>
          </cell>
          <cell r="AJ60">
            <v>8</v>
          </cell>
          <cell r="AK60">
            <v>10</v>
          </cell>
          <cell r="AV60">
            <v>12</v>
          </cell>
          <cell r="AW60">
            <v>6</v>
          </cell>
          <cell r="AY60">
            <v>0</v>
          </cell>
          <cell r="AZ60">
            <v>0</v>
          </cell>
          <cell r="BB60">
            <v>2</v>
          </cell>
          <cell r="BC60">
            <v>0</v>
          </cell>
        </row>
        <row r="61">
          <cell r="C61" t="str">
            <v>Kec. Demak</v>
          </cell>
          <cell r="G61" t="str">
            <v>SWASTA</v>
          </cell>
          <cell r="R61">
            <v>7</v>
          </cell>
          <cell r="S61">
            <v>14</v>
          </cell>
          <cell r="U61">
            <v>10</v>
          </cell>
          <cell r="V61">
            <v>11</v>
          </cell>
          <cell r="X61">
            <v>13</v>
          </cell>
          <cell r="Y61">
            <v>8</v>
          </cell>
          <cell r="AD61">
            <v>0</v>
          </cell>
          <cell r="AE61">
            <v>0</v>
          </cell>
          <cell r="AG61">
            <v>25</v>
          </cell>
          <cell r="AH61">
            <v>27</v>
          </cell>
          <cell r="AJ61">
            <v>5</v>
          </cell>
          <cell r="AK61">
            <v>6</v>
          </cell>
          <cell r="AV61">
            <v>8</v>
          </cell>
          <cell r="AW61">
            <v>7</v>
          </cell>
          <cell r="AY61" t="str">
            <v>-</v>
          </cell>
          <cell r="AZ61" t="str">
            <v>-</v>
          </cell>
          <cell r="BB61">
            <v>12</v>
          </cell>
          <cell r="BC61">
            <v>4</v>
          </cell>
        </row>
        <row r="62">
          <cell r="C62" t="str">
            <v>Kec. Demak</v>
          </cell>
          <cell r="G62" t="str">
            <v>SWASTA</v>
          </cell>
          <cell r="R62">
            <v>32</v>
          </cell>
          <cell r="S62">
            <v>64</v>
          </cell>
          <cell r="U62">
            <v>43</v>
          </cell>
          <cell r="V62">
            <v>62</v>
          </cell>
          <cell r="X62">
            <v>30</v>
          </cell>
          <cell r="Y62">
            <v>28</v>
          </cell>
          <cell r="AD62">
            <v>3</v>
          </cell>
          <cell r="AE62">
            <v>5</v>
          </cell>
          <cell r="AG62">
            <v>90</v>
          </cell>
          <cell r="AH62">
            <v>131</v>
          </cell>
          <cell r="AJ62">
            <v>12</v>
          </cell>
          <cell r="AK62">
            <v>18</v>
          </cell>
          <cell r="AV62">
            <v>26</v>
          </cell>
          <cell r="AW62">
            <v>5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</row>
        <row r="63">
          <cell r="C63" t="str">
            <v>Kec. Wonosalam</v>
          </cell>
          <cell r="G63" t="str">
            <v>SWASTA</v>
          </cell>
          <cell r="R63">
            <v>79</v>
          </cell>
          <cell r="S63">
            <v>108</v>
          </cell>
          <cell r="U63">
            <v>51</v>
          </cell>
          <cell r="V63">
            <v>72</v>
          </cell>
          <cell r="X63">
            <v>44</v>
          </cell>
          <cell r="Y63">
            <v>73</v>
          </cell>
          <cell r="AD63">
            <v>9</v>
          </cell>
          <cell r="AE63">
            <v>14</v>
          </cell>
          <cell r="AG63">
            <v>143</v>
          </cell>
          <cell r="AH63">
            <v>208</v>
          </cell>
          <cell r="AJ63">
            <v>22</v>
          </cell>
          <cell r="AK63">
            <v>31</v>
          </cell>
          <cell r="AV63">
            <v>49</v>
          </cell>
          <cell r="AW63">
            <v>56</v>
          </cell>
          <cell r="AY63" t="str">
            <v>-</v>
          </cell>
          <cell r="AZ63" t="str">
            <v>-</v>
          </cell>
          <cell r="BB63" t="str">
            <v>-</v>
          </cell>
          <cell r="BC63" t="str">
            <v>-</v>
          </cell>
        </row>
        <row r="64">
          <cell r="C64" t="str">
            <v>Kec. Wonosalam</v>
          </cell>
          <cell r="G64" t="str">
            <v>SWASTA</v>
          </cell>
          <cell r="R64">
            <v>55</v>
          </cell>
          <cell r="S64">
            <v>75</v>
          </cell>
          <cell r="U64">
            <v>64</v>
          </cell>
          <cell r="V64">
            <v>70</v>
          </cell>
          <cell r="X64">
            <v>62</v>
          </cell>
          <cell r="Y64">
            <v>97</v>
          </cell>
          <cell r="AD64">
            <v>3</v>
          </cell>
          <cell r="AE64">
            <v>3</v>
          </cell>
          <cell r="AG64">
            <v>151</v>
          </cell>
          <cell r="AH64">
            <v>203</v>
          </cell>
          <cell r="AJ64">
            <v>27</v>
          </cell>
          <cell r="AK64">
            <v>36</v>
          </cell>
          <cell r="AV64">
            <v>33</v>
          </cell>
          <cell r="AW64">
            <v>66</v>
          </cell>
          <cell r="AY64" t="str">
            <v>-</v>
          </cell>
          <cell r="AZ64" t="str">
            <v>-</v>
          </cell>
          <cell r="BB64">
            <v>3</v>
          </cell>
          <cell r="BC64">
            <v>1</v>
          </cell>
        </row>
        <row r="65">
          <cell r="C65" t="str">
            <v>Kec. Wonosalam</v>
          </cell>
          <cell r="G65" t="str">
            <v>SWASTA</v>
          </cell>
          <cell r="R65">
            <v>14</v>
          </cell>
          <cell r="S65">
            <v>9</v>
          </cell>
          <cell r="U65">
            <v>9</v>
          </cell>
          <cell r="V65">
            <v>10</v>
          </cell>
          <cell r="X65">
            <v>15</v>
          </cell>
          <cell r="Y65">
            <v>4</v>
          </cell>
          <cell r="AD65">
            <v>2</v>
          </cell>
          <cell r="AE65">
            <v>1</v>
          </cell>
          <cell r="AG65">
            <v>27</v>
          </cell>
          <cell r="AH65">
            <v>16</v>
          </cell>
          <cell r="AJ65">
            <v>9</v>
          </cell>
          <cell r="AK65">
            <v>6</v>
          </cell>
          <cell r="AV65">
            <v>11</v>
          </cell>
          <cell r="AW65">
            <v>8</v>
          </cell>
          <cell r="AY65">
            <v>6</v>
          </cell>
          <cell r="AZ65">
            <v>2</v>
          </cell>
          <cell r="BB65" t="str">
            <v>-</v>
          </cell>
          <cell r="BC65" t="str">
            <v>-</v>
          </cell>
        </row>
        <row r="66">
          <cell r="C66" t="str">
            <v>Kec. Dempet</v>
          </cell>
          <cell r="G66" t="str">
            <v>SWASTA</v>
          </cell>
          <cell r="R66">
            <v>15</v>
          </cell>
          <cell r="S66">
            <v>24</v>
          </cell>
          <cell r="U66">
            <v>19</v>
          </cell>
          <cell r="V66">
            <v>17</v>
          </cell>
          <cell r="X66">
            <v>9</v>
          </cell>
          <cell r="Y66">
            <v>11</v>
          </cell>
          <cell r="AD66">
            <v>1</v>
          </cell>
          <cell r="AE66">
            <v>2</v>
          </cell>
          <cell r="AG66">
            <v>37</v>
          </cell>
          <cell r="AH66">
            <v>44</v>
          </cell>
          <cell r="AJ66">
            <v>5</v>
          </cell>
          <cell r="AK66">
            <v>6</v>
          </cell>
          <cell r="AV66">
            <v>20</v>
          </cell>
          <cell r="AW66">
            <v>20</v>
          </cell>
          <cell r="AY66">
            <v>0</v>
          </cell>
          <cell r="AZ66">
            <v>0</v>
          </cell>
          <cell r="BB66">
            <v>0</v>
          </cell>
          <cell r="BC66">
            <v>1</v>
          </cell>
        </row>
        <row r="67">
          <cell r="C67" t="str">
            <v>Kec. Dempet</v>
          </cell>
          <cell r="G67" t="str">
            <v>SWASTA</v>
          </cell>
          <cell r="R67">
            <v>36</v>
          </cell>
          <cell r="S67">
            <v>37</v>
          </cell>
          <cell r="U67">
            <v>24</v>
          </cell>
          <cell r="V67">
            <v>31</v>
          </cell>
          <cell r="X67">
            <v>21</v>
          </cell>
          <cell r="Y67">
            <v>36</v>
          </cell>
          <cell r="AD67">
            <v>3</v>
          </cell>
          <cell r="AE67">
            <v>4</v>
          </cell>
          <cell r="AG67">
            <v>72</v>
          </cell>
          <cell r="AH67">
            <v>93</v>
          </cell>
          <cell r="AJ67">
            <v>6</v>
          </cell>
          <cell r="AK67">
            <v>7</v>
          </cell>
          <cell r="AV67">
            <v>25</v>
          </cell>
          <cell r="AW67">
            <v>30</v>
          </cell>
          <cell r="AY67">
            <v>0</v>
          </cell>
          <cell r="AZ67">
            <v>0</v>
          </cell>
          <cell r="BB67">
            <v>2</v>
          </cell>
          <cell r="BC67">
            <v>1</v>
          </cell>
        </row>
        <row r="68">
          <cell r="C68" t="str">
            <v>Kec. Dempet</v>
          </cell>
          <cell r="G68" t="str">
            <v>SWASTA</v>
          </cell>
          <cell r="R68">
            <v>0</v>
          </cell>
          <cell r="S68">
            <v>0</v>
          </cell>
          <cell r="U68">
            <v>0</v>
          </cell>
          <cell r="V68">
            <v>1</v>
          </cell>
          <cell r="X68">
            <v>3</v>
          </cell>
          <cell r="Y68">
            <v>1</v>
          </cell>
          <cell r="AD68">
            <v>0</v>
          </cell>
          <cell r="AE68">
            <v>0</v>
          </cell>
          <cell r="AG68">
            <v>1</v>
          </cell>
          <cell r="AH68">
            <v>0</v>
          </cell>
          <cell r="AJ68">
            <v>2</v>
          </cell>
          <cell r="AK68">
            <v>2</v>
          </cell>
          <cell r="AV68">
            <v>2</v>
          </cell>
          <cell r="AW68">
            <v>4</v>
          </cell>
          <cell r="AY68" t="str">
            <v>-</v>
          </cell>
          <cell r="AZ68" t="str">
            <v>-</v>
          </cell>
          <cell r="BB68" t="str">
            <v>-</v>
          </cell>
          <cell r="BC68" t="str">
            <v>-</v>
          </cell>
        </row>
        <row r="69">
          <cell r="C69" t="str">
            <v>Kec. Gajah</v>
          </cell>
          <cell r="G69" t="str">
            <v>SWASTA</v>
          </cell>
          <cell r="R69">
            <v>22</v>
          </cell>
          <cell r="S69">
            <v>30</v>
          </cell>
          <cell r="U69">
            <v>28</v>
          </cell>
          <cell r="V69">
            <v>32</v>
          </cell>
          <cell r="X69">
            <v>41</v>
          </cell>
          <cell r="Y69">
            <v>34</v>
          </cell>
          <cell r="AD69">
            <v>2</v>
          </cell>
          <cell r="AE69">
            <v>3</v>
          </cell>
          <cell r="AG69">
            <v>73</v>
          </cell>
          <cell r="AH69">
            <v>77</v>
          </cell>
          <cell r="AJ69">
            <v>16</v>
          </cell>
          <cell r="AK69">
            <v>16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</row>
        <row r="70">
          <cell r="C70" t="str">
            <v>Kec. Gajah</v>
          </cell>
          <cell r="G70" t="str">
            <v>SWASTA</v>
          </cell>
          <cell r="R70">
            <v>50</v>
          </cell>
          <cell r="S70">
            <v>120</v>
          </cell>
          <cell r="U70">
            <v>78</v>
          </cell>
          <cell r="V70">
            <v>117</v>
          </cell>
          <cell r="X70">
            <v>53</v>
          </cell>
          <cell r="Y70">
            <v>143</v>
          </cell>
          <cell r="AD70">
            <v>4</v>
          </cell>
          <cell r="AE70">
            <v>8</v>
          </cell>
          <cell r="AG70">
            <v>153</v>
          </cell>
          <cell r="AH70">
            <v>322</v>
          </cell>
          <cell r="AJ70">
            <v>24</v>
          </cell>
          <cell r="AK70">
            <v>50</v>
          </cell>
          <cell r="AV70">
            <v>15</v>
          </cell>
          <cell r="AW70">
            <v>59</v>
          </cell>
          <cell r="AY70" t="str">
            <v>-</v>
          </cell>
          <cell r="AZ70" t="str">
            <v>-</v>
          </cell>
          <cell r="BB70" t="str">
            <v>-</v>
          </cell>
          <cell r="BC70" t="str">
            <v>-</v>
          </cell>
        </row>
        <row r="71">
          <cell r="C71" t="str">
            <v>Kec. Gajah</v>
          </cell>
          <cell r="G71" t="str">
            <v>SWASTA</v>
          </cell>
          <cell r="R71">
            <v>28</v>
          </cell>
          <cell r="S71">
            <v>20</v>
          </cell>
          <cell r="U71">
            <v>26</v>
          </cell>
          <cell r="V71">
            <v>48</v>
          </cell>
          <cell r="X71">
            <v>31</v>
          </cell>
          <cell r="Y71">
            <v>36</v>
          </cell>
          <cell r="AD71">
            <v>0</v>
          </cell>
          <cell r="AE71">
            <v>1</v>
          </cell>
          <cell r="AG71">
            <v>66</v>
          </cell>
          <cell r="AH71">
            <v>80</v>
          </cell>
          <cell r="AJ71">
            <v>19</v>
          </cell>
          <cell r="AK71">
            <v>23</v>
          </cell>
          <cell r="AV71">
            <v>18</v>
          </cell>
          <cell r="AW71">
            <v>9</v>
          </cell>
          <cell r="AY71">
            <v>0</v>
          </cell>
          <cell r="AZ71">
            <v>0</v>
          </cell>
          <cell r="BB71">
            <v>1</v>
          </cell>
          <cell r="BC71">
            <v>0</v>
          </cell>
        </row>
        <row r="72">
          <cell r="C72" t="str">
            <v>Kec. Karanganyar</v>
          </cell>
          <cell r="G72" t="str">
            <v>SWASTA</v>
          </cell>
          <cell r="R72">
            <v>13</v>
          </cell>
          <cell r="S72">
            <v>15</v>
          </cell>
          <cell r="U72">
            <v>10</v>
          </cell>
          <cell r="V72">
            <v>11</v>
          </cell>
          <cell r="X72">
            <v>9</v>
          </cell>
          <cell r="Y72">
            <v>21</v>
          </cell>
          <cell r="AD72">
            <v>0</v>
          </cell>
          <cell r="AE72">
            <v>0</v>
          </cell>
          <cell r="AG72">
            <v>28</v>
          </cell>
          <cell r="AH72">
            <v>42</v>
          </cell>
          <cell r="AJ72">
            <v>4</v>
          </cell>
          <cell r="AK72">
            <v>5</v>
          </cell>
          <cell r="AV72">
            <v>12</v>
          </cell>
          <cell r="AW72">
            <v>3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</row>
        <row r="73">
          <cell r="C73" t="str">
            <v>Kec. Karanganyar</v>
          </cell>
          <cell r="G73" t="str">
            <v>SWASTA</v>
          </cell>
          <cell r="R73">
            <v>26</v>
          </cell>
          <cell r="S73">
            <v>40</v>
          </cell>
          <cell r="U73">
            <v>23</v>
          </cell>
          <cell r="V73">
            <v>31</v>
          </cell>
          <cell r="X73">
            <v>39</v>
          </cell>
          <cell r="Y73">
            <v>21</v>
          </cell>
          <cell r="AD73">
            <v>0</v>
          </cell>
          <cell r="AE73">
            <v>0</v>
          </cell>
          <cell r="AG73">
            <v>61</v>
          </cell>
          <cell r="AH73">
            <v>63</v>
          </cell>
          <cell r="AJ73">
            <v>27</v>
          </cell>
          <cell r="AK73">
            <v>29</v>
          </cell>
          <cell r="AV73">
            <v>19</v>
          </cell>
          <cell r="AW73">
            <v>26</v>
          </cell>
          <cell r="AY73">
            <v>0</v>
          </cell>
          <cell r="AZ73">
            <v>0</v>
          </cell>
          <cell r="BB73">
            <v>2</v>
          </cell>
          <cell r="BC73">
            <v>0</v>
          </cell>
        </row>
        <row r="74">
          <cell r="C74" t="str">
            <v>Kec. Karanganyar</v>
          </cell>
          <cell r="G74" t="str">
            <v>SWASTA</v>
          </cell>
          <cell r="R74">
            <v>49</v>
          </cell>
          <cell r="S74">
            <v>55</v>
          </cell>
          <cell r="U74">
            <v>34</v>
          </cell>
          <cell r="V74">
            <v>77</v>
          </cell>
          <cell r="X74">
            <v>48</v>
          </cell>
          <cell r="Y74">
            <v>78</v>
          </cell>
          <cell r="AD74">
            <v>1</v>
          </cell>
          <cell r="AE74">
            <v>2</v>
          </cell>
          <cell r="AG74">
            <v>109</v>
          </cell>
          <cell r="AH74">
            <v>176</v>
          </cell>
          <cell r="AJ74">
            <v>20</v>
          </cell>
          <cell r="AK74">
            <v>33</v>
          </cell>
          <cell r="AV74">
            <v>25</v>
          </cell>
          <cell r="AW74">
            <v>52</v>
          </cell>
          <cell r="AY74">
            <v>0</v>
          </cell>
          <cell r="AZ74">
            <v>0</v>
          </cell>
          <cell r="BB74">
            <v>3</v>
          </cell>
          <cell r="BC74">
            <v>0</v>
          </cell>
        </row>
        <row r="75">
          <cell r="C75" t="str">
            <v>Kec. Karanganyar</v>
          </cell>
          <cell r="G75" t="str">
            <v>SWASTA</v>
          </cell>
          <cell r="R75">
            <v>21</v>
          </cell>
          <cell r="S75">
            <v>40</v>
          </cell>
          <cell r="U75">
            <v>17</v>
          </cell>
          <cell r="V75">
            <v>33</v>
          </cell>
          <cell r="X75">
            <v>22</v>
          </cell>
          <cell r="Y75">
            <v>32</v>
          </cell>
          <cell r="AD75">
            <v>0</v>
          </cell>
          <cell r="AE75">
            <v>1</v>
          </cell>
          <cell r="AG75">
            <v>48</v>
          </cell>
          <cell r="AH75">
            <v>84</v>
          </cell>
          <cell r="AJ75">
            <v>12</v>
          </cell>
          <cell r="AK75">
            <v>20</v>
          </cell>
          <cell r="AV75">
            <v>21</v>
          </cell>
          <cell r="AW75">
            <v>23</v>
          </cell>
          <cell r="AY75">
            <v>0</v>
          </cell>
          <cell r="AZ75">
            <v>0</v>
          </cell>
          <cell r="BB75">
            <v>0</v>
          </cell>
          <cell r="BC75">
            <v>2</v>
          </cell>
        </row>
        <row r="76">
          <cell r="C76" t="str">
            <v>Kec. Mijen</v>
          </cell>
          <cell r="G76" t="str">
            <v>SWASTA</v>
          </cell>
          <cell r="R76">
            <v>13</v>
          </cell>
          <cell r="S76">
            <v>13</v>
          </cell>
          <cell r="U76">
            <v>8</v>
          </cell>
          <cell r="V76">
            <v>8</v>
          </cell>
          <cell r="X76">
            <v>8</v>
          </cell>
          <cell r="Y76">
            <v>8</v>
          </cell>
          <cell r="AD76">
            <v>2</v>
          </cell>
          <cell r="AE76">
            <v>1</v>
          </cell>
          <cell r="AG76">
            <v>24</v>
          </cell>
          <cell r="AH76">
            <v>24</v>
          </cell>
          <cell r="AJ76">
            <v>4</v>
          </cell>
          <cell r="AK76">
            <v>3</v>
          </cell>
          <cell r="AV76">
            <v>14</v>
          </cell>
          <cell r="AW76">
            <v>19</v>
          </cell>
          <cell r="AY76">
            <v>0</v>
          </cell>
          <cell r="AZ76">
            <v>0</v>
          </cell>
          <cell r="BB76">
            <v>1</v>
          </cell>
          <cell r="BC76">
            <v>0</v>
          </cell>
        </row>
        <row r="77">
          <cell r="C77" t="str">
            <v>Kec. Mijen</v>
          </cell>
          <cell r="G77" t="str">
            <v>SWASTA</v>
          </cell>
          <cell r="R77">
            <v>2</v>
          </cell>
          <cell r="S77">
            <v>15</v>
          </cell>
          <cell r="U77">
            <v>6</v>
          </cell>
          <cell r="V77">
            <v>28</v>
          </cell>
          <cell r="X77">
            <v>1</v>
          </cell>
          <cell r="Y77">
            <v>15</v>
          </cell>
          <cell r="AD77">
            <v>0</v>
          </cell>
          <cell r="AE77">
            <v>0</v>
          </cell>
          <cell r="AG77">
            <v>8</v>
          </cell>
          <cell r="AH77">
            <v>48</v>
          </cell>
          <cell r="AJ77">
            <v>1</v>
          </cell>
          <cell r="AK77">
            <v>10</v>
          </cell>
          <cell r="AV77">
            <v>3</v>
          </cell>
          <cell r="AW77">
            <v>23</v>
          </cell>
          <cell r="AY77">
            <v>0</v>
          </cell>
          <cell r="AZ77">
            <v>0</v>
          </cell>
          <cell r="BB77">
            <v>2</v>
          </cell>
          <cell r="BC77">
            <v>1</v>
          </cell>
        </row>
        <row r="78">
          <cell r="C78" t="str">
            <v>Kec. Mijen</v>
          </cell>
          <cell r="G78" t="str">
            <v>SWASTA</v>
          </cell>
          <cell r="R78">
            <v>17</v>
          </cell>
          <cell r="S78">
            <v>14</v>
          </cell>
          <cell r="U78">
            <v>14</v>
          </cell>
          <cell r="V78">
            <v>16</v>
          </cell>
          <cell r="X78">
            <v>17</v>
          </cell>
          <cell r="Y78">
            <v>23</v>
          </cell>
          <cell r="AD78">
            <v>1</v>
          </cell>
          <cell r="AE78">
            <v>1</v>
          </cell>
          <cell r="AG78">
            <v>40</v>
          </cell>
          <cell r="AH78">
            <v>44</v>
          </cell>
          <cell r="AJ78">
            <v>7</v>
          </cell>
          <cell r="AK78">
            <v>8</v>
          </cell>
          <cell r="AV78">
            <v>4</v>
          </cell>
          <cell r="AW78">
            <v>26</v>
          </cell>
          <cell r="AY78">
            <v>0</v>
          </cell>
          <cell r="AZ78">
            <v>0</v>
          </cell>
          <cell r="BB78">
            <v>2</v>
          </cell>
          <cell r="BC78">
            <v>3</v>
          </cell>
        </row>
        <row r="79">
          <cell r="C79" t="str">
            <v>Kec. Wedung</v>
          </cell>
          <cell r="G79" t="str">
            <v>SWASTA</v>
          </cell>
          <cell r="R79">
            <v>39</v>
          </cell>
          <cell r="S79">
            <v>40</v>
          </cell>
          <cell r="U79">
            <v>38</v>
          </cell>
          <cell r="V79">
            <v>63</v>
          </cell>
          <cell r="X79">
            <v>39</v>
          </cell>
          <cell r="Y79">
            <v>30</v>
          </cell>
          <cell r="AD79">
            <v>3</v>
          </cell>
          <cell r="AE79">
            <v>4</v>
          </cell>
          <cell r="AG79">
            <v>98</v>
          </cell>
          <cell r="AH79">
            <v>112</v>
          </cell>
          <cell r="AJ79">
            <v>15</v>
          </cell>
          <cell r="AK79">
            <v>17</v>
          </cell>
          <cell r="AV79">
            <v>25</v>
          </cell>
          <cell r="AW79">
            <v>14</v>
          </cell>
          <cell r="AY79">
            <v>0</v>
          </cell>
          <cell r="AZ79">
            <v>0</v>
          </cell>
          <cell r="BB79">
            <v>0</v>
          </cell>
          <cell r="BC79">
            <v>1</v>
          </cell>
        </row>
        <row r="80">
          <cell r="C80" t="str">
            <v>Kec. Wedung</v>
          </cell>
          <cell r="G80" t="str">
            <v>SWASTA</v>
          </cell>
          <cell r="R80">
            <v>9</v>
          </cell>
          <cell r="S80">
            <v>11</v>
          </cell>
          <cell r="U80">
            <v>6</v>
          </cell>
          <cell r="V80">
            <v>18</v>
          </cell>
          <cell r="X80">
            <v>9</v>
          </cell>
          <cell r="Y80">
            <v>16</v>
          </cell>
          <cell r="AD80">
            <v>0</v>
          </cell>
          <cell r="AE80">
            <v>0</v>
          </cell>
          <cell r="AG80">
            <v>19</v>
          </cell>
          <cell r="AH80">
            <v>36</v>
          </cell>
          <cell r="AJ80">
            <v>5</v>
          </cell>
          <cell r="AK80">
            <v>9</v>
          </cell>
          <cell r="AV80">
            <v>11</v>
          </cell>
          <cell r="AW80">
            <v>17</v>
          </cell>
          <cell r="AY80">
            <v>0</v>
          </cell>
          <cell r="AZ80">
            <v>0</v>
          </cell>
          <cell r="BB80">
            <v>1</v>
          </cell>
          <cell r="BC80">
            <v>0</v>
          </cell>
        </row>
        <row r="81">
          <cell r="C81" t="str">
            <v>Kec. Wedung</v>
          </cell>
          <cell r="G81" t="str">
            <v>SWASTA</v>
          </cell>
          <cell r="R81">
            <v>24</v>
          </cell>
          <cell r="S81">
            <v>33</v>
          </cell>
          <cell r="U81">
            <v>28</v>
          </cell>
          <cell r="V81">
            <v>28</v>
          </cell>
          <cell r="X81">
            <v>27</v>
          </cell>
          <cell r="Y81">
            <v>37</v>
          </cell>
          <cell r="AD81">
            <v>2</v>
          </cell>
          <cell r="AE81">
            <v>2</v>
          </cell>
          <cell r="AG81">
            <v>68</v>
          </cell>
          <cell r="AH81">
            <v>84</v>
          </cell>
          <cell r="AJ81">
            <v>9</v>
          </cell>
          <cell r="AK81">
            <v>12</v>
          </cell>
          <cell r="AV81">
            <v>19</v>
          </cell>
          <cell r="AW81">
            <v>18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</row>
        <row r="82">
          <cell r="C82" t="str">
            <v>Kec. Wedung</v>
          </cell>
          <cell r="G82" t="str">
            <v>SWASTA</v>
          </cell>
          <cell r="R82">
            <v>19</v>
          </cell>
          <cell r="S82">
            <v>14</v>
          </cell>
          <cell r="U82">
            <v>22</v>
          </cell>
          <cell r="V82">
            <v>17</v>
          </cell>
          <cell r="X82">
            <v>16</v>
          </cell>
          <cell r="Y82">
            <v>17</v>
          </cell>
          <cell r="AD82">
            <v>2</v>
          </cell>
          <cell r="AE82">
            <v>1</v>
          </cell>
          <cell r="AG82">
            <v>46</v>
          </cell>
          <cell r="AH82">
            <v>39</v>
          </cell>
          <cell r="AJ82">
            <v>9</v>
          </cell>
          <cell r="AK82">
            <v>8</v>
          </cell>
          <cell r="AV82">
            <v>11</v>
          </cell>
          <cell r="AW82">
            <v>25</v>
          </cell>
          <cell r="AY82">
            <v>0</v>
          </cell>
          <cell r="AZ82">
            <v>0</v>
          </cell>
          <cell r="BB82">
            <v>3</v>
          </cell>
          <cell r="BC82">
            <v>1</v>
          </cell>
        </row>
        <row r="83">
          <cell r="C83" t="str">
            <v>Kec. Wedung</v>
          </cell>
          <cell r="G83" t="str">
            <v>SWASTA</v>
          </cell>
          <cell r="R83">
            <v>22</v>
          </cell>
          <cell r="S83">
            <v>31</v>
          </cell>
          <cell r="U83">
            <v>23</v>
          </cell>
          <cell r="V83">
            <v>28</v>
          </cell>
          <cell r="X83">
            <v>17</v>
          </cell>
          <cell r="Y83">
            <v>34</v>
          </cell>
          <cell r="AD83">
            <v>8</v>
          </cell>
          <cell r="AE83">
            <v>12</v>
          </cell>
          <cell r="AG83">
            <v>50</v>
          </cell>
          <cell r="AH83">
            <v>75</v>
          </cell>
          <cell r="AJ83">
            <v>4</v>
          </cell>
          <cell r="AK83">
            <v>6</v>
          </cell>
          <cell r="AV83">
            <v>31</v>
          </cell>
          <cell r="AW83">
            <v>43</v>
          </cell>
          <cell r="AY83">
            <v>0</v>
          </cell>
          <cell r="AZ83">
            <v>0</v>
          </cell>
          <cell r="BB83">
            <v>0</v>
          </cell>
          <cell r="BC83">
            <v>2</v>
          </cell>
        </row>
        <row r="84">
          <cell r="C84" t="str">
            <v>Kec. Wedung</v>
          </cell>
          <cell r="G84" t="str">
            <v>SWASTA</v>
          </cell>
          <cell r="R84">
            <v>50</v>
          </cell>
          <cell r="S84">
            <v>71</v>
          </cell>
          <cell r="U84">
            <v>64</v>
          </cell>
          <cell r="V84">
            <v>79</v>
          </cell>
          <cell r="X84">
            <v>41</v>
          </cell>
          <cell r="Y84">
            <v>43</v>
          </cell>
          <cell r="AD84">
            <v>2</v>
          </cell>
          <cell r="AE84">
            <v>3</v>
          </cell>
          <cell r="AG84">
            <v>138</v>
          </cell>
          <cell r="AH84">
            <v>171</v>
          </cell>
          <cell r="AJ84">
            <v>15</v>
          </cell>
          <cell r="AK84">
            <v>19</v>
          </cell>
          <cell r="AV84">
            <v>42</v>
          </cell>
          <cell r="AW84">
            <v>68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</row>
        <row r="85">
          <cell r="C85" t="str">
            <v>Kec. Wedung</v>
          </cell>
          <cell r="G85" t="str">
            <v>SWASTA</v>
          </cell>
          <cell r="R85">
            <v>18</v>
          </cell>
          <cell r="S85">
            <v>18</v>
          </cell>
          <cell r="U85">
            <v>12</v>
          </cell>
          <cell r="V85">
            <v>17</v>
          </cell>
          <cell r="X85">
            <v>16</v>
          </cell>
          <cell r="Y85">
            <v>29</v>
          </cell>
          <cell r="AD85">
            <v>3</v>
          </cell>
          <cell r="AE85">
            <v>5</v>
          </cell>
          <cell r="AG85">
            <v>34</v>
          </cell>
          <cell r="AH85">
            <v>47</v>
          </cell>
          <cell r="AJ85">
            <v>9</v>
          </cell>
          <cell r="AK85">
            <v>12</v>
          </cell>
          <cell r="AV85">
            <v>17</v>
          </cell>
          <cell r="AW85">
            <v>23</v>
          </cell>
          <cell r="AY85">
            <v>2</v>
          </cell>
          <cell r="AZ85">
            <v>0</v>
          </cell>
          <cell r="BB85">
            <v>0</v>
          </cell>
          <cell r="BC85">
            <v>0</v>
          </cell>
        </row>
        <row r="86">
          <cell r="C86" t="str">
            <v>Kec. Kebonagung</v>
          </cell>
          <cell r="G86" t="str">
            <v>SWASTA</v>
          </cell>
          <cell r="R86">
            <v>21</v>
          </cell>
          <cell r="S86">
            <v>19</v>
          </cell>
          <cell r="U86">
            <v>12</v>
          </cell>
          <cell r="V86">
            <v>19</v>
          </cell>
          <cell r="X86">
            <v>15</v>
          </cell>
          <cell r="Y86">
            <v>21</v>
          </cell>
          <cell r="AD86">
            <v>2</v>
          </cell>
          <cell r="AE86">
            <v>3</v>
          </cell>
          <cell r="AG86">
            <v>40</v>
          </cell>
          <cell r="AH86">
            <v>49</v>
          </cell>
          <cell r="AJ86">
            <v>6</v>
          </cell>
          <cell r="AK86">
            <v>7</v>
          </cell>
          <cell r="AV86">
            <v>12</v>
          </cell>
          <cell r="AW86">
            <v>15</v>
          </cell>
          <cell r="AY86">
            <v>0</v>
          </cell>
          <cell r="AZ86">
            <v>0</v>
          </cell>
          <cell r="BB86">
            <v>1</v>
          </cell>
          <cell r="BC86">
            <v>0</v>
          </cell>
        </row>
        <row r="87">
          <cell r="C87" t="str">
            <v>Kec. Kebonagung</v>
          </cell>
          <cell r="G87" t="str">
            <v>SWASTA</v>
          </cell>
          <cell r="R87">
            <v>14</v>
          </cell>
          <cell r="S87">
            <v>39</v>
          </cell>
          <cell r="U87">
            <v>3</v>
          </cell>
          <cell r="V87">
            <v>35</v>
          </cell>
          <cell r="X87">
            <v>9</v>
          </cell>
          <cell r="Y87">
            <v>29</v>
          </cell>
          <cell r="AD87">
            <v>1</v>
          </cell>
          <cell r="AE87">
            <v>2</v>
          </cell>
          <cell r="AG87">
            <v>23</v>
          </cell>
          <cell r="AH87">
            <v>89</v>
          </cell>
          <cell r="AJ87">
            <v>3</v>
          </cell>
          <cell r="AK87">
            <v>11</v>
          </cell>
          <cell r="AV87">
            <v>11</v>
          </cell>
          <cell r="AW87">
            <v>11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</row>
      </sheetData>
      <sheetData sheetId="96">
        <row r="11">
          <cell r="C11" t="str">
            <v>Kec. Demak</v>
          </cell>
          <cell r="G11" t="str">
            <v>Negeri</v>
          </cell>
          <cell r="J11">
            <v>547</v>
          </cell>
          <cell r="K11">
            <v>533</v>
          </cell>
          <cell r="L11">
            <v>504</v>
          </cell>
          <cell r="N11">
            <v>155</v>
          </cell>
          <cell r="O11">
            <v>392</v>
          </cell>
          <cell r="Q11">
            <v>158</v>
          </cell>
          <cell r="R11">
            <v>375</v>
          </cell>
          <cell r="T11">
            <v>121</v>
          </cell>
          <cell r="U11">
            <v>383</v>
          </cell>
          <cell r="Z11">
            <v>123</v>
          </cell>
          <cell r="AA11">
            <v>338</v>
          </cell>
          <cell r="AC11">
            <v>307</v>
          </cell>
          <cell r="AD11">
            <v>806</v>
          </cell>
          <cell r="AF11">
            <v>4</v>
          </cell>
          <cell r="AG11">
            <v>6</v>
          </cell>
          <cell r="AR11">
            <v>70</v>
          </cell>
          <cell r="AS11">
            <v>215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</row>
        <row r="12">
          <cell r="C12" t="str">
            <v>Kec. Demak</v>
          </cell>
          <cell r="G12" t="str">
            <v>Negeri</v>
          </cell>
          <cell r="J12">
            <v>438</v>
          </cell>
          <cell r="K12">
            <v>413</v>
          </cell>
          <cell r="L12">
            <v>397</v>
          </cell>
          <cell r="N12">
            <v>390</v>
          </cell>
          <cell r="O12">
            <v>48</v>
          </cell>
          <cell r="Q12">
            <v>359</v>
          </cell>
          <cell r="R12">
            <v>54</v>
          </cell>
          <cell r="T12">
            <v>326</v>
          </cell>
          <cell r="U12">
            <v>71</v>
          </cell>
          <cell r="Z12">
            <v>274</v>
          </cell>
          <cell r="AA12">
            <v>33</v>
          </cell>
          <cell r="AC12">
            <v>783</v>
          </cell>
          <cell r="AD12">
            <v>139</v>
          </cell>
          <cell r="AF12">
            <v>18</v>
          </cell>
          <cell r="AG12">
            <v>1</v>
          </cell>
          <cell r="AR12">
            <v>226</v>
          </cell>
          <cell r="AS12">
            <v>49</v>
          </cell>
          <cell r="AU12">
            <v>7</v>
          </cell>
          <cell r="AV12">
            <v>0</v>
          </cell>
          <cell r="AX12">
            <v>0</v>
          </cell>
          <cell r="AY12">
            <v>0</v>
          </cell>
        </row>
        <row r="13">
          <cell r="C13" t="str">
            <v>Kec. Karangawen</v>
          </cell>
          <cell r="G13" t="str">
            <v>Negeri</v>
          </cell>
          <cell r="J13">
            <v>327</v>
          </cell>
          <cell r="K13">
            <v>240</v>
          </cell>
          <cell r="L13">
            <v>252</v>
          </cell>
          <cell r="N13">
            <v>203</v>
          </cell>
          <cell r="O13">
            <v>124</v>
          </cell>
          <cell r="Q13">
            <v>165</v>
          </cell>
          <cell r="R13">
            <v>75</v>
          </cell>
          <cell r="T13">
            <v>175</v>
          </cell>
          <cell r="U13">
            <v>77</v>
          </cell>
          <cell r="Z13">
            <v>149</v>
          </cell>
          <cell r="AA13">
            <v>98</v>
          </cell>
          <cell r="AC13">
            <v>373</v>
          </cell>
          <cell r="AD13">
            <v>176</v>
          </cell>
          <cell r="AF13">
            <v>21</v>
          </cell>
          <cell r="AG13">
            <v>2</v>
          </cell>
          <cell r="AR13">
            <v>109</v>
          </cell>
          <cell r="AS13">
            <v>48</v>
          </cell>
          <cell r="AU13">
            <v>0</v>
          </cell>
          <cell r="AV13">
            <v>0</v>
          </cell>
          <cell r="AX13">
            <v>0</v>
          </cell>
          <cell r="AY13">
            <v>0</v>
          </cell>
        </row>
        <row r="14">
          <cell r="C14" t="str">
            <v>Kec. Sayung</v>
          </cell>
          <cell r="G14" t="str">
            <v>Negeri</v>
          </cell>
          <cell r="J14">
            <v>255</v>
          </cell>
          <cell r="K14">
            <v>234</v>
          </cell>
          <cell r="L14">
            <v>229</v>
          </cell>
          <cell r="N14">
            <v>166</v>
          </cell>
          <cell r="O14">
            <v>89</v>
          </cell>
          <cell r="Q14">
            <v>150</v>
          </cell>
          <cell r="R14">
            <v>84</v>
          </cell>
          <cell r="T14">
            <v>149</v>
          </cell>
          <cell r="U14">
            <v>80</v>
          </cell>
          <cell r="Z14">
            <v>118</v>
          </cell>
          <cell r="AA14">
            <v>75</v>
          </cell>
          <cell r="AC14">
            <v>327</v>
          </cell>
          <cell r="AD14">
            <v>176</v>
          </cell>
          <cell r="AF14">
            <v>20</v>
          </cell>
          <cell r="AG14">
            <v>2</v>
          </cell>
          <cell r="AR14">
            <v>83</v>
          </cell>
          <cell r="AS14">
            <v>53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</row>
        <row r="15">
          <cell r="C15" t="str">
            <v>Kec. Bonang</v>
          </cell>
          <cell r="G15" t="str">
            <v>Swasta</v>
          </cell>
          <cell r="J15">
            <v>71</v>
          </cell>
          <cell r="K15">
            <v>79</v>
          </cell>
          <cell r="L15">
            <v>56</v>
          </cell>
          <cell r="N15">
            <v>41</v>
          </cell>
          <cell r="O15">
            <v>30</v>
          </cell>
          <cell r="Q15">
            <v>41</v>
          </cell>
          <cell r="R15">
            <v>38</v>
          </cell>
          <cell r="T15">
            <v>31</v>
          </cell>
          <cell r="U15">
            <v>25</v>
          </cell>
          <cell r="Z15">
            <v>28</v>
          </cell>
          <cell r="AA15">
            <v>19</v>
          </cell>
          <cell r="AC15">
            <v>78</v>
          </cell>
          <cell r="AD15">
            <v>74</v>
          </cell>
          <cell r="AF15">
            <v>7</v>
          </cell>
          <cell r="AG15">
            <v>0</v>
          </cell>
          <cell r="AR15">
            <v>16</v>
          </cell>
          <cell r="AS15">
            <v>12</v>
          </cell>
          <cell r="AU15">
            <v>0</v>
          </cell>
          <cell r="AV15">
            <v>0</v>
          </cell>
          <cell r="AX15">
            <v>0</v>
          </cell>
          <cell r="AY15">
            <v>0</v>
          </cell>
        </row>
        <row r="16">
          <cell r="C16" t="str">
            <v>Kec. Bonang</v>
          </cell>
          <cell r="G16" t="str">
            <v>Swasta</v>
          </cell>
          <cell r="J16">
            <v>10</v>
          </cell>
          <cell r="K16">
            <v>95</v>
          </cell>
          <cell r="L16">
            <v>44</v>
          </cell>
          <cell r="N16">
            <v>9</v>
          </cell>
          <cell r="O16">
            <v>1</v>
          </cell>
          <cell r="Q16">
            <v>56</v>
          </cell>
          <cell r="R16">
            <v>39</v>
          </cell>
          <cell r="T16">
            <v>28</v>
          </cell>
          <cell r="U16">
            <v>16</v>
          </cell>
          <cell r="Z16">
            <v>8</v>
          </cell>
          <cell r="AA16">
            <v>3</v>
          </cell>
          <cell r="AC16">
            <v>63</v>
          </cell>
          <cell r="AD16">
            <v>43</v>
          </cell>
          <cell r="AF16">
            <v>22</v>
          </cell>
          <cell r="AG16">
            <v>10</v>
          </cell>
          <cell r="AR16">
            <v>45</v>
          </cell>
          <cell r="AS16">
            <v>37</v>
          </cell>
          <cell r="AU16">
            <v>0</v>
          </cell>
          <cell r="AV16">
            <v>0</v>
          </cell>
          <cell r="AX16">
            <v>0</v>
          </cell>
          <cell r="AY16">
            <v>0</v>
          </cell>
        </row>
        <row r="17">
          <cell r="C17" t="str">
            <v>Kec. Bonang</v>
          </cell>
          <cell r="G17" t="str">
            <v>Swasta</v>
          </cell>
          <cell r="J17">
            <v>43</v>
          </cell>
          <cell r="K17">
            <v>14</v>
          </cell>
          <cell r="L17">
            <v>26</v>
          </cell>
          <cell r="N17">
            <v>17</v>
          </cell>
          <cell r="O17">
            <v>26</v>
          </cell>
          <cell r="Q17">
            <v>7</v>
          </cell>
          <cell r="R17">
            <v>7</v>
          </cell>
          <cell r="T17">
            <v>15</v>
          </cell>
          <cell r="U17">
            <v>11</v>
          </cell>
          <cell r="Z17">
            <v>12</v>
          </cell>
          <cell r="AA17">
            <v>18</v>
          </cell>
          <cell r="AC17">
            <v>22</v>
          </cell>
          <cell r="AD17">
            <v>24</v>
          </cell>
          <cell r="AF17">
            <v>5</v>
          </cell>
          <cell r="AG17">
            <v>2</v>
          </cell>
          <cell r="AR17">
            <v>7</v>
          </cell>
          <cell r="AS17">
            <v>6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</row>
        <row r="18">
          <cell r="C18" t="str">
            <v>Kec. Demak</v>
          </cell>
          <cell r="G18" t="str">
            <v>Swasta</v>
          </cell>
          <cell r="J18">
            <v>2</v>
          </cell>
          <cell r="K18">
            <v>6</v>
          </cell>
          <cell r="L18">
            <v>17</v>
          </cell>
          <cell r="N18">
            <v>1</v>
          </cell>
          <cell r="O18">
            <v>1</v>
          </cell>
          <cell r="Q18">
            <v>2</v>
          </cell>
          <cell r="R18">
            <v>4</v>
          </cell>
          <cell r="T18">
            <v>10</v>
          </cell>
          <cell r="U18">
            <v>7</v>
          </cell>
          <cell r="Z18">
            <v>0</v>
          </cell>
          <cell r="AA18">
            <v>0</v>
          </cell>
          <cell r="AC18">
            <v>9</v>
          </cell>
          <cell r="AD18">
            <v>12</v>
          </cell>
          <cell r="AF18">
            <v>4</v>
          </cell>
          <cell r="AG18">
            <v>0</v>
          </cell>
          <cell r="AR18">
            <v>9</v>
          </cell>
          <cell r="AS18">
            <v>2</v>
          </cell>
          <cell r="AU18">
            <v>0</v>
          </cell>
          <cell r="AV18">
            <v>0</v>
          </cell>
          <cell r="AX18">
            <v>0</v>
          </cell>
          <cell r="AY18">
            <v>0</v>
          </cell>
        </row>
        <row r="19">
          <cell r="C19" t="str">
            <v>Kec. Demak</v>
          </cell>
          <cell r="G19" t="str">
            <v>Swasta</v>
          </cell>
          <cell r="J19">
            <v>68</v>
          </cell>
          <cell r="K19">
            <v>82</v>
          </cell>
          <cell r="L19">
            <v>54</v>
          </cell>
          <cell r="N19">
            <v>43</v>
          </cell>
          <cell r="O19">
            <v>25</v>
          </cell>
          <cell r="Q19">
            <v>56</v>
          </cell>
          <cell r="R19">
            <v>26</v>
          </cell>
          <cell r="T19">
            <v>40</v>
          </cell>
          <cell r="U19">
            <v>14</v>
          </cell>
          <cell r="Z19">
            <v>19</v>
          </cell>
          <cell r="AA19">
            <v>16</v>
          </cell>
          <cell r="AC19">
            <v>98</v>
          </cell>
          <cell r="AD19">
            <v>48</v>
          </cell>
          <cell r="AF19">
            <v>22</v>
          </cell>
          <cell r="AG19">
            <v>1</v>
          </cell>
          <cell r="AR19">
            <v>35</v>
          </cell>
          <cell r="AS19">
            <v>16</v>
          </cell>
          <cell r="AU19">
            <v>0</v>
          </cell>
          <cell r="AV19">
            <v>0</v>
          </cell>
          <cell r="AX19">
            <v>0</v>
          </cell>
          <cell r="AY19">
            <v>0</v>
          </cell>
        </row>
        <row r="20">
          <cell r="C20" t="str">
            <v>Kec. Demak</v>
          </cell>
          <cell r="G20" t="str">
            <v>Swasta</v>
          </cell>
          <cell r="J20">
            <v>38</v>
          </cell>
          <cell r="K20">
            <v>16</v>
          </cell>
          <cell r="L20">
            <v>25</v>
          </cell>
          <cell r="N20">
            <v>22</v>
          </cell>
          <cell r="O20">
            <v>16</v>
          </cell>
          <cell r="Q20">
            <v>16</v>
          </cell>
          <cell r="R20">
            <v>0</v>
          </cell>
          <cell r="T20">
            <v>21</v>
          </cell>
          <cell r="U20">
            <v>4</v>
          </cell>
          <cell r="Z20">
            <v>9</v>
          </cell>
          <cell r="AA20">
            <v>10</v>
          </cell>
          <cell r="AC20">
            <v>49</v>
          </cell>
          <cell r="AD20">
            <v>10</v>
          </cell>
          <cell r="AF20">
            <v>1</v>
          </cell>
          <cell r="AG20">
            <v>0</v>
          </cell>
          <cell r="AR20">
            <v>24</v>
          </cell>
          <cell r="AS20">
            <v>0</v>
          </cell>
          <cell r="AU20">
            <v>0</v>
          </cell>
          <cell r="AV20">
            <v>0</v>
          </cell>
          <cell r="AX20">
            <v>0</v>
          </cell>
          <cell r="AY20">
            <v>0</v>
          </cell>
        </row>
        <row r="21">
          <cell r="C21" t="str">
            <v>Kec. Demak</v>
          </cell>
          <cell r="G21" t="str">
            <v>Swasta</v>
          </cell>
          <cell r="J21">
            <v>47</v>
          </cell>
          <cell r="K21">
            <v>74</v>
          </cell>
          <cell r="L21">
            <v>33</v>
          </cell>
          <cell r="N21">
            <v>34</v>
          </cell>
          <cell r="O21">
            <v>13</v>
          </cell>
          <cell r="Q21">
            <v>50</v>
          </cell>
          <cell r="R21">
            <v>24</v>
          </cell>
          <cell r="T21">
            <v>24</v>
          </cell>
          <cell r="U21">
            <v>9</v>
          </cell>
          <cell r="Z21">
            <v>22</v>
          </cell>
          <cell r="AA21">
            <v>11</v>
          </cell>
          <cell r="AC21">
            <v>83</v>
          </cell>
          <cell r="AD21">
            <v>34</v>
          </cell>
          <cell r="AF21">
            <v>3</v>
          </cell>
          <cell r="AG21">
            <v>1</v>
          </cell>
          <cell r="AR21">
            <v>72</v>
          </cell>
          <cell r="AS21">
            <v>29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</row>
        <row r="22">
          <cell r="C22" t="str">
            <v>Kec. Demak</v>
          </cell>
          <cell r="G22" t="str">
            <v>Swasta</v>
          </cell>
          <cell r="J22">
            <v>31</v>
          </cell>
          <cell r="K22">
            <v>35</v>
          </cell>
          <cell r="L22">
            <v>29</v>
          </cell>
          <cell r="N22">
            <v>2</v>
          </cell>
          <cell r="O22">
            <v>29</v>
          </cell>
          <cell r="Q22">
            <v>7</v>
          </cell>
          <cell r="R22">
            <v>28</v>
          </cell>
          <cell r="T22">
            <v>1</v>
          </cell>
          <cell r="U22">
            <v>28</v>
          </cell>
          <cell r="Z22">
            <v>3</v>
          </cell>
          <cell r="AA22">
            <v>21</v>
          </cell>
          <cell r="AC22">
            <v>7</v>
          </cell>
          <cell r="AD22">
            <v>63</v>
          </cell>
          <cell r="AF22">
            <v>0</v>
          </cell>
          <cell r="AG22">
            <v>1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</row>
        <row r="23">
          <cell r="C23" t="str">
            <v>Kec. Demak</v>
          </cell>
          <cell r="G23" t="str">
            <v>Swasta</v>
          </cell>
          <cell r="J23">
            <v>20</v>
          </cell>
          <cell r="K23">
            <v>36</v>
          </cell>
          <cell r="L23">
            <v>27</v>
          </cell>
          <cell r="N23">
            <v>19</v>
          </cell>
          <cell r="O23">
            <v>1</v>
          </cell>
          <cell r="Q23">
            <v>27</v>
          </cell>
          <cell r="R23">
            <v>9</v>
          </cell>
          <cell r="T23">
            <v>21</v>
          </cell>
          <cell r="U23">
            <v>6</v>
          </cell>
          <cell r="Z23">
            <v>9</v>
          </cell>
          <cell r="AA23">
            <v>2</v>
          </cell>
          <cell r="AC23">
            <v>44</v>
          </cell>
          <cell r="AD23">
            <v>14</v>
          </cell>
          <cell r="AF23">
            <v>14</v>
          </cell>
          <cell r="AG23">
            <v>0</v>
          </cell>
          <cell r="AR23">
            <v>28</v>
          </cell>
          <cell r="AS23">
            <v>3</v>
          </cell>
          <cell r="AU23">
            <v>0</v>
          </cell>
          <cell r="AV23">
            <v>0</v>
          </cell>
          <cell r="AX23">
            <v>0</v>
          </cell>
          <cell r="AY23">
            <v>0</v>
          </cell>
        </row>
        <row r="24">
          <cell r="C24" t="str">
            <v>Kec. Demak</v>
          </cell>
          <cell r="G24" t="str">
            <v>Swasta</v>
          </cell>
          <cell r="J24">
            <v>171</v>
          </cell>
          <cell r="K24">
            <v>190</v>
          </cell>
          <cell r="L24">
            <v>112</v>
          </cell>
          <cell r="N24">
            <v>134</v>
          </cell>
          <cell r="O24">
            <v>37</v>
          </cell>
          <cell r="Q24">
            <v>158</v>
          </cell>
          <cell r="R24">
            <v>32</v>
          </cell>
          <cell r="T24">
            <v>100</v>
          </cell>
          <cell r="U24">
            <v>12</v>
          </cell>
          <cell r="Z24">
            <v>81</v>
          </cell>
          <cell r="AA24">
            <v>27</v>
          </cell>
          <cell r="AC24">
            <v>290</v>
          </cell>
          <cell r="AD24">
            <v>53</v>
          </cell>
          <cell r="AF24">
            <v>21</v>
          </cell>
          <cell r="AG24">
            <v>1</v>
          </cell>
          <cell r="AR24">
            <v>142</v>
          </cell>
          <cell r="AS24">
            <v>45</v>
          </cell>
          <cell r="AU24">
            <v>0</v>
          </cell>
          <cell r="AV24">
            <v>0</v>
          </cell>
          <cell r="AX24">
            <v>0</v>
          </cell>
          <cell r="AY24">
            <v>0</v>
          </cell>
        </row>
        <row r="25">
          <cell r="C25" t="str">
            <v>Kec. Gajah</v>
          </cell>
          <cell r="G25" t="str">
            <v>Swasta</v>
          </cell>
          <cell r="J25">
            <v>197</v>
          </cell>
          <cell r="K25">
            <v>164</v>
          </cell>
          <cell r="L25">
            <v>170</v>
          </cell>
          <cell r="N25">
            <v>173</v>
          </cell>
          <cell r="O25">
            <v>24</v>
          </cell>
          <cell r="Q25">
            <v>144</v>
          </cell>
          <cell r="R25">
            <v>20</v>
          </cell>
          <cell r="T25">
            <v>124</v>
          </cell>
          <cell r="U25">
            <v>46</v>
          </cell>
          <cell r="Z25">
            <v>91</v>
          </cell>
          <cell r="AA25">
            <v>16</v>
          </cell>
          <cell r="AC25">
            <v>337</v>
          </cell>
          <cell r="AD25">
            <v>71</v>
          </cell>
          <cell r="AF25">
            <v>13</v>
          </cell>
          <cell r="AG25">
            <v>3</v>
          </cell>
          <cell r="AR25">
            <v>64</v>
          </cell>
          <cell r="AS25">
            <v>11</v>
          </cell>
          <cell r="AU25">
            <v>0</v>
          </cell>
          <cell r="AV25">
            <v>0</v>
          </cell>
          <cell r="AX25">
            <v>0</v>
          </cell>
          <cell r="AY25">
            <v>0</v>
          </cell>
        </row>
        <row r="26">
          <cell r="C26" t="str">
            <v>Kec. Gajah</v>
          </cell>
          <cell r="G26" t="str">
            <v>Swasta</v>
          </cell>
          <cell r="J26">
            <v>6</v>
          </cell>
          <cell r="K26">
            <v>4</v>
          </cell>
          <cell r="L26">
            <v>2</v>
          </cell>
          <cell r="N26">
            <v>6</v>
          </cell>
          <cell r="O26">
            <v>0</v>
          </cell>
          <cell r="Q26">
            <v>2</v>
          </cell>
          <cell r="R26">
            <v>2</v>
          </cell>
          <cell r="T26">
            <v>2</v>
          </cell>
          <cell r="U26">
            <v>0</v>
          </cell>
          <cell r="Z26">
            <v>1</v>
          </cell>
          <cell r="AA26">
            <v>0</v>
          </cell>
          <cell r="AC26">
            <v>9</v>
          </cell>
          <cell r="AD26">
            <v>2</v>
          </cell>
          <cell r="AF26">
            <v>0</v>
          </cell>
          <cell r="AG26">
            <v>0</v>
          </cell>
          <cell r="AR26">
            <v>2</v>
          </cell>
          <cell r="AS26">
            <v>3</v>
          </cell>
          <cell r="AU26">
            <v>0</v>
          </cell>
          <cell r="AV26">
            <v>0</v>
          </cell>
          <cell r="AX26">
            <v>0</v>
          </cell>
          <cell r="AY26">
            <v>0</v>
          </cell>
        </row>
        <row r="27">
          <cell r="C27" t="str">
            <v>Kec. Guntur</v>
          </cell>
          <cell r="G27" t="str">
            <v>Swasta</v>
          </cell>
          <cell r="J27">
            <v>40</v>
          </cell>
          <cell r="K27">
            <v>51</v>
          </cell>
          <cell r="L27">
            <v>62</v>
          </cell>
          <cell r="N27">
            <v>16</v>
          </cell>
          <cell r="O27">
            <v>24</v>
          </cell>
          <cell r="Q27">
            <v>34</v>
          </cell>
          <cell r="R27">
            <v>17</v>
          </cell>
          <cell r="T27">
            <v>35</v>
          </cell>
          <cell r="U27">
            <v>27</v>
          </cell>
          <cell r="Z27">
            <v>18</v>
          </cell>
          <cell r="AA27">
            <v>19</v>
          </cell>
          <cell r="AC27">
            <v>65</v>
          </cell>
          <cell r="AD27">
            <v>48</v>
          </cell>
          <cell r="AF27">
            <v>2</v>
          </cell>
          <cell r="AG27">
            <v>1</v>
          </cell>
          <cell r="AR27">
            <v>8</v>
          </cell>
          <cell r="AS27">
            <v>6</v>
          </cell>
          <cell r="AU27">
            <v>0</v>
          </cell>
          <cell r="AV27">
            <v>0</v>
          </cell>
          <cell r="AX27">
            <v>0</v>
          </cell>
          <cell r="AY27">
            <v>0</v>
          </cell>
        </row>
        <row r="28">
          <cell r="C28" t="str">
            <v>Kec. Guntur</v>
          </cell>
          <cell r="G28" t="str">
            <v>Swasta</v>
          </cell>
          <cell r="J28">
            <v>19</v>
          </cell>
          <cell r="K28">
            <v>18</v>
          </cell>
          <cell r="L28">
            <v>36</v>
          </cell>
          <cell r="N28">
            <v>13</v>
          </cell>
          <cell r="O28">
            <v>6</v>
          </cell>
          <cell r="Q28">
            <v>10</v>
          </cell>
          <cell r="R28">
            <v>8</v>
          </cell>
          <cell r="T28">
            <v>18</v>
          </cell>
          <cell r="U28">
            <v>18</v>
          </cell>
          <cell r="Z28">
            <v>13</v>
          </cell>
          <cell r="AA28">
            <v>6</v>
          </cell>
          <cell r="AC28">
            <v>25</v>
          </cell>
          <cell r="AD28">
            <v>25</v>
          </cell>
          <cell r="AF28">
            <v>3</v>
          </cell>
          <cell r="AG28">
            <v>1</v>
          </cell>
          <cell r="AR28">
            <v>6</v>
          </cell>
          <cell r="AS28">
            <v>6</v>
          </cell>
          <cell r="AU28">
            <v>0</v>
          </cell>
          <cell r="AV28">
            <v>0</v>
          </cell>
          <cell r="AX28">
            <v>0</v>
          </cell>
          <cell r="AY28">
            <v>0</v>
          </cell>
        </row>
        <row r="29">
          <cell r="C29" t="str">
            <v>Kec. Guntur</v>
          </cell>
          <cell r="G29" t="str">
            <v>Swasta</v>
          </cell>
          <cell r="J29">
            <v>69</v>
          </cell>
          <cell r="K29">
            <v>66</v>
          </cell>
          <cell r="L29">
            <v>58</v>
          </cell>
          <cell r="N29">
            <v>37</v>
          </cell>
          <cell r="O29">
            <v>32</v>
          </cell>
          <cell r="Q29">
            <v>45</v>
          </cell>
          <cell r="R29">
            <v>21</v>
          </cell>
          <cell r="T29">
            <v>29</v>
          </cell>
          <cell r="U29">
            <v>29</v>
          </cell>
          <cell r="Z29">
            <v>28</v>
          </cell>
          <cell r="AA29">
            <v>25</v>
          </cell>
          <cell r="AC29">
            <v>82</v>
          </cell>
          <cell r="AD29">
            <v>53</v>
          </cell>
          <cell r="AF29">
            <v>1</v>
          </cell>
          <cell r="AG29">
            <v>4</v>
          </cell>
          <cell r="AR29">
            <v>21</v>
          </cell>
          <cell r="AS29">
            <v>10</v>
          </cell>
          <cell r="AU29">
            <v>9</v>
          </cell>
          <cell r="AV29">
            <v>1</v>
          </cell>
          <cell r="AX29">
            <v>0</v>
          </cell>
          <cell r="AY29">
            <v>0</v>
          </cell>
        </row>
        <row r="30">
          <cell r="C30" t="str">
            <v>Kec. Karang Tengah</v>
          </cell>
          <cell r="G30" t="str">
            <v>Swasta</v>
          </cell>
          <cell r="J30">
            <v>16</v>
          </cell>
          <cell r="K30">
            <v>23</v>
          </cell>
          <cell r="L30">
            <v>14</v>
          </cell>
          <cell r="N30">
            <v>9</v>
          </cell>
          <cell r="O30">
            <v>7</v>
          </cell>
          <cell r="Q30">
            <v>15</v>
          </cell>
          <cell r="R30">
            <v>8</v>
          </cell>
          <cell r="T30">
            <v>10</v>
          </cell>
          <cell r="U30">
            <v>4</v>
          </cell>
          <cell r="Z30">
            <v>9</v>
          </cell>
          <cell r="AA30">
            <v>4</v>
          </cell>
          <cell r="AC30">
            <v>23</v>
          </cell>
          <cell r="AD30">
            <v>13</v>
          </cell>
          <cell r="AF30">
            <v>2</v>
          </cell>
          <cell r="AG30">
            <v>2</v>
          </cell>
          <cell r="AR30">
            <v>12</v>
          </cell>
          <cell r="AS30">
            <v>12</v>
          </cell>
          <cell r="AU30">
            <v>0</v>
          </cell>
          <cell r="AV30">
            <v>0</v>
          </cell>
          <cell r="AX30">
            <v>0</v>
          </cell>
          <cell r="AY30">
            <v>0</v>
          </cell>
        </row>
        <row r="31">
          <cell r="C31" t="str">
            <v>Kec. Karang Tengah</v>
          </cell>
          <cell r="G31" t="str">
            <v>Swasta</v>
          </cell>
          <cell r="J31">
            <v>0</v>
          </cell>
          <cell r="K31">
            <v>21</v>
          </cell>
          <cell r="L31">
            <v>7</v>
          </cell>
          <cell r="N31">
            <v>0</v>
          </cell>
          <cell r="O31">
            <v>0</v>
          </cell>
          <cell r="Q31">
            <v>12</v>
          </cell>
          <cell r="R31">
            <v>9</v>
          </cell>
          <cell r="T31">
            <v>6</v>
          </cell>
          <cell r="U31">
            <v>1</v>
          </cell>
          <cell r="Z31">
            <v>0</v>
          </cell>
          <cell r="AA31">
            <v>0</v>
          </cell>
          <cell r="AC31">
            <v>18</v>
          </cell>
          <cell r="AD31">
            <v>5</v>
          </cell>
          <cell r="AF31">
            <v>0</v>
          </cell>
          <cell r="AG31">
            <v>5</v>
          </cell>
          <cell r="AR31">
            <v>0</v>
          </cell>
          <cell r="AS31">
            <v>2</v>
          </cell>
          <cell r="AU31">
            <v>0</v>
          </cell>
          <cell r="AV31">
            <v>0</v>
          </cell>
          <cell r="AX31">
            <v>0</v>
          </cell>
          <cell r="AY31">
            <v>0</v>
          </cell>
        </row>
        <row r="32">
          <cell r="C32" t="str">
            <v>Kec. Karang Tengah</v>
          </cell>
          <cell r="G32" t="str">
            <v>Swasta</v>
          </cell>
          <cell r="J32">
            <v>4</v>
          </cell>
          <cell r="K32">
            <v>13</v>
          </cell>
          <cell r="L32">
            <v>16</v>
          </cell>
          <cell r="N32">
            <v>4</v>
          </cell>
          <cell r="O32">
            <v>0</v>
          </cell>
          <cell r="Q32">
            <v>10</v>
          </cell>
          <cell r="R32">
            <v>3</v>
          </cell>
          <cell r="T32">
            <v>16</v>
          </cell>
          <cell r="U32">
            <v>0</v>
          </cell>
          <cell r="Z32">
            <v>2</v>
          </cell>
          <cell r="AA32">
            <v>0</v>
          </cell>
          <cell r="AC32">
            <v>22</v>
          </cell>
          <cell r="AD32">
            <v>3</v>
          </cell>
          <cell r="AF32">
            <v>6</v>
          </cell>
          <cell r="AG32">
            <v>0</v>
          </cell>
          <cell r="AR32">
            <v>9</v>
          </cell>
          <cell r="AS32">
            <v>0</v>
          </cell>
          <cell r="AU32">
            <v>0</v>
          </cell>
          <cell r="AV32">
            <v>0</v>
          </cell>
          <cell r="AX32">
            <v>0</v>
          </cell>
          <cell r="AY32">
            <v>0</v>
          </cell>
        </row>
        <row r="33">
          <cell r="C33" t="str">
            <v>Kec. Karang Tengah</v>
          </cell>
          <cell r="G33" t="str">
            <v>Swasta</v>
          </cell>
          <cell r="J33">
            <v>97</v>
          </cell>
          <cell r="K33">
            <v>125</v>
          </cell>
          <cell r="L33">
            <v>61</v>
          </cell>
          <cell r="N33">
            <v>55</v>
          </cell>
          <cell r="O33">
            <v>42</v>
          </cell>
          <cell r="Q33">
            <v>82</v>
          </cell>
          <cell r="R33">
            <v>43</v>
          </cell>
          <cell r="T33">
            <v>32</v>
          </cell>
          <cell r="U33">
            <v>29</v>
          </cell>
          <cell r="Z33">
            <v>24</v>
          </cell>
          <cell r="AA33">
            <v>26</v>
          </cell>
          <cell r="AC33">
            <v>124</v>
          </cell>
          <cell r="AD33">
            <v>67</v>
          </cell>
          <cell r="AF33">
            <v>21</v>
          </cell>
          <cell r="AG33">
            <v>21</v>
          </cell>
          <cell r="AR33">
            <v>28</v>
          </cell>
          <cell r="AS33">
            <v>44</v>
          </cell>
          <cell r="AU33">
            <v>9</v>
          </cell>
          <cell r="AV33">
            <v>9</v>
          </cell>
          <cell r="AX33">
            <v>0</v>
          </cell>
          <cell r="AY33">
            <v>0</v>
          </cell>
        </row>
        <row r="34">
          <cell r="C34" t="str">
            <v>Kec. Karanganyar</v>
          </cell>
          <cell r="G34" t="str">
            <v>Swasta</v>
          </cell>
          <cell r="J34">
            <v>49</v>
          </cell>
          <cell r="K34">
            <v>56</v>
          </cell>
          <cell r="L34">
            <v>32</v>
          </cell>
          <cell r="N34">
            <v>32</v>
          </cell>
          <cell r="O34">
            <v>17</v>
          </cell>
          <cell r="Q34">
            <v>41</v>
          </cell>
          <cell r="R34">
            <v>15</v>
          </cell>
          <cell r="T34">
            <v>10</v>
          </cell>
          <cell r="U34">
            <v>22</v>
          </cell>
          <cell r="Z34">
            <v>15</v>
          </cell>
          <cell r="AA34">
            <v>9</v>
          </cell>
          <cell r="AC34">
            <v>66</v>
          </cell>
          <cell r="AD34">
            <v>44</v>
          </cell>
          <cell r="AF34">
            <v>2</v>
          </cell>
          <cell r="AG34">
            <v>1</v>
          </cell>
          <cell r="AR34">
            <v>23</v>
          </cell>
          <cell r="AS34">
            <v>26</v>
          </cell>
          <cell r="AU34">
            <v>4</v>
          </cell>
          <cell r="AV34">
            <v>3</v>
          </cell>
          <cell r="AX34">
            <v>0</v>
          </cell>
          <cell r="AY34">
            <v>0</v>
          </cell>
        </row>
        <row r="35">
          <cell r="C35" t="str">
            <v>Kec. Karangawen</v>
          </cell>
          <cell r="G35" t="str">
            <v>Swasta</v>
          </cell>
          <cell r="J35">
            <v>256</v>
          </cell>
          <cell r="K35">
            <v>167</v>
          </cell>
          <cell r="L35">
            <v>201</v>
          </cell>
          <cell r="N35">
            <v>157</v>
          </cell>
          <cell r="O35">
            <v>99</v>
          </cell>
          <cell r="Q35">
            <v>97</v>
          </cell>
          <cell r="R35">
            <v>70</v>
          </cell>
          <cell r="T35">
            <v>120</v>
          </cell>
          <cell r="U35">
            <v>81</v>
          </cell>
          <cell r="Z35">
            <v>94</v>
          </cell>
          <cell r="AA35">
            <v>79</v>
          </cell>
          <cell r="AC35">
            <v>261</v>
          </cell>
          <cell r="AD35">
            <v>168</v>
          </cell>
          <cell r="AF35">
            <v>19</v>
          </cell>
          <cell r="AG35">
            <v>3</v>
          </cell>
          <cell r="AR35">
            <v>129</v>
          </cell>
          <cell r="AS35">
            <v>117</v>
          </cell>
          <cell r="AU35">
            <v>0</v>
          </cell>
          <cell r="AV35">
            <v>0</v>
          </cell>
          <cell r="AX35">
            <v>0</v>
          </cell>
          <cell r="AY35">
            <v>0</v>
          </cell>
        </row>
        <row r="36">
          <cell r="C36" t="str">
            <v>Kec. Karangawen</v>
          </cell>
          <cell r="G36" t="str">
            <v>Swasta</v>
          </cell>
          <cell r="J36">
            <v>96</v>
          </cell>
          <cell r="K36">
            <v>46</v>
          </cell>
          <cell r="L36">
            <v>77</v>
          </cell>
          <cell r="N36">
            <v>79</v>
          </cell>
          <cell r="O36">
            <v>17</v>
          </cell>
          <cell r="Q36">
            <v>37</v>
          </cell>
          <cell r="R36">
            <v>9</v>
          </cell>
          <cell r="T36">
            <v>65</v>
          </cell>
          <cell r="U36">
            <v>12</v>
          </cell>
          <cell r="Z36">
            <v>14</v>
          </cell>
          <cell r="AA36">
            <v>3</v>
          </cell>
          <cell r="AC36">
            <v>147</v>
          </cell>
          <cell r="AD36">
            <v>31</v>
          </cell>
          <cell r="AF36">
            <v>20</v>
          </cell>
          <cell r="AG36">
            <v>4</v>
          </cell>
          <cell r="AR36">
            <v>40</v>
          </cell>
          <cell r="AS36">
            <v>23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</row>
        <row r="37">
          <cell r="C37" t="str">
            <v>Kec. Karangawen</v>
          </cell>
          <cell r="G37" t="str">
            <v>Swasta</v>
          </cell>
          <cell r="J37">
            <v>19</v>
          </cell>
          <cell r="K37">
            <v>5</v>
          </cell>
          <cell r="L37">
            <v>7</v>
          </cell>
          <cell r="N37">
            <v>7</v>
          </cell>
          <cell r="O37">
            <v>12</v>
          </cell>
          <cell r="Q37">
            <v>3</v>
          </cell>
          <cell r="R37">
            <v>2</v>
          </cell>
          <cell r="T37">
            <v>1</v>
          </cell>
          <cell r="U37">
            <v>6</v>
          </cell>
          <cell r="Z37">
            <v>2</v>
          </cell>
          <cell r="AA37">
            <v>9</v>
          </cell>
          <cell r="AC37">
            <v>7</v>
          </cell>
          <cell r="AD37">
            <v>10</v>
          </cell>
          <cell r="AF37">
            <v>2</v>
          </cell>
          <cell r="AG37">
            <v>1</v>
          </cell>
          <cell r="AR37">
            <v>0</v>
          </cell>
          <cell r="AS37">
            <v>0</v>
          </cell>
          <cell r="AU37">
            <v>0</v>
          </cell>
          <cell r="AV37">
            <v>0</v>
          </cell>
          <cell r="AX37">
            <v>0</v>
          </cell>
          <cell r="AY37">
            <v>0</v>
          </cell>
        </row>
        <row r="38">
          <cell r="C38" t="str">
            <v>Kec. Kebonagung</v>
          </cell>
          <cell r="G38" t="str">
            <v>Swasta</v>
          </cell>
          <cell r="J38">
            <v>64</v>
          </cell>
          <cell r="K38">
            <v>118</v>
          </cell>
          <cell r="L38">
            <v>75</v>
          </cell>
          <cell r="N38">
            <v>40</v>
          </cell>
          <cell r="O38">
            <v>24</v>
          </cell>
          <cell r="Q38">
            <v>79</v>
          </cell>
          <cell r="R38">
            <v>39</v>
          </cell>
          <cell r="T38">
            <v>48</v>
          </cell>
          <cell r="U38">
            <v>27</v>
          </cell>
          <cell r="Z38">
            <v>30</v>
          </cell>
          <cell r="AA38">
            <v>14</v>
          </cell>
          <cell r="AC38">
            <v>125</v>
          </cell>
          <cell r="AD38">
            <v>70</v>
          </cell>
          <cell r="AF38">
            <v>12</v>
          </cell>
          <cell r="AG38">
            <v>6</v>
          </cell>
          <cell r="AR38">
            <v>54</v>
          </cell>
          <cell r="AS38">
            <v>23</v>
          </cell>
          <cell r="AU38">
            <v>0</v>
          </cell>
          <cell r="AV38">
            <v>0</v>
          </cell>
          <cell r="AX38">
            <v>0</v>
          </cell>
          <cell r="AY38">
            <v>0</v>
          </cell>
        </row>
        <row r="39">
          <cell r="C39" t="str">
            <v>Kec. Kebonagung</v>
          </cell>
          <cell r="G39" t="str">
            <v>Swasta</v>
          </cell>
          <cell r="J39">
            <v>16</v>
          </cell>
          <cell r="K39">
            <v>44</v>
          </cell>
          <cell r="L39">
            <v>31</v>
          </cell>
          <cell r="N39">
            <v>11</v>
          </cell>
          <cell r="O39">
            <v>5</v>
          </cell>
          <cell r="Q39">
            <v>26</v>
          </cell>
          <cell r="R39">
            <v>18</v>
          </cell>
          <cell r="T39">
            <v>17</v>
          </cell>
          <cell r="U39">
            <v>14</v>
          </cell>
          <cell r="Z39">
            <v>7</v>
          </cell>
          <cell r="AA39">
            <v>2</v>
          </cell>
          <cell r="AC39">
            <v>41</v>
          </cell>
          <cell r="AD39">
            <v>33</v>
          </cell>
          <cell r="AF39">
            <v>6</v>
          </cell>
          <cell r="AG39">
            <v>2</v>
          </cell>
          <cell r="AR39">
            <v>0</v>
          </cell>
          <cell r="AS39">
            <v>0</v>
          </cell>
          <cell r="AU39">
            <v>0</v>
          </cell>
          <cell r="AV39">
            <v>0</v>
          </cell>
          <cell r="AX39">
            <v>0</v>
          </cell>
          <cell r="AY39">
            <v>1</v>
          </cell>
        </row>
        <row r="40">
          <cell r="C40" t="str">
            <v>Kec. Mijen</v>
          </cell>
          <cell r="G40" t="str">
            <v>Swasta</v>
          </cell>
          <cell r="J40">
            <v>46</v>
          </cell>
          <cell r="K40">
            <v>71</v>
          </cell>
          <cell r="L40">
            <v>65</v>
          </cell>
          <cell r="N40">
            <v>29</v>
          </cell>
          <cell r="O40">
            <v>17</v>
          </cell>
          <cell r="Q40">
            <v>42</v>
          </cell>
          <cell r="R40">
            <v>29</v>
          </cell>
          <cell r="T40">
            <v>31</v>
          </cell>
          <cell r="U40">
            <v>34</v>
          </cell>
          <cell r="Z40">
            <v>23</v>
          </cell>
          <cell r="AA40">
            <v>12</v>
          </cell>
          <cell r="AC40">
            <v>70</v>
          </cell>
          <cell r="AD40">
            <v>67</v>
          </cell>
          <cell r="AF40">
            <v>9</v>
          </cell>
          <cell r="AG40">
            <v>1</v>
          </cell>
          <cell r="AR40">
            <v>17</v>
          </cell>
          <cell r="AS40">
            <v>7</v>
          </cell>
          <cell r="AU40">
            <v>1</v>
          </cell>
          <cell r="AV40">
            <v>0</v>
          </cell>
          <cell r="AX40">
            <v>0</v>
          </cell>
          <cell r="AY40">
            <v>0</v>
          </cell>
        </row>
        <row r="41">
          <cell r="C41" t="str">
            <v>Kec. Mijen</v>
          </cell>
          <cell r="G41" t="str">
            <v>Swasta</v>
          </cell>
          <cell r="J41">
            <v>44</v>
          </cell>
          <cell r="K41">
            <v>59</v>
          </cell>
          <cell r="L41">
            <v>57</v>
          </cell>
          <cell r="N41">
            <v>22</v>
          </cell>
          <cell r="O41">
            <v>22</v>
          </cell>
          <cell r="Q41">
            <v>32</v>
          </cell>
          <cell r="R41">
            <v>27</v>
          </cell>
          <cell r="T41">
            <v>42</v>
          </cell>
          <cell r="U41">
            <v>15</v>
          </cell>
          <cell r="Z41">
            <v>14</v>
          </cell>
          <cell r="AA41">
            <v>14</v>
          </cell>
          <cell r="AC41">
            <v>77</v>
          </cell>
          <cell r="AD41">
            <v>48</v>
          </cell>
          <cell r="AF41">
            <v>5</v>
          </cell>
          <cell r="AG41">
            <v>2</v>
          </cell>
          <cell r="AR41">
            <v>16</v>
          </cell>
          <cell r="AS41">
            <v>11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</row>
        <row r="42">
          <cell r="C42" t="str">
            <v>Kec. Mijen</v>
          </cell>
          <cell r="G42" t="str">
            <v>Swasta</v>
          </cell>
          <cell r="J42">
            <v>56</v>
          </cell>
          <cell r="K42">
            <v>30</v>
          </cell>
          <cell r="L42">
            <v>61</v>
          </cell>
          <cell r="N42">
            <v>45</v>
          </cell>
          <cell r="O42">
            <v>11</v>
          </cell>
          <cell r="Q42">
            <v>20</v>
          </cell>
          <cell r="R42">
            <v>10</v>
          </cell>
          <cell r="T42">
            <v>34</v>
          </cell>
          <cell r="U42">
            <v>27</v>
          </cell>
          <cell r="Z42">
            <v>22</v>
          </cell>
          <cell r="AA42">
            <v>5</v>
          </cell>
          <cell r="AC42">
            <v>67</v>
          </cell>
          <cell r="AD42">
            <v>41</v>
          </cell>
          <cell r="AF42">
            <v>10</v>
          </cell>
          <cell r="AG42">
            <v>2</v>
          </cell>
          <cell r="AR42">
            <v>0</v>
          </cell>
          <cell r="AS42">
            <v>0</v>
          </cell>
          <cell r="AU42">
            <v>0</v>
          </cell>
          <cell r="AV42">
            <v>0</v>
          </cell>
          <cell r="AX42">
            <v>0</v>
          </cell>
          <cell r="AY42">
            <v>0</v>
          </cell>
        </row>
        <row r="43">
          <cell r="C43" t="str">
            <v>Kec. Mijen</v>
          </cell>
          <cell r="G43" t="str">
            <v>Swasta</v>
          </cell>
          <cell r="J43">
            <v>19</v>
          </cell>
          <cell r="K43">
            <v>28</v>
          </cell>
          <cell r="L43">
            <v>28</v>
          </cell>
          <cell r="N43">
            <v>8</v>
          </cell>
          <cell r="O43">
            <v>11</v>
          </cell>
          <cell r="Q43">
            <v>14</v>
          </cell>
          <cell r="R43">
            <v>14</v>
          </cell>
          <cell r="T43">
            <v>21</v>
          </cell>
          <cell r="U43">
            <v>7</v>
          </cell>
          <cell r="Z43">
            <v>8</v>
          </cell>
          <cell r="AA43">
            <v>8</v>
          </cell>
          <cell r="AC43">
            <v>34</v>
          </cell>
          <cell r="AD43">
            <v>24</v>
          </cell>
          <cell r="AF43">
            <v>1</v>
          </cell>
          <cell r="AG43">
            <v>0</v>
          </cell>
          <cell r="AR43">
            <v>8</v>
          </cell>
          <cell r="AS43">
            <v>6</v>
          </cell>
          <cell r="AU43">
            <v>0</v>
          </cell>
          <cell r="AV43">
            <v>0</v>
          </cell>
          <cell r="AX43">
            <v>0</v>
          </cell>
          <cell r="AY43">
            <v>0</v>
          </cell>
        </row>
        <row r="44">
          <cell r="C44" t="str">
            <v>Kec. Mranggen</v>
          </cell>
          <cell r="G44" t="str">
            <v>Swasta</v>
          </cell>
          <cell r="J44">
            <v>48</v>
          </cell>
          <cell r="K44">
            <v>50</v>
          </cell>
          <cell r="L44">
            <v>62</v>
          </cell>
          <cell r="N44">
            <v>23</v>
          </cell>
          <cell r="O44">
            <v>25</v>
          </cell>
          <cell r="Q44">
            <v>20</v>
          </cell>
          <cell r="R44">
            <v>30</v>
          </cell>
          <cell r="T44">
            <v>34</v>
          </cell>
          <cell r="U44">
            <v>28</v>
          </cell>
          <cell r="Z44">
            <v>13</v>
          </cell>
          <cell r="AA44">
            <v>20</v>
          </cell>
          <cell r="AC44">
            <v>60</v>
          </cell>
          <cell r="AD44">
            <v>60</v>
          </cell>
          <cell r="AF44">
            <v>4</v>
          </cell>
          <cell r="AG44">
            <v>3</v>
          </cell>
          <cell r="AR44">
            <v>25</v>
          </cell>
          <cell r="AS44">
            <v>34</v>
          </cell>
          <cell r="AU44">
            <v>0</v>
          </cell>
          <cell r="AV44">
            <v>0</v>
          </cell>
          <cell r="AX44">
            <v>0</v>
          </cell>
          <cell r="AY44">
            <v>0</v>
          </cell>
        </row>
        <row r="45">
          <cell r="C45" t="str">
            <v>Kec. Mranggen</v>
          </cell>
          <cell r="G45" t="str">
            <v>Swasta</v>
          </cell>
          <cell r="J45">
            <v>0</v>
          </cell>
          <cell r="K45">
            <v>3</v>
          </cell>
          <cell r="L45">
            <v>0</v>
          </cell>
          <cell r="N45">
            <v>0</v>
          </cell>
          <cell r="O45">
            <v>0</v>
          </cell>
          <cell r="Q45">
            <v>1</v>
          </cell>
          <cell r="R45">
            <v>2</v>
          </cell>
          <cell r="T45">
            <v>0</v>
          </cell>
          <cell r="U45">
            <v>0</v>
          </cell>
          <cell r="Z45">
            <v>0</v>
          </cell>
          <cell r="AA45">
            <v>0</v>
          </cell>
          <cell r="AC45">
            <v>0</v>
          </cell>
          <cell r="AD45">
            <v>0</v>
          </cell>
          <cell r="AF45">
            <v>1</v>
          </cell>
          <cell r="AG45">
            <v>2</v>
          </cell>
          <cell r="AR45">
            <v>0</v>
          </cell>
          <cell r="AS45">
            <v>0</v>
          </cell>
          <cell r="AU45">
            <v>0</v>
          </cell>
          <cell r="AV45">
            <v>0</v>
          </cell>
          <cell r="AX45">
            <v>0</v>
          </cell>
          <cell r="AY45">
            <v>0</v>
          </cell>
        </row>
        <row r="46">
          <cell r="C46" t="str">
            <v>Kec. Mranggen</v>
          </cell>
          <cell r="G46" t="str">
            <v>Swasta</v>
          </cell>
          <cell r="J46">
            <v>90</v>
          </cell>
          <cell r="K46">
            <v>84</v>
          </cell>
          <cell r="L46">
            <v>77</v>
          </cell>
          <cell r="N46">
            <v>57</v>
          </cell>
          <cell r="O46">
            <v>33</v>
          </cell>
          <cell r="Q46">
            <v>55</v>
          </cell>
          <cell r="R46">
            <v>29</v>
          </cell>
          <cell r="T46">
            <v>39</v>
          </cell>
          <cell r="U46">
            <v>38</v>
          </cell>
          <cell r="Z46">
            <v>23</v>
          </cell>
          <cell r="AA46">
            <v>21</v>
          </cell>
          <cell r="AC46">
            <v>115</v>
          </cell>
          <cell r="AD46">
            <v>74</v>
          </cell>
          <cell r="AF46">
            <v>13</v>
          </cell>
          <cell r="AG46">
            <v>5</v>
          </cell>
          <cell r="AR46">
            <v>16</v>
          </cell>
          <cell r="AS46">
            <v>16</v>
          </cell>
          <cell r="AU46">
            <v>0</v>
          </cell>
          <cell r="AV46">
            <v>0</v>
          </cell>
          <cell r="AX46">
            <v>0</v>
          </cell>
          <cell r="AY46">
            <v>0</v>
          </cell>
        </row>
        <row r="47">
          <cell r="C47" t="str">
            <v>Kec. Mranggen</v>
          </cell>
          <cell r="G47" t="str">
            <v>Swasta</v>
          </cell>
          <cell r="J47">
            <v>33</v>
          </cell>
          <cell r="K47">
            <v>24</v>
          </cell>
          <cell r="L47">
            <v>32</v>
          </cell>
          <cell r="N47">
            <v>7</v>
          </cell>
          <cell r="O47">
            <v>26</v>
          </cell>
          <cell r="Q47">
            <v>6</v>
          </cell>
          <cell r="R47">
            <v>18</v>
          </cell>
          <cell r="T47">
            <v>3</v>
          </cell>
          <cell r="U47">
            <v>29</v>
          </cell>
          <cell r="Z47">
            <v>6</v>
          </cell>
          <cell r="AA47">
            <v>23</v>
          </cell>
          <cell r="AC47">
            <v>9</v>
          </cell>
          <cell r="AD47">
            <v>49</v>
          </cell>
          <cell r="AF47">
            <v>1</v>
          </cell>
          <cell r="AG47">
            <v>1</v>
          </cell>
          <cell r="AR47">
            <v>4</v>
          </cell>
          <cell r="AS47">
            <v>44</v>
          </cell>
          <cell r="AU47">
            <v>0</v>
          </cell>
          <cell r="AV47">
            <v>1</v>
          </cell>
          <cell r="AX47">
            <v>0</v>
          </cell>
          <cell r="AY47">
            <v>0</v>
          </cell>
        </row>
        <row r="48">
          <cell r="C48" t="str">
            <v>Kec. Mranggen</v>
          </cell>
          <cell r="G48" t="str">
            <v>Swasta</v>
          </cell>
          <cell r="J48">
            <v>122</v>
          </cell>
          <cell r="K48">
            <v>126</v>
          </cell>
          <cell r="L48">
            <v>75</v>
          </cell>
          <cell r="N48">
            <v>94</v>
          </cell>
          <cell r="O48">
            <v>28</v>
          </cell>
          <cell r="Q48">
            <v>89</v>
          </cell>
          <cell r="R48">
            <v>37</v>
          </cell>
          <cell r="T48">
            <v>45</v>
          </cell>
          <cell r="U48">
            <v>30</v>
          </cell>
          <cell r="Z48">
            <v>59</v>
          </cell>
          <cell r="AA48">
            <v>19</v>
          </cell>
          <cell r="AC48">
            <v>158</v>
          </cell>
          <cell r="AD48">
            <v>75</v>
          </cell>
          <cell r="AF48">
            <v>11</v>
          </cell>
          <cell r="AG48">
            <v>1</v>
          </cell>
          <cell r="AR48">
            <v>34</v>
          </cell>
          <cell r="AS48">
            <v>21</v>
          </cell>
          <cell r="AU48">
            <v>0</v>
          </cell>
          <cell r="AV48">
            <v>0</v>
          </cell>
          <cell r="AX48">
            <v>0</v>
          </cell>
          <cell r="AY48">
            <v>0</v>
          </cell>
        </row>
        <row r="49">
          <cell r="C49" t="str">
            <v>Kec. Mranggen</v>
          </cell>
          <cell r="G49" t="str">
            <v>Swasta</v>
          </cell>
          <cell r="J49">
            <v>248</v>
          </cell>
          <cell r="K49">
            <v>156</v>
          </cell>
          <cell r="L49">
            <v>108</v>
          </cell>
          <cell r="N49">
            <v>151</v>
          </cell>
          <cell r="O49">
            <v>97</v>
          </cell>
          <cell r="Q49">
            <v>102</v>
          </cell>
          <cell r="R49">
            <v>54</v>
          </cell>
          <cell r="T49">
            <v>67</v>
          </cell>
          <cell r="U49">
            <v>41</v>
          </cell>
          <cell r="Z49">
            <v>99</v>
          </cell>
          <cell r="AA49">
            <v>72</v>
          </cell>
          <cell r="AC49">
            <v>218</v>
          </cell>
          <cell r="AD49">
            <v>116</v>
          </cell>
          <cell r="AF49">
            <v>3</v>
          </cell>
          <cell r="AG49">
            <v>4</v>
          </cell>
          <cell r="AR49">
            <v>66</v>
          </cell>
          <cell r="AS49">
            <v>38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</row>
        <row r="50">
          <cell r="C50" t="str">
            <v>Kec. Mranggen</v>
          </cell>
          <cell r="G50" t="str">
            <v>Swasta</v>
          </cell>
          <cell r="J50">
            <v>44</v>
          </cell>
          <cell r="K50">
            <v>41</v>
          </cell>
          <cell r="L50">
            <v>36</v>
          </cell>
          <cell r="N50">
            <v>35</v>
          </cell>
          <cell r="O50">
            <v>9</v>
          </cell>
          <cell r="Q50">
            <v>26</v>
          </cell>
          <cell r="R50">
            <v>15</v>
          </cell>
          <cell r="T50">
            <v>19</v>
          </cell>
          <cell r="U50">
            <v>17</v>
          </cell>
          <cell r="Z50">
            <v>25</v>
          </cell>
          <cell r="AA50">
            <v>7</v>
          </cell>
          <cell r="AC50">
            <v>54</v>
          </cell>
          <cell r="AD50">
            <v>33</v>
          </cell>
          <cell r="AF50">
            <v>2</v>
          </cell>
          <cell r="AG50">
            <v>1</v>
          </cell>
          <cell r="AR50">
            <v>36</v>
          </cell>
          <cell r="AS50">
            <v>19</v>
          </cell>
          <cell r="AU50">
            <v>0</v>
          </cell>
          <cell r="AV50">
            <v>0</v>
          </cell>
          <cell r="AX50">
            <v>0</v>
          </cell>
          <cell r="AY50">
            <v>0</v>
          </cell>
        </row>
        <row r="51">
          <cell r="C51" t="str">
            <v>Kec. Mranggen</v>
          </cell>
          <cell r="G51" t="str">
            <v>Swasta</v>
          </cell>
          <cell r="J51">
            <v>10</v>
          </cell>
          <cell r="K51">
            <v>19</v>
          </cell>
          <cell r="L51">
            <v>9</v>
          </cell>
          <cell r="N51">
            <v>5</v>
          </cell>
          <cell r="O51">
            <v>5</v>
          </cell>
          <cell r="Q51">
            <v>12</v>
          </cell>
          <cell r="R51">
            <v>7</v>
          </cell>
          <cell r="T51">
            <v>4</v>
          </cell>
          <cell r="U51">
            <v>5</v>
          </cell>
          <cell r="Z51">
            <v>0</v>
          </cell>
          <cell r="AA51">
            <v>1</v>
          </cell>
          <cell r="AC51">
            <v>19</v>
          </cell>
          <cell r="AD51">
            <v>14</v>
          </cell>
          <cell r="AF51">
            <v>2</v>
          </cell>
          <cell r="AG51">
            <v>2</v>
          </cell>
          <cell r="AR51">
            <v>3</v>
          </cell>
          <cell r="AS51">
            <v>2</v>
          </cell>
          <cell r="AU51">
            <v>0</v>
          </cell>
          <cell r="AV51">
            <v>0</v>
          </cell>
          <cell r="AX51">
            <v>0</v>
          </cell>
          <cell r="AY51">
            <v>0</v>
          </cell>
        </row>
        <row r="52">
          <cell r="C52" t="str">
            <v>Kec. Mranggen</v>
          </cell>
          <cell r="G52" t="str">
            <v>Swasta</v>
          </cell>
          <cell r="J52">
            <v>20</v>
          </cell>
          <cell r="K52">
            <v>34</v>
          </cell>
          <cell r="L52">
            <v>27</v>
          </cell>
          <cell r="N52">
            <v>7</v>
          </cell>
          <cell r="O52">
            <v>13</v>
          </cell>
          <cell r="Q52">
            <v>11</v>
          </cell>
          <cell r="R52">
            <v>23</v>
          </cell>
          <cell r="T52">
            <v>18</v>
          </cell>
          <cell r="U52">
            <v>9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F52">
            <v>0</v>
          </cell>
          <cell r="AG52">
            <v>0</v>
          </cell>
          <cell r="AR52">
            <v>24</v>
          </cell>
          <cell r="AS52">
            <v>7</v>
          </cell>
          <cell r="AU52">
            <v>0</v>
          </cell>
          <cell r="AV52">
            <v>0</v>
          </cell>
          <cell r="AX52">
            <v>0</v>
          </cell>
          <cell r="AY52">
            <v>0</v>
          </cell>
        </row>
        <row r="53">
          <cell r="C53" t="str">
            <v>Kec. Mranggen</v>
          </cell>
          <cell r="G53" t="str">
            <v>Swasta</v>
          </cell>
          <cell r="J53">
            <v>391</v>
          </cell>
          <cell r="K53">
            <v>367</v>
          </cell>
          <cell r="L53">
            <v>290</v>
          </cell>
          <cell r="N53">
            <v>378</v>
          </cell>
          <cell r="O53">
            <v>13</v>
          </cell>
          <cell r="Q53">
            <v>358</v>
          </cell>
          <cell r="R53">
            <v>9</v>
          </cell>
          <cell r="T53">
            <v>282</v>
          </cell>
          <cell r="U53">
            <v>8</v>
          </cell>
          <cell r="Z53">
            <v>264</v>
          </cell>
          <cell r="AA53">
            <v>8</v>
          </cell>
          <cell r="AC53">
            <v>733</v>
          </cell>
          <cell r="AD53">
            <v>21</v>
          </cell>
          <cell r="AF53">
            <v>21</v>
          </cell>
          <cell r="AG53">
            <v>1</v>
          </cell>
          <cell r="AR53">
            <v>241</v>
          </cell>
          <cell r="AS53">
            <v>2</v>
          </cell>
          <cell r="AU53">
            <v>0</v>
          </cell>
          <cell r="AV53">
            <v>0</v>
          </cell>
          <cell r="AX53">
            <v>0</v>
          </cell>
          <cell r="AY53">
            <v>0</v>
          </cell>
        </row>
        <row r="54">
          <cell r="C54" t="str">
            <v>Kec. Mranggen</v>
          </cell>
          <cell r="G54" t="str">
            <v>Swasta</v>
          </cell>
          <cell r="J54">
            <v>144</v>
          </cell>
          <cell r="K54">
            <v>122</v>
          </cell>
          <cell r="L54">
            <v>117</v>
          </cell>
          <cell r="N54">
            <v>95</v>
          </cell>
          <cell r="O54">
            <v>49</v>
          </cell>
          <cell r="Q54">
            <v>80</v>
          </cell>
          <cell r="R54">
            <v>42</v>
          </cell>
          <cell r="T54">
            <v>77</v>
          </cell>
          <cell r="U54">
            <v>40</v>
          </cell>
          <cell r="Z54">
            <v>54</v>
          </cell>
          <cell r="AA54">
            <v>37</v>
          </cell>
          <cell r="AC54">
            <v>186</v>
          </cell>
          <cell r="AD54">
            <v>86</v>
          </cell>
          <cell r="AF54">
            <v>12</v>
          </cell>
          <cell r="AG54">
            <v>8</v>
          </cell>
          <cell r="AR54">
            <v>38</v>
          </cell>
          <cell r="AS54">
            <v>19</v>
          </cell>
          <cell r="AU54">
            <v>0</v>
          </cell>
          <cell r="AV54">
            <v>0</v>
          </cell>
          <cell r="AX54">
            <v>0</v>
          </cell>
          <cell r="AY54">
            <v>0</v>
          </cell>
        </row>
        <row r="55">
          <cell r="C55" t="str">
            <v>Kec. Mranggen</v>
          </cell>
          <cell r="G55" t="str">
            <v>Swasta</v>
          </cell>
          <cell r="J55">
            <v>279</v>
          </cell>
          <cell r="K55">
            <v>229</v>
          </cell>
          <cell r="L55">
            <v>173</v>
          </cell>
          <cell r="N55">
            <v>157</v>
          </cell>
          <cell r="O55">
            <v>122</v>
          </cell>
          <cell r="Q55">
            <v>142</v>
          </cell>
          <cell r="R55">
            <v>87</v>
          </cell>
          <cell r="T55">
            <v>100</v>
          </cell>
          <cell r="U55">
            <v>73</v>
          </cell>
          <cell r="Z55">
            <v>71</v>
          </cell>
          <cell r="AA55">
            <v>83</v>
          </cell>
          <cell r="AC55">
            <v>305</v>
          </cell>
          <cell r="AD55">
            <v>192</v>
          </cell>
          <cell r="AF55">
            <v>23</v>
          </cell>
          <cell r="AG55">
            <v>7</v>
          </cell>
          <cell r="AR55">
            <v>70</v>
          </cell>
          <cell r="AS55">
            <v>144</v>
          </cell>
          <cell r="AU55">
            <v>1</v>
          </cell>
          <cell r="AV55">
            <v>0</v>
          </cell>
          <cell r="AX55">
            <v>0</v>
          </cell>
          <cell r="AY55">
            <v>0</v>
          </cell>
        </row>
        <row r="56">
          <cell r="C56" t="str">
            <v>Kec. Mranggen</v>
          </cell>
          <cell r="G56" t="str">
            <v>Swasta</v>
          </cell>
          <cell r="J56">
            <v>88</v>
          </cell>
          <cell r="K56">
            <v>42</v>
          </cell>
          <cell r="L56">
            <v>62</v>
          </cell>
          <cell r="N56">
            <v>79</v>
          </cell>
          <cell r="O56">
            <v>9</v>
          </cell>
          <cell r="Q56">
            <v>30</v>
          </cell>
          <cell r="R56">
            <v>12</v>
          </cell>
          <cell r="T56">
            <v>41</v>
          </cell>
          <cell r="U56">
            <v>21</v>
          </cell>
          <cell r="Z56">
            <v>34</v>
          </cell>
          <cell r="AA56">
            <v>7</v>
          </cell>
          <cell r="AC56">
            <v>106</v>
          </cell>
          <cell r="AD56">
            <v>32</v>
          </cell>
          <cell r="AF56">
            <v>10</v>
          </cell>
          <cell r="AG56">
            <v>3</v>
          </cell>
          <cell r="AR56">
            <v>42</v>
          </cell>
          <cell r="AS56">
            <v>25</v>
          </cell>
          <cell r="AU56">
            <v>0</v>
          </cell>
          <cell r="AV56">
            <v>0</v>
          </cell>
          <cell r="AX56">
            <v>0</v>
          </cell>
          <cell r="AY56">
            <v>0</v>
          </cell>
        </row>
        <row r="57">
          <cell r="C57" t="str">
            <v>Kec. Sayung</v>
          </cell>
          <cell r="G57" t="str">
            <v>Swasta</v>
          </cell>
          <cell r="J57">
            <v>27</v>
          </cell>
          <cell r="K57">
            <v>83</v>
          </cell>
          <cell r="L57">
            <v>71</v>
          </cell>
          <cell r="N57">
            <v>20</v>
          </cell>
          <cell r="O57">
            <v>7</v>
          </cell>
          <cell r="Q57">
            <v>54</v>
          </cell>
          <cell r="R57">
            <v>29</v>
          </cell>
          <cell r="T57">
            <v>49</v>
          </cell>
          <cell r="U57">
            <v>22</v>
          </cell>
          <cell r="Z57">
            <v>16</v>
          </cell>
          <cell r="AA57">
            <v>4</v>
          </cell>
          <cell r="AC57">
            <v>94</v>
          </cell>
          <cell r="AD57">
            <v>46</v>
          </cell>
          <cell r="AF57">
            <v>13</v>
          </cell>
          <cell r="AG57">
            <v>8</v>
          </cell>
          <cell r="AR57">
            <v>23</v>
          </cell>
          <cell r="AS57">
            <v>5</v>
          </cell>
          <cell r="AU57">
            <v>0</v>
          </cell>
          <cell r="AV57">
            <v>0</v>
          </cell>
          <cell r="AX57">
            <v>0</v>
          </cell>
          <cell r="AY57">
            <v>0</v>
          </cell>
        </row>
        <row r="58">
          <cell r="C58" t="str">
            <v>Kec. Sayung</v>
          </cell>
          <cell r="G58" t="str">
            <v>Swasta</v>
          </cell>
          <cell r="J58">
            <v>110</v>
          </cell>
          <cell r="K58">
            <v>77</v>
          </cell>
          <cell r="L58">
            <v>75</v>
          </cell>
          <cell r="N58">
            <v>71</v>
          </cell>
          <cell r="O58">
            <v>39</v>
          </cell>
          <cell r="Q58">
            <v>43</v>
          </cell>
          <cell r="R58">
            <v>34</v>
          </cell>
          <cell r="T58">
            <v>56</v>
          </cell>
          <cell r="U58">
            <v>19</v>
          </cell>
          <cell r="Z58">
            <v>0</v>
          </cell>
          <cell r="AA58">
            <v>0</v>
          </cell>
          <cell r="AC58">
            <v>0</v>
          </cell>
          <cell r="AD58">
            <v>0</v>
          </cell>
          <cell r="AF58">
            <v>0</v>
          </cell>
          <cell r="AG58">
            <v>0</v>
          </cell>
          <cell r="AR58">
            <v>0</v>
          </cell>
          <cell r="AS58">
            <v>0</v>
          </cell>
          <cell r="AU58">
            <v>0</v>
          </cell>
          <cell r="AV58">
            <v>0</v>
          </cell>
          <cell r="AX58">
            <v>0</v>
          </cell>
          <cell r="AY58">
            <v>0</v>
          </cell>
        </row>
        <row r="59">
          <cell r="C59" t="str">
            <v>Kec. Sayung</v>
          </cell>
          <cell r="G59" t="str">
            <v>Swasta</v>
          </cell>
          <cell r="J59">
            <v>31</v>
          </cell>
          <cell r="K59">
            <v>19</v>
          </cell>
          <cell r="L59">
            <v>62</v>
          </cell>
          <cell r="N59">
            <v>20</v>
          </cell>
          <cell r="O59">
            <v>11</v>
          </cell>
          <cell r="Q59">
            <v>12</v>
          </cell>
          <cell r="R59">
            <v>7</v>
          </cell>
          <cell r="T59">
            <v>42</v>
          </cell>
          <cell r="U59">
            <v>20</v>
          </cell>
          <cell r="Z59">
            <v>10</v>
          </cell>
          <cell r="AA59">
            <v>6</v>
          </cell>
          <cell r="AC59">
            <v>62</v>
          </cell>
          <cell r="AD59">
            <v>30</v>
          </cell>
          <cell r="AF59">
            <v>2</v>
          </cell>
          <cell r="AG59">
            <v>2</v>
          </cell>
          <cell r="AR59">
            <v>11</v>
          </cell>
          <cell r="AS59">
            <v>23</v>
          </cell>
          <cell r="AU59">
            <v>0</v>
          </cell>
          <cell r="AV59">
            <v>0</v>
          </cell>
          <cell r="AX59">
            <v>0</v>
          </cell>
          <cell r="AY59">
            <v>0</v>
          </cell>
        </row>
        <row r="60">
          <cell r="C60" t="str">
            <v>Kec. Wedung</v>
          </cell>
          <cell r="G60" t="str">
            <v>Swasta</v>
          </cell>
          <cell r="J60">
            <v>123</v>
          </cell>
          <cell r="K60">
            <v>72</v>
          </cell>
          <cell r="L60">
            <v>85</v>
          </cell>
          <cell r="N60">
            <v>100</v>
          </cell>
          <cell r="O60">
            <v>23</v>
          </cell>
          <cell r="Q60">
            <v>56</v>
          </cell>
          <cell r="R60">
            <v>16</v>
          </cell>
          <cell r="T60">
            <v>49</v>
          </cell>
          <cell r="U60">
            <v>36</v>
          </cell>
          <cell r="Z60">
            <v>49</v>
          </cell>
          <cell r="AA60">
            <v>15</v>
          </cell>
          <cell r="AC60">
            <v>150</v>
          </cell>
          <cell r="AD60">
            <v>59</v>
          </cell>
          <cell r="AF60">
            <v>6</v>
          </cell>
          <cell r="AG60">
            <v>1</v>
          </cell>
          <cell r="AR60">
            <v>48</v>
          </cell>
          <cell r="AS60">
            <v>31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</row>
        <row r="61">
          <cell r="C61" t="str">
            <v>Kec. Wedung</v>
          </cell>
          <cell r="G61" t="str">
            <v>Swasta</v>
          </cell>
          <cell r="J61">
            <v>138</v>
          </cell>
          <cell r="K61">
            <v>124</v>
          </cell>
          <cell r="L61">
            <v>105</v>
          </cell>
          <cell r="N61">
            <v>77</v>
          </cell>
          <cell r="O61">
            <v>61</v>
          </cell>
          <cell r="Q61">
            <v>64</v>
          </cell>
          <cell r="R61">
            <v>60</v>
          </cell>
          <cell r="T61">
            <v>52</v>
          </cell>
          <cell r="U61">
            <v>53</v>
          </cell>
          <cell r="Z61">
            <v>60</v>
          </cell>
          <cell r="AA61">
            <v>48</v>
          </cell>
          <cell r="AC61">
            <v>130</v>
          </cell>
          <cell r="AD61">
            <v>124</v>
          </cell>
          <cell r="AF61">
            <v>3</v>
          </cell>
          <cell r="AG61">
            <v>2</v>
          </cell>
          <cell r="AR61">
            <v>34</v>
          </cell>
          <cell r="AS61">
            <v>32</v>
          </cell>
          <cell r="AU61">
            <v>0</v>
          </cell>
          <cell r="AV61">
            <v>0</v>
          </cell>
          <cell r="AX61">
            <v>0</v>
          </cell>
          <cell r="AY61">
            <v>0</v>
          </cell>
        </row>
        <row r="62">
          <cell r="C62" t="str">
            <v>Kec. Wonosalam</v>
          </cell>
          <cell r="G62" t="str">
            <v>Swasta</v>
          </cell>
          <cell r="J62">
            <v>20</v>
          </cell>
          <cell r="K62">
            <v>22</v>
          </cell>
          <cell r="L62">
            <v>19</v>
          </cell>
          <cell r="N62">
            <v>10</v>
          </cell>
          <cell r="O62">
            <v>10</v>
          </cell>
          <cell r="Q62">
            <v>16</v>
          </cell>
          <cell r="R62">
            <v>6</v>
          </cell>
          <cell r="T62">
            <v>11</v>
          </cell>
          <cell r="U62">
            <v>8</v>
          </cell>
          <cell r="Z62">
            <v>6</v>
          </cell>
          <cell r="AA62">
            <v>9</v>
          </cell>
          <cell r="AC62">
            <v>29</v>
          </cell>
          <cell r="AD62">
            <v>15</v>
          </cell>
          <cell r="AF62">
            <v>2</v>
          </cell>
          <cell r="AG62">
            <v>0</v>
          </cell>
          <cell r="AR62">
            <v>6</v>
          </cell>
          <cell r="AS62">
            <v>4</v>
          </cell>
          <cell r="AU62">
            <v>0</v>
          </cell>
          <cell r="AV62">
            <v>0</v>
          </cell>
          <cell r="AX62">
            <v>0</v>
          </cell>
          <cell r="AY62">
            <v>0</v>
          </cell>
        </row>
        <row r="63">
          <cell r="C63" t="str">
            <v>Kec. Wonosalam</v>
          </cell>
          <cell r="G63" t="str">
            <v>Swasta</v>
          </cell>
          <cell r="J63">
            <v>257</v>
          </cell>
          <cell r="K63">
            <v>217</v>
          </cell>
          <cell r="L63">
            <v>143</v>
          </cell>
          <cell r="N63">
            <v>145</v>
          </cell>
          <cell r="O63">
            <v>112</v>
          </cell>
          <cell r="Q63">
            <v>115</v>
          </cell>
          <cell r="R63">
            <v>102</v>
          </cell>
          <cell r="T63">
            <v>78</v>
          </cell>
          <cell r="U63">
            <v>65</v>
          </cell>
          <cell r="Z63">
            <v>95</v>
          </cell>
          <cell r="AA63">
            <v>85</v>
          </cell>
          <cell r="AC63">
            <v>231</v>
          </cell>
          <cell r="AD63">
            <v>190</v>
          </cell>
          <cell r="AF63">
            <v>12</v>
          </cell>
          <cell r="AG63">
            <v>4</v>
          </cell>
          <cell r="AR63">
            <v>27</v>
          </cell>
          <cell r="AS63">
            <v>21</v>
          </cell>
          <cell r="AU63">
            <v>0</v>
          </cell>
          <cell r="AV63">
            <v>0</v>
          </cell>
          <cell r="AX63">
            <v>0</v>
          </cell>
          <cell r="AY63">
            <v>0</v>
          </cell>
        </row>
        <row r="64">
          <cell r="C64" t="str">
            <v>Kec. Wonosalam</v>
          </cell>
          <cell r="G64" t="str">
            <v>Swasta</v>
          </cell>
          <cell r="J64">
            <v>13</v>
          </cell>
          <cell r="K64">
            <v>10</v>
          </cell>
          <cell r="L64">
            <v>16</v>
          </cell>
          <cell r="N64">
            <v>8</v>
          </cell>
          <cell r="O64">
            <v>5</v>
          </cell>
          <cell r="Q64">
            <v>8</v>
          </cell>
          <cell r="R64">
            <v>2</v>
          </cell>
          <cell r="T64">
            <v>12</v>
          </cell>
          <cell r="U64">
            <v>4</v>
          </cell>
          <cell r="Z64">
            <v>7</v>
          </cell>
          <cell r="AA64">
            <v>2</v>
          </cell>
          <cell r="AC64">
            <v>18</v>
          </cell>
          <cell r="AD64">
            <v>9</v>
          </cell>
          <cell r="AF64">
            <v>3</v>
          </cell>
          <cell r="AG64">
            <v>0</v>
          </cell>
          <cell r="AR64">
            <v>2</v>
          </cell>
          <cell r="AS64">
            <v>7</v>
          </cell>
          <cell r="AU64">
            <v>0</v>
          </cell>
          <cell r="AV64">
            <v>0</v>
          </cell>
          <cell r="AX64">
            <v>0</v>
          </cell>
          <cell r="AY64">
            <v>0</v>
          </cell>
        </row>
        <row r="65">
          <cell r="C65" t="str">
            <v>Kec. Wonosalam</v>
          </cell>
          <cell r="G65" t="str">
            <v>Swasta</v>
          </cell>
          <cell r="J65">
            <v>145</v>
          </cell>
          <cell r="K65">
            <v>110</v>
          </cell>
          <cell r="L65">
            <v>116</v>
          </cell>
          <cell r="N65">
            <v>99</v>
          </cell>
          <cell r="O65">
            <v>46</v>
          </cell>
          <cell r="Q65">
            <v>79</v>
          </cell>
          <cell r="R65">
            <v>31</v>
          </cell>
          <cell r="T65">
            <v>90</v>
          </cell>
          <cell r="U65">
            <v>26</v>
          </cell>
          <cell r="Z65">
            <v>78</v>
          </cell>
          <cell r="AA65">
            <v>37</v>
          </cell>
          <cell r="AC65">
            <v>185</v>
          </cell>
          <cell r="AD65">
            <v>65</v>
          </cell>
          <cell r="AF65">
            <v>5</v>
          </cell>
          <cell r="AG65">
            <v>1</v>
          </cell>
          <cell r="AR65">
            <v>46</v>
          </cell>
          <cell r="AS65">
            <v>16</v>
          </cell>
          <cell r="AU65">
            <v>2</v>
          </cell>
          <cell r="AV65">
            <v>0</v>
          </cell>
          <cell r="AX65">
            <v>0</v>
          </cell>
          <cell r="AY65">
            <v>0</v>
          </cell>
        </row>
        <row r="66">
          <cell r="C66" t="str">
            <v>Kec. Wonosalam</v>
          </cell>
          <cell r="G66" t="str">
            <v>Swasta</v>
          </cell>
          <cell r="J66">
            <v>83</v>
          </cell>
          <cell r="K66">
            <v>30</v>
          </cell>
          <cell r="L66">
            <v>41</v>
          </cell>
          <cell r="N66">
            <v>29</v>
          </cell>
          <cell r="O66">
            <v>54</v>
          </cell>
          <cell r="Q66">
            <v>24</v>
          </cell>
          <cell r="R66">
            <v>6</v>
          </cell>
          <cell r="T66">
            <v>34</v>
          </cell>
          <cell r="U66">
            <v>7</v>
          </cell>
          <cell r="Z66">
            <v>15</v>
          </cell>
          <cell r="AA66">
            <v>27</v>
          </cell>
          <cell r="AC66">
            <v>35</v>
          </cell>
          <cell r="AD66">
            <v>34</v>
          </cell>
          <cell r="AF66">
            <v>37</v>
          </cell>
          <cell r="AG66">
            <v>6</v>
          </cell>
          <cell r="AR66">
            <v>29</v>
          </cell>
          <cell r="AS66">
            <v>5</v>
          </cell>
          <cell r="AU66">
            <v>0</v>
          </cell>
          <cell r="AV66">
            <v>0</v>
          </cell>
          <cell r="AX66">
            <v>0</v>
          </cell>
          <cell r="AY66">
            <v>0</v>
          </cell>
        </row>
        <row r="67">
          <cell r="C67" t="str">
            <v>Kec. Wonosalam</v>
          </cell>
          <cell r="G67" t="str">
            <v>Swasta</v>
          </cell>
          <cell r="J67">
            <v>0</v>
          </cell>
          <cell r="K67">
            <v>17</v>
          </cell>
          <cell r="L67">
            <v>7</v>
          </cell>
          <cell r="N67">
            <v>0</v>
          </cell>
          <cell r="O67">
            <v>0</v>
          </cell>
          <cell r="Q67">
            <v>10</v>
          </cell>
          <cell r="R67">
            <v>7</v>
          </cell>
          <cell r="T67">
            <v>6</v>
          </cell>
          <cell r="U67">
            <v>1</v>
          </cell>
          <cell r="Z67">
            <v>0</v>
          </cell>
          <cell r="AA67">
            <v>0</v>
          </cell>
          <cell r="AC67">
            <v>0</v>
          </cell>
          <cell r="AD67">
            <v>0</v>
          </cell>
          <cell r="AF67">
            <v>0</v>
          </cell>
          <cell r="AG67">
            <v>0</v>
          </cell>
          <cell r="AR67">
            <v>9</v>
          </cell>
          <cell r="AS67">
            <v>5</v>
          </cell>
          <cell r="AU67">
            <v>0</v>
          </cell>
          <cell r="AV67">
            <v>0</v>
          </cell>
          <cell r="AX67">
            <v>0</v>
          </cell>
          <cell r="AY67">
            <v>0</v>
          </cell>
        </row>
        <row r="68">
          <cell r="C68" t="str">
            <v>Kec. Wonosalam</v>
          </cell>
          <cell r="G68" t="str">
            <v>Swasta</v>
          </cell>
          <cell r="J68">
            <v>204</v>
          </cell>
          <cell r="K68">
            <v>238</v>
          </cell>
          <cell r="L68">
            <v>204</v>
          </cell>
          <cell r="N68">
            <v>168</v>
          </cell>
          <cell r="O68">
            <v>36</v>
          </cell>
          <cell r="Q68">
            <v>167</v>
          </cell>
          <cell r="R68">
            <v>71</v>
          </cell>
          <cell r="T68">
            <v>158</v>
          </cell>
          <cell r="U68">
            <v>46</v>
          </cell>
          <cell r="Z68">
            <v>116</v>
          </cell>
          <cell r="AA68">
            <v>27</v>
          </cell>
          <cell r="AC68">
            <v>352</v>
          </cell>
          <cell r="AD68">
            <v>123</v>
          </cell>
          <cell r="AF68">
            <v>25</v>
          </cell>
          <cell r="AG68">
            <v>3</v>
          </cell>
          <cell r="AR68">
            <v>106</v>
          </cell>
          <cell r="AS68">
            <v>53</v>
          </cell>
          <cell r="AU68">
            <v>0</v>
          </cell>
          <cell r="AV68">
            <v>0</v>
          </cell>
          <cell r="AX68">
            <v>0</v>
          </cell>
          <cell r="AY68">
            <v>0</v>
          </cell>
        </row>
        <row r="69">
          <cell r="C69" t="str">
            <v>Kec. Sayung</v>
          </cell>
          <cell r="G69" t="str">
            <v>Swasta</v>
          </cell>
          <cell r="J69">
            <v>52</v>
          </cell>
          <cell r="K69">
            <v>52</v>
          </cell>
          <cell r="L69">
            <v>51</v>
          </cell>
          <cell r="N69">
            <v>22</v>
          </cell>
          <cell r="O69">
            <v>30</v>
          </cell>
          <cell r="Q69">
            <v>15</v>
          </cell>
          <cell r="R69">
            <v>37</v>
          </cell>
          <cell r="T69">
            <v>21</v>
          </cell>
          <cell r="U69">
            <v>30</v>
          </cell>
          <cell r="Z69">
            <v>15</v>
          </cell>
          <cell r="AA69">
            <v>22</v>
          </cell>
          <cell r="AC69">
            <v>40</v>
          </cell>
          <cell r="AD69">
            <v>74</v>
          </cell>
          <cell r="AF69">
            <v>3</v>
          </cell>
          <cell r="AG69">
            <v>1</v>
          </cell>
          <cell r="AR69">
            <v>0</v>
          </cell>
          <cell r="AS69">
            <v>0</v>
          </cell>
          <cell r="AU69">
            <v>0</v>
          </cell>
          <cell r="AV69">
            <v>0</v>
          </cell>
          <cell r="AX69">
            <v>0</v>
          </cell>
          <cell r="AY69">
            <v>0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12">
          <cell r="D12" t="str">
            <v>Kec. Bonang</v>
          </cell>
        </row>
        <row r="13">
          <cell r="D13" t="str">
            <v>Kec. Demak</v>
          </cell>
        </row>
        <row r="14">
          <cell r="D14" t="str">
            <v>Kec. Demak</v>
          </cell>
        </row>
        <row r="15">
          <cell r="D15" t="str">
            <v>Kec. Demak</v>
          </cell>
        </row>
        <row r="16">
          <cell r="D16" t="str">
            <v>Kec. Gajah</v>
          </cell>
        </row>
        <row r="17">
          <cell r="D17" t="str">
            <v>Kec. Guntur</v>
          </cell>
        </row>
        <row r="18">
          <cell r="D18" t="str">
            <v>Kec. Guntur</v>
          </cell>
        </row>
        <row r="19">
          <cell r="D19" t="str">
            <v>Kec. Guntur</v>
          </cell>
        </row>
        <row r="20">
          <cell r="D20" t="str">
            <v>Kec. Karang Tengah</v>
          </cell>
        </row>
        <row r="21">
          <cell r="D21" t="str">
            <v>Kec. Karang Tengah</v>
          </cell>
        </row>
        <row r="22">
          <cell r="D22" t="str">
            <v>Kec. Karang Tengah</v>
          </cell>
        </row>
        <row r="23">
          <cell r="D23" t="str">
            <v>Kec. Karang Tengah</v>
          </cell>
        </row>
        <row r="24">
          <cell r="D24" t="str">
            <v>Kec. Karanganyar</v>
          </cell>
        </row>
        <row r="25">
          <cell r="D25" t="str">
            <v>Kec. Karangawen</v>
          </cell>
        </row>
        <row r="26">
          <cell r="D26" t="str">
            <v>Kec. Kebonagung</v>
          </cell>
        </row>
        <row r="27">
          <cell r="D27" t="str">
            <v>Kec. Mijen</v>
          </cell>
        </row>
        <row r="28">
          <cell r="D28" t="str">
            <v>Kec. Mijen</v>
          </cell>
        </row>
        <row r="29">
          <cell r="D29" t="str">
            <v>Kec. Mranggen</v>
          </cell>
        </row>
        <row r="30">
          <cell r="D30" t="str">
            <v>Kec. Mranggen</v>
          </cell>
        </row>
        <row r="31">
          <cell r="D31" t="str">
            <v>Kec. Mranggen</v>
          </cell>
        </row>
        <row r="32">
          <cell r="D32" t="str">
            <v>Kec. Mranggen</v>
          </cell>
        </row>
        <row r="33">
          <cell r="D33" t="str">
            <v>Kec. Mranggen</v>
          </cell>
        </row>
        <row r="34">
          <cell r="D34" t="str">
            <v>Kec. Sayung</v>
          </cell>
        </row>
        <row r="35">
          <cell r="D35" t="str">
            <v>Kec. Wedung</v>
          </cell>
        </row>
        <row r="36">
          <cell r="D36" t="str">
            <v>Kec. Wonosalam</v>
          </cell>
        </row>
        <row r="37">
          <cell r="D37" t="str">
            <v>Kec. Wonosalam</v>
          </cell>
        </row>
        <row r="38">
          <cell r="D38" t="str">
            <v>Kec. Wonosalam</v>
          </cell>
        </row>
        <row r="39">
          <cell r="D39" t="str">
            <v>Kec. Wonosalam</v>
          </cell>
        </row>
        <row r="43">
          <cell r="D43" t="str">
            <v>Kec. Demak</v>
          </cell>
        </row>
      </sheetData>
      <sheetData sheetId="117">
        <row r="12">
          <cell r="D12" t="str">
            <v>Kec. Bonang</v>
          </cell>
        </row>
        <row r="13">
          <cell r="D13" t="str">
            <v>Kec. Demak</v>
          </cell>
        </row>
        <row r="14">
          <cell r="D14" t="str">
            <v>Kec. Demak</v>
          </cell>
        </row>
        <row r="15">
          <cell r="D15" t="str">
            <v>Kec. Demak</v>
          </cell>
        </row>
        <row r="16">
          <cell r="D16" t="str">
            <v>Kec. Gajah</v>
          </cell>
        </row>
        <row r="17">
          <cell r="D17" t="str">
            <v>Kec. Guntur</v>
          </cell>
        </row>
        <row r="18">
          <cell r="D18" t="str">
            <v>Kec. Guntur</v>
          </cell>
        </row>
        <row r="19">
          <cell r="D19" t="str">
            <v>Kec. Guntur</v>
          </cell>
        </row>
        <row r="20">
          <cell r="D20" t="str">
            <v>Kec. Karang Tengah</v>
          </cell>
        </row>
        <row r="21">
          <cell r="D21" t="str">
            <v>Kec. Karang Tengah</v>
          </cell>
        </row>
        <row r="22">
          <cell r="D22" t="str">
            <v>Kec. Karang Tengah</v>
          </cell>
        </row>
        <row r="23">
          <cell r="D23" t="str">
            <v>Kec. Karang Tengah</v>
          </cell>
        </row>
        <row r="24">
          <cell r="D24" t="str">
            <v>Kec. Karanganyar</v>
          </cell>
        </row>
        <row r="25">
          <cell r="D25" t="str">
            <v>Kec. Karangawen</v>
          </cell>
        </row>
        <row r="26">
          <cell r="D26" t="str">
            <v>Kec. Kebonagung</v>
          </cell>
        </row>
        <row r="27">
          <cell r="D27" t="str">
            <v>Kec. Mijen</v>
          </cell>
        </row>
        <row r="28">
          <cell r="D28" t="str">
            <v>Kec. Mijen</v>
          </cell>
        </row>
        <row r="29">
          <cell r="D29" t="str">
            <v>Kec. Mranggen</v>
          </cell>
        </row>
        <row r="30">
          <cell r="D30" t="str">
            <v>Kec. Mranggen</v>
          </cell>
        </row>
        <row r="31">
          <cell r="D31" t="str">
            <v>Kec. Mranggen</v>
          </cell>
        </row>
        <row r="32">
          <cell r="D32" t="str">
            <v>Kec. Mranggen</v>
          </cell>
        </row>
        <row r="33">
          <cell r="D33" t="str">
            <v>Kec. Mranggen</v>
          </cell>
        </row>
        <row r="34">
          <cell r="D34" t="str">
            <v>Kec. Sayung</v>
          </cell>
        </row>
        <row r="35">
          <cell r="D35" t="str">
            <v>Kec. Wedung</v>
          </cell>
        </row>
        <row r="36">
          <cell r="D36" t="str">
            <v>Kec. Wonosalam</v>
          </cell>
        </row>
        <row r="37">
          <cell r="D37" t="str">
            <v>Kec. Wonosalam</v>
          </cell>
        </row>
        <row r="38">
          <cell r="D38" t="str">
            <v>Kec. Wonosalam</v>
          </cell>
        </row>
        <row r="39">
          <cell r="D39" t="str">
            <v>Kec. Wonosalam</v>
          </cell>
        </row>
        <row r="43">
          <cell r="D43" t="str">
            <v>Kec. Demak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A3D4B-E911-4BE5-86F7-8C8683B53791}">
  <sheetPr>
    <tabColor rgb="FF00B050"/>
  </sheetPr>
  <dimension ref="A3:AC99"/>
  <sheetViews>
    <sheetView showGridLines="0" tabSelected="1" view="pageBreakPreview" topLeftCell="A79" zoomScaleNormal="100" zoomScaleSheetLayoutView="100" workbookViewId="0">
      <selection activeCell="I8" sqref="I8"/>
    </sheetView>
  </sheetViews>
  <sheetFormatPr defaultRowHeight="15" x14ac:dyDescent="0.25"/>
  <cols>
    <col min="2" max="2" width="2.140625" customWidth="1"/>
    <col min="3" max="3" width="5.7109375" customWidth="1"/>
    <col min="4" max="4" width="20.85546875" customWidth="1"/>
    <col min="5" max="6" width="15.7109375" customWidth="1"/>
    <col min="7" max="7" width="12.5703125" customWidth="1"/>
    <col min="8" max="8" width="10.42578125" customWidth="1"/>
    <col min="9" max="9" width="3.5703125" customWidth="1"/>
    <col min="10" max="10" width="7.7109375" customWidth="1"/>
    <col min="11" max="11" width="19.7109375" customWidth="1"/>
    <col min="12" max="12" width="16.42578125" customWidth="1"/>
    <col min="13" max="13" width="18.7109375" customWidth="1"/>
    <col min="14" max="14" width="12.5703125" customWidth="1"/>
    <col min="15" max="15" width="3.7109375" customWidth="1"/>
    <col min="16" max="16" width="3.85546875" customWidth="1"/>
    <col min="17" max="17" width="5.5703125" customWidth="1"/>
    <col min="18" max="18" width="22" customWidth="1"/>
    <col min="19" max="19" width="11.28515625" customWidth="1"/>
    <col min="20" max="20" width="13.7109375" customWidth="1"/>
    <col min="21" max="21" width="10.85546875" bestFit="1" customWidth="1"/>
    <col min="22" max="22" width="4" bestFit="1" customWidth="1"/>
    <col min="23" max="23" width="2.7109375" bestFit="1" customWidth="1"/>
    <col min="25" max="25" width="2.85546875" bestFit="1" customWidth="1"/>
    <col min="26" max="26" width="15.7109375" customWidth="1"/>
  </cols>
  <sheetData>
    <row r="3" spans="1:17" ht="15" customHeight="1" x14ac:dyDescent="0.25">
      <c r="C3" s="102" t="s">
        <v>0</v>
      </c>
      <c r="D3" s="102" t="s">
        <v>1</v>
      </c>
      <c r="E3" s="104" t="s">
        <v>2</v>
      </c>
      <c r="F3" s="104"/>
      <c r="G3" s="105" t="s">
        <v>3</v>
      </c>
    </row>
    <row r="4" spans="1:17" ht="43.5" thickBot="1" x14ac:dyDescent="0.3">
      <c r="C4" s="103"/>
      <c r="D4" s="103"/>
      <c r="E4" s="1" t="s">
        <v>4</v>
      </c>
      <c r="F4" s="1" t="s">
        <v>5</v>
      </c>
      <c r="G4" s="99"/>
    </row>
    <row r="5" spans="1:17" ht="46.5" thickTop="1" thickBot="1" x14ac:dyDescent="0.3">
      <c r="C5" s="2">
        <v>1</v>
      </c>
      <c r="D5" s="3" t="s">
        <v>6</v>
      </c>
      <c r="E5" s="4">
        <f>E19</f>
        <v>19510</v>
      </c>
      <c r="F5" s="4">
        <f>F19</f>
        <v>19452</v>
      </c>
      <c r="G5" s="5">
        <f t="shared" ref="G5:G8" si="0">F5/E5*100</f>
        <v>99.702716555612497</v>
      </c>
    </row>
    <row r="6" spans="1:17" x14ac:dyDescent="0.25">
      <c r="C6" s="106" t="s">
        <v>0</v>
      </c>
      <c r="D6" s="106" t="s">
        <v>1</v>
      </c>
      <c r="E6" s="107" t="s">
        <v>2</v>
      </c>
      <c r="F6" s="107"/>
      <c r="G6" s="108" t="s">
        <v>7</v>
      </c>
    </row>
    <row r="7" spans="1:17" ht="36.75" thickBot="1" x14ac:dyDescent="0.3">
      <c r="C7" s="103"/>
      <c r="D7" s="103"/>
      <c r="E7" s="6" t="s">
        <v>8</v>
      </c>
      <c r="F7" s="6" t="s">
        <v>9</v>
      </c>
      <c r="G7" s="90"/>
    </row>
    <row r="8" spans="1:17" ht="61.5" thickTop="1" thickBot="1" x14ac:dyDescent="0.3">
      <c r="C8" s="7">
        <v>2</v>
      </c>
      <c r="D8" s="8" t="s">
        <v>10</v>
      </c>
      <c r="E8" s="9">
        <f>L19</f>
        <v>17788</v>
      </c>
      <c r="F8" s="9">
        <f>M19</f>
        <v>16488</v>
      </c>
      <c r="G8" s="10">
        <f t="shared" si="0"/>
        <v>92.69170227119406</v>
      </c>
    </row>
    <row r="9" spans="1:17" ht="15.75" thickTop="1" x14ac:dyDescent="0.25">
      <c r="C9" s="11"/>
      <c r="D9" s="12"/>
      <c r="E9" s="13"/>
      <c r="F9" s="13"/>
      <c r="G9" s="14"/>
    </row>
    <row r="12" spans="1:17" ht="24" thickBot="1" x14ac:dyDescent="0.3">
      <c r="A12" s="15" t="s">
        <v>11</v>
      </c>
      <c r="C12" s="16"/>
      <c r="D12" s="16"/>
      <c r="E12" s="17" t="s">
        <v>12</v>
      </c>
      <c r="F12" s="18"/>
      <c r="G12" s="18"/>
    </row>
    <row r="13" spans="1:17" x14ac:dyDescent="0.25">
      <c r="C13" s="16"/>
      <c r="D13" s="16"/>
      <c r="E13" s="19" t="s">
        <v>54</v>
      </c>
      <c r="L13" s="20"/>
      <c r="M13" s="20"/>
      <c r="N13" s="21"/>
    </row>
    <row r="14" spans="1:17" x14ac:dyDescent="0.25">
      <c r="C14" s="16"/>
      <c r="D14" s="16"/>
      <c r="E14" s="22" t="s">
        <v>13</v>
      </c>
      <c r="M14" s="20"/>
      <c r="N14" s="23"/>
    </row>
    <row r="15" spans="1:17" x14ac:dyDescent="0.25">
      <c r="C15" s="24"/>
      <c r="D15" s="24"/>
      <c r="E15" s="25" t="s">
        <v>14</v>
      </c>
      <c r="N15" s="23"/>
    </row>
    <row r="16" spans="1:17" ht="17.25" thickBot="1" x14ac:dyDescent="0.35">
      <c r="C16" s="26" t="s">
        <v>6</v>
      </c>
      <c r="J16" s="27" t="s">
        <v>10</v>
      </c>
      <c r="N16" s="23"/>
      <c r="Q16" s="26" t="s">
        <v>15</v>
      </c>
    </row>
    <row r="17" spans="3:29" x14ac:dyDescent="0.25">
      <c r="C17" s="96" t="s">
        <v>0</v>
      </c>
      <c r="D17" s="98" t="s">
        <v>16</v>
      </c>
      <c r="E17" s="88" t="s">
        <v>2</v>
      </c>
      <c r="F17" s="88"/>
      <c r="G17" s="89" t="s">
        <v>7</v>
      </c>
      <c r="J17" s="100" t="s">
        <v>0</v>
      </c>
      <c r="K17" s="86" t="s">
        <v>16</v>
      </c>
      <c r="L17" s="88" t="s">
        <v>2</v>
      </c>
      <c r="M17" s="88"/>
      <c r="N17" s="89" t="s">
        <v>7</v>
      </c>
      <c r="Q17" s="91" t="s">
        <v>0</v>
      </c>
      <c r="R17" s="93" t="s">
        <v>16</v>
      </c>
      <c r="S17" s="94" t="s">
        <v>17</v>
      </c>
      <c r="T17" s="95"/>
      <c r="U17" s="95"/>
    </row>
    <row r="18" spans="3:29" ht="43.5" thickBot="1" x14ac:dyDescent="0.3">
      <c r="C18" s="97"/>
      <c r="D18" s="99"/>
      <c r="E18" s="1" t="s">
        <v>4</v>
      </c>
      <c r="F18" s="1" t="s">
        <v>5</v>
      </c>
      <c r="G18" s="90"/>
      <c r="J18" s="101"/>
      <c r="K18" s="87"/>
      <c r="L18" s="6" t="s">
        <v>8</v>
      </c>
      <c r="M18" s="6" t="s">
        <v>9</v>
      </c>
      <c r="N18" s="90"/>
      <c r="Q18" s="92"/>
      <c r="R18" s="87"/>
      <c r="S18" s="6" t="s">
        <v>18</v>
      </c>
      <c r="T18" s="6" t="s">
        <v>19</v>
      </c>
      <c r="U18" s="6" t="s">
        <v>20</v>
      </c>
      <c r="AA18" s="28" t="s">
        <v>21</v>
      </c>
      <c r="AB18" s="28" t="s">
        <v>22</v>
      </c>
      <c r="AC18" s="28" t="s">
        <v>23</v>
      </c>
    </row>
    <row r="19" spans="3:29" ht="15.75" thickTop="1" x14ac:dyDescent="0.25">
      <c r="C19" s="29"/>
      <c r="D19" s="30" t="s">
        <v>24</v>
      </c>
      <c r="E19" s="31">
        <f>SUM(E20:E33)</f>
        <v>19510</v>
      </c>
      <c r="F19" s="31">
        <f>SUM(F20:F33)</f>
        <v>19452</v>
      </c>
      <c r="G19" s="32">
        <f>F19/E19*100</f>
        <v>99.702716555612497</v>
      </c>
      <c r="I19" s="33"/>
      <c r="J19" s="34"/>
      <c r="K19" s="35" t="s">
        <v>24</v>
      </c>
      <c r="L19" s="36">
        <f>SUM(L20:L33)</f>
        <v>17788</v>
      </c>
      <c r="M19" s="36">
        <f>SUM(M20:M33)</f>
        <v>16488</v>
      </c>
      <c r="N19" s="32">
        <f>M19/L19*100</f>
        <v>92.69170227119406</v>
      </c>
      <c r="O19" s="37"/>
      <c r="P19" s="37"/>
      <c r="Q19" s="38"/>
      <c r="R19" s="35" t="s">
        <v>24</v>
      </c>
      <c r="S19" s="36">
        <f>SUM(S20:S33)</f>
        <v>17788</v>
      </c>
      <c r="T19" s="36">
        <f>SUM(T20:T33)+X19</f>
        <v>5901</v>
      </c>
      <c r="U19" s="39">
        <f>T19/S19*100</f>
        <v>33.174049921295257</v>
      </c>
      <c r="AA19" s="40">
        <f>SUM(AA20:AA33)</f>
        <v>8375</v>
      </c>
      <c r="AB19" s="40">
        <f t="shared" ref="AB19" si="1">SUM(AB20:AB33)</f>
        <v>8889</v>
      </c>
      <c r="AC19" s="40">
        <f>SUM(AC20:AC33)</f>
        <v>17264</v>
      </c>
    </row>
    <row r="20" spans="3:29" x14ac:dyDescent="0.25">
      <c r="C20" s="41">
        <v>1</v>
      </c>
      <c r="D20" s="42" t="s">
        <v>25</v>
      </c>
      <c r="E20" s="43">
        <f t="shared" ref="E20:E33" si="2">SUM(D85:E85)</f>
        <v>2641</v>
      </c>
      <c r="F20" s="43">
        <f>SUM(F85:G85)</f>
        <v>4079</v>
      </c>
      <c r="G20" s="44">
        <f>F20/E20*100</f>
        <v>154.44907232109048</v>
      </c>
      <c r="J20" s="45">
        <v>1</v>
      </c>
      <c r="K20" s="46" t="s">
        <v>25</v>
      </c>
      <c r="L20" s="47">
        <v>3393</v>
      </c>
      <c r="M20" s="47">
        <v>4010</v>
      </c>
      <c r="N20" s="44">
        <f>M20/L20*100</f>
        <v>118.18449749484232</v>
      </c>
      <c r="Q20" s="48">
        <v>1</v>
      </c>
      <c r="R20" s="46" t="s">
        <v>25</v>
      </c>
      <c r="S20" s="47">
        <f t="shared" ref="S20:S33" si="3">L20</f>
        <v>3393</v>
      </c>
      <c r="T20" s="47">
        <v>1517</v>
      </c>
      <c r="U20" s="49">
        <f>T20/S20*100</f>
        <v>44.709696433834367</v>
      </c>
      <c r="Z20" s="40"/>
      <c r="AA20" s="40">
        <v>1423</v>
      </c>
      <c r="AB20" s="40">
        <v>1753</v>
      </c>
      <c r="AC20" s="50">
        <f>SUM(AA20:AB20)</f>
        <v>3176</v>
      </c>
    </row>
    <row r="21" spans="3:29" x14ac:dyDescent="0.25">
      <c r="C21" s="41">
        <v>2</v>
      </c>
      <c r="D21" s="51" t="s">
        <v>26</v>
      </c>
      <c r="E21" s="43">
        <f t="shared" si="2"/>
        <v>1636</v>
      </c>
      <c r="F21" s="43">
        <f t="shared" ref="F21:F33" si="4">SUM(F86:G86)</f>
        <v>1480</v>
      </c>
      <c r="G21" s="44">
        <f t="shared" ref="G21:G34" si="5">F21/E21*100</f>
        <v>90.464547677261606</v>
      </c>
      <c r="J21" s="45">
        <v>2</v>
      </c>
      <c r="K21" s="52" t="s">
        <v>26</v>
      </c>
      <c r="L21" s="47">
        <v>1422</v>
      </c>
      <c r="M21" s="47">
        <v>1031</v>
      </c>
      <c r="N21" s="44">
        <f t="shared" ref="N21:N34" si="6">M21/L21*100</f>
        <v>72.50351617440225</v>
      </c>
      <c r="Q21" s="53">
        <v>2</v>
      </c>
      <c r="R21" s="52" t="s">
        <v>26</v>
      </c>
      <c r="S21" s="47">
        <f t="shared" si="3"/>
        <v>1422</v>
      </c>
      <c r="T21" s="47">
        <v>698</v>
      </c>
      <c r="U21" s="49">
        <f t="shared" ref="U21:U34" si="7">T21/S21*100</f>
        <v>49.085794655414908</v>
      </c>
      <c r="Z21" s="40"/>
      <c r="AA21" s="40">
        <v>678</v>
      </c>
      <c r="AB21" s="40">
        <v>661</v>
      </c>
      <c r="AC21" s="50">
        <f t="shared" ref="AC21:AC33" si="8">SUM(AA21:AB21)</f>
        <v>1339</v>
      </c>
    </row>
    <row r="22" spans="3:29" x14ac:dyDescent="0.25">
      <c r="C22" s="41">
        <v>3</v>
      </c>
      <c r="D22" s="51" t="s">
        <v>27</v>
      </c>
      <c r="E22" s="43">
        <f t="shared" si="2"/>
        <v>1447</v>
      </c>
      <c r="F22" s="43">
        <f t="shared" si="4"/>
        <v>996</v>
      </c>
      <c r="G22" s="44">
        <f t="shared" si="5"/>
        <v>68.832066344160339</v>
      </c>
      <c r="J22" s="45">
        <v>3</v>
      </c>
      <c r="K22" s="52" t="s">
        <v>27</v>
      </c>
      <c r="L22" s="47">
        <v>817</v>
      </c>
      <c r="M22" s="47">
        <v>745</v>
      </c>
      <c r="N22" s="44">
        <f t="shared" si="6"/>
        <v>91.187270501835982</v>
      </c>
      <c r="Q22" s="48">
        <v>3</v>
      </c>
      <c r="R22" s="52" t="s">
        <v>27</v>
      </c>
      <c r="S22" s="47">
        <f t="shared" si="3"/>
        <v>817</v>
      </c>
      <c r="T22" s="47">
        <v>128</v>
      </c>
      <c r="U22" s="49">
        <f t="shared" si="7"/>
        <v>15.667074663402691</v>
      </c>
      <c r="Z22" s="40"/>
      <c r="AA22" s="40">
        <v>299</v>
      </c>
      <c r="AB22" s="40">
        <v>529</v>
      </c>
      <c r="AC22" s="50">
        <f t="shared" si="8"/>
        <v>828</v>
      </c>
    </row>
    <row r="23" spans="3:29" x14ac:dyDescent="0.25">
      <c r="C23" s="41">
        <v>4</v>
      </c>
      <c r="D23" s="51" t="s">
        <v>28</v>
      </c>
      <c r="E23" s="43">
        <f t="shared" si="2"/>
        <v>1810</v>
      </c>
      <c r="F23" s="43">
        <f t="shared" si="4"/>
        <v>1535</v>
      </c>
      <c r="G23" s="44">
        <f t="shared" si="5"/>
        <v>84.806629834254139</v>
      </c>
      <c r="J23" s="45">
        <v>4</v>
      </c>
      <c r="K23" s="52" t="s">
        <v>28</v>
      </c>
      <c r="L23" s="47">
        <v>1442</v>
      </c>
      <c r="M23" s="47">
        <v>1314</v>
      </c>
      <c r="N23" s="44">
        <f t="shared" si="6"/>
        <v>91.123439667128991</v>
      </c>
      <c r="Q23" s="53">
        <v>4</v>
      </c>
      <c r="R23" s="52" t="s">
        <v>28</v>
      </c>
      <c r="S23" s="47">
        <f t="shared" si="3"/>
        <v>1442</v>
      </c>
      <c r="T23" s="47">
        <v>475</v>
      </c>
      <c r="U23" s="49">
        <f t="shared" si="7"/>
        <v>32.940360610263525</v>
      </c>
      <c r="Z23" s="40"/>
      <c r="AA23" s="40">
        <v>843</v>
      </c>
      <c r="AB23" s="40">
        <v>639</v>
      </c>
      <c r="AC23" s="50">
        <f t="shared" si="8"/>
        <v>1482</v>
      </c>
    </row>
    <row r="24" spans="3:29" x14ac:dyDescent="0.25">
      <c r="C24" s="41">
        <v>5</v>
      </c>
      <c r="D24" s="51" t="s">
        <v>29</v>
      </c>
      <c r="E24" s="43">
        <f t="shared" si="2"/>
        <v>1117</v>
      </c>
      <c r="F24" s="43">
        <f t="shared" si="4"/>
        <v>959</v>
      </c>
      <c r="G24" s="44">
        <f t="shared" si="5"/>
        <v>85.854968666069837</v>
      </c>
      <c r="J24" s="45">
        <v>5</v>
      </c>
      <c r="K24" s="52" t="s">
        <v>29</v>
      </c>
      <c r="L24" s="47">
        <v>1104</v>
      </c>
      <c r="M24" s="47">
        <v>674</v>
      </c>
      <c r="N24" s="44">
        <f t="shared" si="6"/>
        <v>61.050724637681164</v>
      </c>
      <c r="Q24" s="48">
        <v>5</v>
      </c>
      <c r="R24" s="52" t="s">
        <v>29</v>
      </c>
      <c r="S24" s="47">
        <f t="shared" si="3"/>
        <v>1104</v>
      </c>
      <c r="T24" s="47">
        <v>117</v>
      </c>
      <c r="U24" s="49">
        <f t="shared" si="7"/>
        <v>10.597826086956522</v>
      </c>
      <c r="Z24" s="40"/>
      <c r="AA24" s="40">
        <v>484</v>
      </c>
      <c r="AB24" s="40">
        <v>451</v>
      </c>
      <c r="AC24" s="50">
        <f t="shared" si="8"/>
        <v>935</v>
      </c>
    </row>
    <row r="25" spans="3:29" x14ac:dyDescent="0.25">
      <c r="C25" s="41">
        <v>6</v>
      </c>
      <c r="D25" s="51" t="s">
        <v>30</v>
      </c>
      <c r="E25" s="43">
        <f t="shared" si="2"/>
        <v>1759</v>
      </c>
      <c r="F25" s="43">
        <f t="shared" si="4"/>
        <v>1648</v>
      </c>
      <c r="G25" s="44">
        <f t="shared" si="5"/>
        <v>93.689596361569073</v>
      </c>
      <c r="J25" s="45">
        <v>6</v>
      </c>
      <c r="K25" s="52" t="s">
        <v>30</v>
      </c>
      <c r="L25" s="47">
        <v>1615</v>
      </c>
      <c r="M25" s="47">
        <v>732</v>
      </c>
      <c r="N25" s="44">
        <f t="shared" si="6"/>
        <v>45.325077399380802</v>
      </c>
      <c r="Q25" s="53">
        <v>6</v>
      </c>
      <c r="R25" s="52" t="s">
        <v>30</v>
      </c>
      <c r="S25" s="47">
        <f t="shared" si="3"/>
        <v>1615</v>
      </c>
      <c r="T25" s="47">
        <v>124</v>
      </c>
      <c r="U25" s="49">
        <f t="shared" si="7"/>
        <v>7.678018575851393</v>
      </c>
      <c r="Z25" s="40"/>
      <c r="AA25" s="40">
        <v>668</v>
      </c>
      <c r="AB25" s="40">
        <v>962</v>
      </c>
      <c r="AC25" s="50">
        <f t="shared" si="8"/>
        <v>1630</v>
      </c>
    </row>
    <row r="26" spans="3:29" x14ac:dyDescent="0.25">
      <c r="C26" s="41">
        <v>7</v>
      </c>
      <c r="D26" s="51" t="s">
        <v>31</v>
      </c>
      <c r="E26" s="43">
        <f t="shared" si="2"/>
        <v>1899</v>
      </c>
      <c r="F26" s="43">
        <f t="shared" si="4"/>
        <v>1939</v>
      </c>
      <c r="G26" s="44">
        <f t="shared" si="5"/>
        <v>102.10637177461821</v>
      </c>
      <c r="J26" s="45">
        <v>7</v>
      </c>
      <c r="K26" s="52" t="s">
        <v>31</v>
      </c>
      <c r="L26" s="47">
        <v>1971</v>
      </c>
      <c r="M26" s="47">
        <v>2876</v>
      </c>
      <c r="N26" s="44">
        <f t="shared" si="6"/>
        <v>145.91577879249112</v>
      </c>
      <c r="Q26" s="48">
        <v>7</v>
      </c>
      <c r="R26" s="52" t="s">
        <v>31</v>
      </c>
      <c r="S26" s="47">
        <f t="shared" si="3"/>
        <v>1971</v>
      </c>
      <c r="T26" s="47">
        <v>1362</v>
      </c>
      <c r="U26" s="49">
        <f t="shared" si="7"/>
        <v>69.101978691019781</v>
      </c>
      <c r="Z26" s="40"/>
      <c r="AA26" s="40">
        <v>1482</v>
      </c>
      <c r="AB26" s="40">
        <v>359</v>
      </c>
      <c r="AC26" s="50">
        <f t="shared" si="8"/>
        <v>1841</v>
      </c>
    </row>
    <row r="27" spans="3:29" x14ac:dyDescent="0.25">
      <c r="C27" s="41">
        <v>8</v>
      </c>
      <c r="D27" s="51" t="s">
        <v>32</v>
      </c>
      <c r="E27" s="43">
        <f t="shared" si="2"/>
        <v>1239</v>
      </c>
      <c r="F27" s="43">
        <f t="shared" si="4"/>
        <v>1307</v>
      </c>
      <c r="G27" s="44">
        <f t="shared" si="5"/>
        <v>105.48829701372074</v>
      </c>
      <c r="J27" s="45">
        <v>8</v>
      </c>
      <c r="K27" s="52" t="s">
        <v>32</v>
      </c>
      <c r="L27" s="47">
        <v>1037</v>
      </c>
      <c r="M27" s="47">
        <v>1694</v>
      </c>
      <c r="N27" s="44">
        <f t="shared" si="6"/>
        <v>163.35583413693345</v>
      </c>
      <c r="Q27" s="53">
        <v>8</v>
      </c>
      <c r="R27" s="52" t="s">
        <v>32</v>
      </c>
      <c r="S27" s="47">
        <f t="shared" si="3"/>
        <v>1037</v>
      </c>
      <c r="T27" s="47">
        <v>722</v>
      </c>
      <c r="U27" s="49">
        <f t="shared" si="7"/>
        <v>69.623915139826423</v>
      </c>
      <c r="Z27" s="40"/>
      <c r="AA27" s="40">
        <v>595</v>
      </c>
      <c r="AB27" s="40">
        <v>479</v>
      </c>
      <c r="AC27" s="50">
        <f t="shared" si="8"/>
        <v>1074</v>
      </c>
    </row>
    <row r="28" spans="3:29" x14ac:dyDescent="0.25">
      <c r="C28" s="41">
        <v>9</v>
      </c>
      <c r="D28" s="51" t="s">
        <v>33</v>
      </c>
      <c r="E28" s="43">
        <f t="shared" si="2"/>
        <v>897</v>
      </c>
      <c r="F28" s="43">
        <f t="shared" si="4"/>
        <v>881</v>
      </c>
      <c r="G28" s="44">
        <f t="shared" si="5"/>
        <v>98.216276477146053</v>
      </c>
      <c r="J28" s="45">
        <v>9</v>
      </c>
      <c r="K28" s="52" t="s">
        <v>33</v>
      </c>
      <c r="L28" s="47">
        <v>780</v>
      </c>
      <c r="M28" s="47">
        <v>544</v>
      </c>
      <c r="N28" s="44">
        <f t="shared" si="6"/>
        <v>69.743589743589737</v>
      </c>
      <c r="Q28" s="48">
        <v>9</v>
      </c>
      <c r="R28" s="52" t="s">
        <v>33</v>
      </c>
      <c r="S28" s="47">
        <f t="shared" si="3"/>
        <v>780</v>
      </c>
      <c r="T28" s="47">
        <v>0</v>
      </c>
      <c r="U28" s="49">
        <f t="shared" si="7"/>
        <v>0</v>
      </c>
      <c r="Z28" s="40"/>
      <c r="AA28" s="40">
        <v>368</v>
      </c>
      <c r="AB28" s="40">
        <v>358</v>
      </c>
      <c r="AC28" s="50">
        <f t="shared" si="8"/>
        <v>726</v>
      </c>
    </row>
    <row r="29" spans="3:29" x14ac:dyDescent="0.25">
      <c r="C29" s="41">
        <v>10</v>
      </c>
      <c r="D29" s="51" t="s">
        <v>34</v>
      </c>
      <c r="E29" s="43">
        <f t="shared" si="2"/>
        <v>725</v>
      </c>
      <c r="F29" s="43">
        <f t="shared" si="4"/>
        <v>895</v>
      </c>
      <c r="G29" s="44">
        <f t="shared" si="5"/>
        <v>123.44827586206897</v>
      </c>
      <c r="J29" s="45">
        <v>10</v>
      </c>
      <c r="K29" s="52" t="s">
        <v>34</v>
      </c>
      <c r="L29" s="47">
        <v>846</v>
      </c>
      <c r="M29" s="47">
        <v>524</v>
      </c>
      <c r="N29" s="44">
        <f t="shared" si="6"/>
        <v>61.938534278959814</v>
      </c>
      <c r="Q29" s="53">
        <v>10</v>
      </c>
      <c r="R29" s="52" t="s">
        <v>34</v>
      </c>
      <c r="S29" s="47">
        <f t="shared" si="3"/>
        <v>846</v>
      </c>
      <c r="T29" s="47">
        <v>203</v>
      </c>
      <c r="U29" s="49">
        <f t="shared" si="7"/>
        <v>23.995271867612296</v>
      </c>
      <c r="Z29" s="40"/>
      <c r="AA29" s="40">
        <v>330</v>
      </c>
      <c r="AB29" s="40">
        <v>541</v>
      </c>
      <c r="AC29" s="50">
        <f t="shared" si="8"/>
        <v>871</v>
      </c>
    </row>
    <row r="30" spans="3:29" x14ac:dyDescent="0.25">
      <c r="C30" s="41">
        <v>11</v>
      </c>
      <c r="D30" s="51" t="s">
        <v>35</v>
      </c>
      <c r="E30" s="43">
        <f t="shared" si="2"/>
        <v>1190</v>
      </c>
      <c r="F30" s="43">
        <f t="shared" si="4"/>
        <v>843</v>
      </c>
      <c r="G30" s="44">
        <f t="shared" si="5"/>
        <v>70.840336134453779</v>
      </c>
      <c r="J30" s="45">
        <v>11</v>
      </c>
      <c r="K30" s="52" t="s">
        <v>35</v>
      </c>
      <c r="L30" s="47">
        <v>742</v>
      </c>
      <c r="M30" s="47">
        <v>676</v>
      </c>
      <c r="N30" s="44">
        <f t="shared" si="6"/>
        <v>91.105121293800536</v>
      </c>
      <c r="Q30" s="48">
        <v>11</v>
      </c>
      <c r="R30" s="52" t="s">
        <v>35</v>
      </c>
      <c r="S30" s="47">
        <f t="shared" si="3"/>
        <v>742</v>
      </c>
      <c r="T30" s="47">
        <v>49</v>
      </c>
      <c r="U30" s="49">
        <f t="shared" si="7"/>
        <v>6.6037735849056602</v>
      </c>
      <c r="Z30" s="40"/>
      <c r="AA30" s="40">
        <v>243</v>
      </c>
      <c r="AB30" s="40">
        <v>471</v>
      </c>
      <c r="AC30" s="50">
        <f t="shared" si="8"/>
        <v>714</v>
      </c>
    </row>
    <row r="31" spans="3:29" x14ac:dyDescent="0.25">
      <c r="C31" s="41">
        <v>12</v>
      </c>
      <c r="D31" s="51" t="s">
        <v>36</v>
      </c>
      <c r="E31" s="43">
        <f t="shared" si="2"/>
        <v>955</v>
      </c>
      <c r="F31" s="43">
        <f t="shared" si="4"/>
        <v>826</v>
      </c>
      <c r="G31" s="44">
        <f t="shared" si="5"/>
        <v>86.492146596858646</v>
      </c>
      <c r="J31" s="45">
        <v>12</v>
      </c>
      <c r="K31" s="52" t="s">
        <v>36</v>
      </c>
      <c r="L31" s="47">
        <v>705</v>
      </c>
      <c r="M31" s="47">
        <v>630</v>
      </c>
      <c r="N31" s="44">
        <f t="shared" si="6"/>
        <v>89.361702127659569</v>
      </c>
      <c r="Q31" s="53">
        <v>12</v>
      </c>
      <c r="R31" s="52" t="s">
        <v>36</v>
      </c>
      <c r="S31" s="47">
        <f t="shared" si="3"/>
        <v>705</v>
      </c>
      <c r="T31" s="47">
        <v>165</v>
      </c>
      <c r="U31" s="49">
        <f t="shared" si="7"/>
        <v>23.404255319148938</v>
      </c>
      <c r="Z31" s="40"/>
      <c r="AA31" s="40">
        <v>375</v>
      </c>
      <c r="AB31" s="40">
        <v>329</v>
      </c>
      <c r="AC31" s="50">
        <f t="shared" si="8"/>
        <v>704</v>
      </c>
    </row>
    <row r="32" spans="3:29" x14ac:dyDescent="0.25">
      <c r="C32" s="41">
        <v>13</v>
      </c>
      <c r="D32" s="51" t="s">
        <v>37</v>
      </c>
      <c r="E32" s="43">
        <f t="shared" si="2"/>
        <v>1483</v>
      </c>
      <c r="F32" s="43">
        <f t="shared" si="4"/>
        <v>1300</v>
      </c>
      <c r="G32" s="44">
        <f t="shared" si="5"/>
        <v>87.660148347943363</v>
      </c>
      <c r="J32" s="45">
        <v>13</v>
      </c>
      <c r="K32" s="52" t="s">
        <v>37</v>
      </c>
      <c r="L32" s="47">
        <v>1233</v>
      </c>
      <c r="M32" s="47">
        <v>865</v>
      </c>
      <c r="N32" s="44">
        <f t="shared" si="6"/>
        <v>70.154095701540953</v>
      </c>
      <c r="Q32" s="48">
        <v>13</v>
      </c>
      <c r="R32" s="52" t="s">
        <v>37</v>
      </c>
      <c r="S32" s="47">
        <f t="shared" si="3"/>
        <v>1233</v>
      </c>
      <c r="T32" s="47">
        <v>261</v>
      </c>
      <c r="U32" s="49">
        <f t="shared" si="7"/>
        <v>21.167883211678831</v>
      </c>
      <c r="Z32" s="40"/>
      <c r="AA32" s="40">
        <v>287</v>
      </c>
      <c r="AB32" s="40">
        <v>994</v>
      </c>
      <c r="AC32" s="50">
        <f t="shared" si="8"/>
        <v>1281</v>
      </c>
    </row>
    <row r="33" spans="3:29" ht="15.75" thickBot="1" x14ac:dyDescent="0.3">
      <c r="C33" s="54">
        <v>14</v>
      </c>
      <c r="D33" s="55" t="s">
        <v>38</v>
      </c>
      <c r="E33" s="56">
        <f t="shared" si="2"/>
        <v>712</v>
      </c>
      <c r="F33" s="43">
        <f t="shared" si="4"/>
        <v>764</v>
      </c>
      <c r="G33" s="57">
        <f t="shared" si="5"/>
        <v>107.30337078651687</v>
      </c>
      <c r="J33" s="58">
        <v>14</v>
      </c>
      <c r="K33" s="59" t="s">
        <v>38</v>
      </c>
      <c r="L33" s="60">
        <v>681</v>
      </c>
      <c r="M33" s="47">
        <v>173</v>
      </c>
      <c r="N33" s="57">
        <f t="shared" si="6"/>
        <v>25.40381791483113</v>
      </c>
      <c r="Q33" s="61">
        <v>14</v>
      </c>
      <c r="R33" s="62" t="s">
        <v>38</v>
      </c>
      <c r="S33" s="63">
        <f t="shared" si="3"/>
        <v>681</v>
      </c>
      <c r="T33" s="63">
        <v>80</v>
      </c>
      <c r="U33" s="64">
        <f t="shared" si="7"/>
        <v>11.747430249632892</v>
      </c>
      <c r="Z33" s="40"/>
      <c r="AA33" s="40">
        <v>300</v>
      </c>
      <c r="AB33" s="40">
        <v>363</v>
      </c>
      <c r="AC33" s="50">
        <f t="shared" si="8"/>
        <v>663</v>
      </c>
    </row>
    <row r="34" spans="3:29" ht="21.75" customHeight="1" thickBot="1" x14ac:dyDescent="0.3">
      <c r="C34" s="65"/>
      <c r="D34" s="66" t="s">
        <v>39</v>
      </c>
      <c r="E34" s="67">
        <f>SUM(E20:E33)</f>
        <v>19510</v>
      </c>
      <c r="F34" s="67">
        <f t="shared" ref="F34" si="9">SUM(F20:F33)</f>
        <v>19452</v>
      </c>
      <c r="G34" s="68">
        <f t="shared" si="5"/>
        <v>99.702716555612497</v>
      </c>
      <c r="J34" s="65"/>
      <c r="K34" s="69" t="s">
        <v>39</v>
      </c>
      <c r="L34" s="70">
        <f>SUM(L20:L33)</f>
        <v>17788</v>
      </c>
      <c r="M34" s="70">
        <f t="shared" ref="M34" si="10">SUM(M20:M33)</f>
        <v>16488</v>
      </c>
      <c r="N34" s="68">
        <f t="shared" si="6"/>
        <v>92.69170227119406</v>
      </c>
      <c r="R34" s="71" t="s">
        <v>39</v>
      </c>
      <c r="S34" s="72">
        <f>SUM(S20:S33)</f>
        <v>17788</v>
      </c>
      <c r="T34" s="72">
        <f t="shared" ref="T34" si="11">SUM(T20:T33)</f>
        <v>5901</v>
      </c>
      <c r="U34" s="73">
        <f t="shared" si="7"/>
        <v>33.174049921295257</v>
      </c>
      <c r="Z34" s="40"/>
      <c r="AA34" s="40">
        <f>SUM(AA20:AA33)</f>
        <v>8375</v>
      </c>
      <c r="AB34" s="40">
        <f>SUM(AB20:AB33)</f>
        <v>8889</v>
      </c>
      <c r="AC34" s="50">
        <f>SUM(AA34:AB34)</f>
        <v>17264</v>
      </c>
    </row>
    <row r="35" spans="3:29" x14ac:dyDescent="0.25">
      <c r="Z35" s="40"/>
    </row>
    <row r="36" spans="3:29" ht="15.75" x14ac:dyDescent="0.25">
      <c r="M36" s="74" t="s">
        <v>58</v>
      </c>
    </row>
    <row r="37" spans="3:29" ht="15.75" x14ac:dyDescent="0.25">
      <c r="M37" s="74" t="s">
        <v>57</v>
      </c>
    </row>
    <row r="38" spans="3:29" ht="15.75" x14ac:dyDescent="0.25">
      <c r="M38" s="74" t="s">
        <v>40</v>
      </c>
    </row>
    <row r="39" spans="3:29" ht="15.75" x14ac:dyDescent="0.25">
      <c r="M39" s="75"/>
    </row>
    <row r="40" spans="3:29" ht="15.75" x14ac:dyDescent="0.25">
      <c r="M40" s="75"/>
    </row>
    <row r="41" spans="3:29" ht="15.75" x14ac:dyDescent="0.25">
      <c r="M41" s="75"/>
    </row>
    <row r="42" spans="3:29" ht="15.75" x14ac:dyDescent="0.25">
      <c r="M42" s="74" t="s">
        <v>55</v>
      </c>
    </row>
    <row r="43" spans="3:29" ht="15.75" x14ac:dyDescent="0.25">
      <c r="M43" s="74" t="s">
        <v>59</v>
      </c>
    </row>
    <row r="44" spans="3:29" ht="15.75" x14ac:dyDescent="0.25">
      <c r="M44" s="74" t="s">
        <v>56</v>
      </c>
    </row>
    <row r="45" spans="3:29" ht="5.25" customHeight="1" x14ac:dyDescent="0.25">
      <c r="M45" s="74"/>
    </row>
    <row r="46" spans="3:29" ht="24" thickBot="1" x14ac:dyDescent="0.3">
      <c r="C46" s="16"/>
      <c r="D46" s="16"/>
      <c r="E46" s="17" t="s">
        <v>12</v>
      </c>
      <c r="F46" s="18"/>
      <c r="G46" s="18"/>
    </row>
    <row r="47" spans="3:29" x14ac:dyDescent="0.25">
      <c r="C47" s="16"/>
      <c r="D47" s="16"/>
      <c r="E47" s="19" t="s">
        <v>54</v>
      </c>
      <c r="L47" s="20"/>
      <c r="M47" s="20"/>
      <c r="N47" s="21"/>
    </row>
    <row r="48" spans="3:29" x14ac:dyDescent="0.25">
      <c r="C48" s="16"/>
      <c r="D48" s="16"/>
      <c r="E48" s="22" t="s">
        <v>13</v>
      </c>
      <c r="M48" s="20"/>
      <c r="N48" s="23"/>
    </row>
    <row r="49" spans="3:21" x14ac:dyDescent="0.25">
      <c r="C49" s="24"/>
      <c r="D49" s="24"/>
      <c r="E49" s="25" t="s">
        <v>14</v>
      </c>
      <c r="N49" s="23"/>
    </row>
    <row r="50" spans="3:21" ht="17.25" thickBot="1" x14ac:dyDescent="0.35">
      <c r="C50" s="26" t="s">
        <v>41</v>
      </c>
      <c r="J50" s="27" t="s">
        <v>42</v>
      </c>
      <c r="N50" s="23"/>
      <c r="Q50" s="26" t="s">
        <v>15</v>
      </c>
    </row>
    <row r="51" spans="3:21" ht="15" customHeight="1" x14ac:dyDescent="0.25">
      <c r="C51" s="96" t="s">
        <v>0</v>
      </c>
      <c r="D51" s="98" t="s">
        <v>16</v>
      </c>
      <c r="E51" s="88" t="s">
        <v>2</v>
      </c>
      <c r="F51" s="88"/>
      <c r="G51" s="89" t="s">
        <v>7</v>
      </c>
      <c r="J51" s="100" t="s">
        <v>0</v>
      </c>
      <c r="K51" s="86" t="s">
        <v>16</v>
      </c>
      <c r="L51" s="88" t="s">
        <v>2</v>
      </c>
      <c r="M51" s="88"/>
      <c r="N51" s="89" t="s">
        <v>7</v>
      </c>
      <c r="Q51" s="91" t="s">
        <v>0</v>
      </c>
      <c r="R51" s="93" t="s">
        <v>16</v>
      </c>
      <c r="S51" s="94" t="s">
        <v>17</v>
      </c>
      <c r="T51" s="95"/>
      <c r="U51" s="95"/>
    </row>
    <row r="52" spans="3:21" ht="43.5" thickBot="1" x14ac:dyDescent="0.3">
      <c r="C52" s="97"/>
      <c r="D52" s="99"/>
      <c r="E52" s="1" t="s">
        <v>4</v>
      </c>
      <c r="F52" s="1" t="s">
        <v>5</v>
      </c>
      <c r="G52" s="90"/>
      <c r="J52" s="101"/>
      <c r="K52" s="87"/>
      <c r="L52" s="6" t="s">
        <v>8</v>
      </c>
      <c r="M52" s="6" t="s">
        <v>43</v>
      </c>
      <c r="N52" s="90"/>
      <c r="Q52" s="92"/>
      <c r="R52" s="87"/>
      <c r="S52" s="6" t="s">
        <v>18</v>
      </c>
      <c r="T52" s="6" t="s">
        <v>19</v>
      </c>
      <c r="U52" s="6" t="s">
        <v>20</v>
      </c>
    </row>
    <row r="53" spans="3:21" ht="15.75" thickTop="1" x14ac:dyDescent="0.25">
      <c r="C53" s="29"/>
      <c r="D53" s="30" t="s">
        <v>24</v>
      </c>
      <c r="E53" s="31">
        <f>SUM(E54:E67)</f>
        <v>19510</v>
      </c>
      <c r="F53" s="31">
        <f>SUM(F54:F67)</f>
        <v>19749</v>
      </c>
      <c r="G53" s="32">
        <f>F53/E53*100</f>
        <v>101.22501281394156</v>
      </c>
      <c r="I53" s="33"/>
      <c r="J53" s="34"/>
      <c r="K53" s="35" t="s">
        <v>24</v>
      </c>
      <c r="L53" s="36">
        <f>SUM(L54:L67)</f>
        <v>17788</v>
      </c>
      <c r="M53" s="36">
        <f>SUM(M54:M67)</f>
        <v>17242</v>
      </c>
      <c r="N53" s="32">
        <f>M53/L53*100</f>
        <v>96.930514953901508</v>
      </c>
      <c r="O53" s="37"/>
      <c r="P53" s="37"/>
      <c r="Q53" s="38"/>
      <c r="R53" s="35" t="s">
        <v>24</v>
      </c>
      <c r="S53" s="36">
        <f>SUM(S54:S67)</f>
        <v>17788</v>
      </c>
      <c r="T53" s="36">
        <f>SUM(T54:T67)+X53</f>
        <v>5472</v>
      </c>
      <c r="U53" s="39">
        <f>T53/S53*100</f>
        <v>30.762311670789295</v>
      </c>
    </row>
    <row r="54" spans="3:21" x14ac:dyDescent="0.25">
      <c r="C54" s="41">
        <v>1</v>
      </c>
      <c r="D54" s="42" t="s">
        <v>25</v>
      </c>
      <c r="E54" s="43">
        <f>E20</f>
        <v>2641</v>
      </c>
      <c r="F54" s="43">
        <f t="shared" ref="F54:F67" si="12">F20+H85</f>
        <v>4105</v>
      </c>
      <c r="G54" s="44">
        <f>F54/E54*100</f>
        <v>155.43354789852327</v>
      </c>
      <c r="J54" s="45">
        <v>1</v>
      </c>
      <c r="K54" s="46" t="s">
        <v>25</v>
      </c>
      <c r="L54" s="47">
        <f t="shared" ref="L54:L67" si="13">L20</f>
        <v>3393</v>
      </c>
      <c r="M54" s="47">
        <f>M20+N85</f>
        <v>4084</v>
      </c>
      <c r="N54" s="44">
        <f>M54/L54*100</f>
        <v>120.36545829649279</v>
      </c>
      <c r="Q54" s="48">
        <v>1</v>
      </c>
      <c r="R54" s="46" t="s">
        <v>25</v>
      </c>
      <c r="S54" s="47">
        <f t="shared" ref="S54:S67" si="14">S20</f>
        <v>3393</v>
      </c>
      <c r="T54" s="47">
        <f>K85</f>
        <v>1218</v>
      </c>
      <c r="U54" s="49">
        <f>T54/S54*100</f>
        <v>35.897435897435898</v>
      </c>
    </row>
    <row r="55" spans="3:21" x14ac:dyDescent="0.25">
      <c r="C55" s="41">
        <v>2</v>
      </c>
      <c r="D55" s="51" t="s">
        <v>26</v>
      </c>
      <c r="E55" s="43">
        <f t="shared" ref="E55:E67" si="15">E21</f>
        <v>1636</v>
      </c>
      <c r="F55" s="43">
        <f t="shared" si="12"/>
        <v>1491</v>
      </c>
      <c r="G55" s="44">
        <f t="shared" ref="G55:G68" si="16">F55/E55*100</f>
        <v>91.136919315403418</v>
      </c>
      <c r="J55" s="45">
        <v>2</v>
      </c>
      <c r="K55" s="52" t="s">
        <v>26</v>
      </c>
      <c r="L55" s="47">
        <f t="shared" si="13"/>
        <v>1422</v>
      </c>
      <c r="M55" s="47">
        <f t="shared" ref="M55:M67" si="17">M21+N86</f>
        <v>1045</v>
      </c>
      <c r="N55" s="44">
        <f t="shared" ref="N55:N68" si="18">M55/L55*100</f>
        <v>73.488045007032355</v>
      </c>
      <c r="Q55" s="53">
        <v>2</v>
      </c>
      <c r="R55" s="52" t="s">
        <v>26</v>
      </c>
      <c r="S55" s="47">
        <f t="shared" si="14"/>
        <v>1422</v>
      </c>
      <c r="T55" s="47">
        <f t="shared" ref="T55:T67" si="19">K86</f>
        <v>153</v>
      </c>
      <c r="U55" s="49">
        <f t="shared" ref="U55:U68" si="20">T55/S55*100</f>
        <v>10.759493670886076</v>
      </c>
    </row>
    <row r="56" spans="3:21" x14ac:dyDescent="0.25">
      <c r="C56" s="41">
        <v>3</v>
      </c>
      <c r="D56" s="51" t="s">
        <v>27</v>
      </c>
      <c r="E56" s="43">
        <f t="shared" si="15"/>
        <v>1447</v>
      </c>
      <c r="F56" s="43">
        <f t="shared" si="12"/>
        <v>1007</v>
      </c>
      <c r="G56" s="44">
        <f t="shared" si="16"/>
        <v>69.592259847961301</v>
      </c>
      <c r="J56" s="45">
        <v>3</v>
      </c>
      <c r="K56" s="52" t="s">
        <v>27</v>
      </c>
      <c r="L56" s="47">
        <f t="shared" si="13"/>
        <v>817</v>
      </c>
      <c r="M56" s="47">
        <f t="shared" si="17"/>
        <v>781</v>
      </c>
      <c r="N56" s="44">
        <f t="shared" si="18"/>
        <v>95.593635250917998</v>
      </c>
      <c r="Q56" s="48">
        <v>3</v>
      </c>
      <c r="R56" s="52" t="s">
        <v>27</v>
      </c>
      <c r="S56" s="47">
        <f t="shared" si="14"/>
        <v>817</v>
      </c>
      <c r="T56" s="47">
        <f t="shared" si="19"/>
        <v>280</v>
      </c>
      <c r="U56" s="49">
        <f t="shared" si="20"/>
        <v>34.271725826193389</v>
      </c>
    </row>
    <row r="57" spans="3:21" x14ac:dyDescent="0.25">
      <c r="C57" s="41">
        <v>4</v>
      </c>
      <c r="D57" s="51" t="s">
        <v>28</v>
      </c>
      <c r="E57" s="43">
        <f t="shared" si="15"/>
        <v>1810</v>
      </c>
      <c r="F57" s="43">
        <f t="shared" si="12"/>
        <v>1544</v>
      </c>
      <c r="G57" s="44">
        <f t="shared" si="16"/>
        <v>85.303867403314911</v>
      </c>
      <c r="J57" s="45">
        <v>4</v>
      </c>
      <c r="K57" s="52" t="s">
        <v>28</v>
      </c>
      <c r="L57" s="47">
        <f t="shared" si="13"/>
        <v>1442</v>
      </c>
      <c r="M57" s="47">
        <f t="shared" si="17"/>
        <v>1339</v>
      </c>
      <c r="N57" s="44">
        <f t="shared" si="18"/>
        <v>92.857142857142861</v>
      </c>
      <c r="Q57" s="53">
        <v>4</v>
      </c>
      <c r="R57" s="52" t="s">
        <v>28</v>
      </c>
      <c r="S57" s="47">
        <f t="shared" si="14"/>
        <v>1442</v>
      </c>
      <c r="T57" s="47">
        <f t="shared" si="19"/>
        <v>160</v>
      </c>
      <c r="U57" s="49">
        <f t="shared" si="20"/>
        <v>11.095700416088766</v>
      </c>
    </row>
    <row r="58" spans="3:21" x14ac:dyDescent="0.25">
      <c r="C58" s="41">
        <v>5</v>
      </c>
      <c r="D58" s="51" t="s">
        <v>29</v>
      </c>
      <c r="E58" s="43">
        <f t="shared" si="15"/>
        <v>1117</v>
      </c>
      <c r="F58" s="43">
        <f t="shared" si="12"/>
        <v>1012</v>
      </c>
      <c r="G58" s="44">
        <f t="shared" si="16"/>
        <v>90.599820948970461</v>
      </c>
      <c r="J58" s="45">
        <v>5</v>
      </c>
      <c r="K58" s="52" t="s">
        <v>29</v>
      </c>
      <c r="L58" s="47">
        <f t="shared" si="13"/>
        <v>1104</v>
      </c>
      <c r="M58" s="47">
        <f t="shared" si="17"/>
        <v>811</v>
      </c>
      <c r="N58" s="44">
        <f t="shared" si="18"/>
        <v>73.460144927536234</v>
      </c>
      <c r="Q58" s="48">
        <v>5</v>
      </c>
      <c r="R58" s="52" t="s">
        <v>29</v>
      </c>
      <c r="S58" s="47">
        <f t="shared" si="14"/>
        <v>1104</v>
      </c>
      <c r="T58" s="47">
        <f t="shared" si="19"/>
        <v>419</v>
      </c>
      <c r="U58" s="49">
        <f t="shared" si="20"/>
        <v>37.95289855072464</v>
      </c>
    </row>
    <row r="59" spans="3:21" x14ac:dyDescent="0.25">
      <c r="C59" s="41">
        <v>6</v>
      </c>
      <c r="D59" s="51" t="s">
        <v>30</v>
      </c>
      <c r="E59" s="43">
        <f t="shared" si="15"/>
        <v>1759</v>
      </c>
      <c r="F59" s="43">
        <f t="shared" si="12"/>
        <v>1667</v>
      </c>
      <c r="G59" s="44">
        <f t="shared" si="16"/>
        <v>94.769755542922113</v>
      </c>
      <c r="J59" s="45">
        <v>6</v>
      </c>
      <c r="K59" s="52" t="s">
        <v>30</v>
      </c>
      <c r="L59" s="47">
        <f t="shared" si="13"/>
        <v>1615</v>
      </c>
      <c r="M59" s="47">
        <f t="shared" si="17"/>
        <v>774</v>
      </c>
      <c r="N59" s="44">
        <f t="shared" si="18"/>
        <v>47.925696594427251</v>
      </c>
      <c r="Q59" s="53">
        <v>6</v>
      </c>
      <c r="R59" s="52" t="s">
        <v>30</v>
      </c>
      <c r="S59" s="47">
        <f t="shared" si="14"/>
        <v>1615</v>
      </c>
      <c r="T59" s="47">
        <f t="shared" si="19"/>
        <v>197</v>
      </c>
      <c r="U59" s="49">
        <f t="shared" si="20"/>
        <v>12.198142414860682</v>
      </c>
    </row>
    <row r="60" spans="3:21" x14ac:dyDescent="0.25">
      <c r="C60" s="41">
        <v>7</v>
      </c>
      <c r="D60" s="51" t="s">
        <v>31</v>
      </c>
      <c r="E60" s="43">
        <f t="shared" si="15"/>
        <v>1899</v>
      </c>
      <c r="F60" s="43">
        <f t="shared" si="12"/>
        <v>2006</v>
      </c>
      <c r="G60" s="44">
        <f t="shared" si="16"/>
        <v>105.63454449710375</v>
      </c>
      <c r="J60" s="45">
        <v>7</v>
      </c>
      <c r="K60" s="52" t="s">
        <v>31</v>
      </c>
      <c r="L60" s="47">
        <f t="shared" si="13"/>
        <v>1971</v>
      </c>
      <c r="M60" s="47">
        <f t="shared" si="17"/>
        <v>3105</v>
      </c>
      <c r="N60" s="44">
        <f t="shared" si="18"/>
        <v>157.53424657534248</v>
      </c>
      <c r="Q60" s="48">
        <v>7</v>
      </c>
      <c r="R60" s="52" t="s">
        <v>31</v>
      </c>
      <c r="S60" s="47">
        <f t="shared" si="14"/>
        <v>1971</v>
      </c>
      <c r="T60" s="47">
        <f t="shared" si="19"/>
        <v>1397</v>
      </c>
      <c r="U60" s="49">
        <f t="shared" si="20"/>
        <v>70.877727042110607</v>
      </c>
    </row>
    <row r="61" spans="3:21" x14ac:dyDescent="0.25">
      <c r="C61" s="41">
        <v>8</v>
      </c>
      <c r="D61" s="51" t="s">
        <v>32</v>
      </c>
      <c r="E61" s="43">
        <f t="shared" si="15"/>
        <v>1239</v>
      </c>
      <c r="F61" s="43">
        <f t="shared" si="12"/>
        <v>1358</v>
      </c>
      <c r="G61" s="44">
        <f t="shared" si="16"/>
        <v>109.60451977401129</v>
      </c>
      <c r="J61" s="45">
        <v>8</v>
      </c>
      <c r="K61" s="52" t="s">
        <v>32</v>
      </c>
      <c r="L61" s="47">
        <f t="shared" si="13"/>
        <v>1037</v>
      </c>
      <c r="M61" s="47">
        <f t="shared" si="17"/>
        <v>1797</v>
      </c>
      <c r="N61" s="44">
        <f t="shared" si="18"/>
        <v>173.28833172613307</v>
      </c>
      <c r="Q61" s="53">
        <v>8</v>
      </c>
      <c r="R61" s="52" t="s">
        <v>32</v>
      </c>
      <c r="S61" s="47">
        <f t="shared" si="14"/>
        <v>1037</v>
      </c>
      <c r="T61" s="47">
        <f t="shared" si="19"/>
        <v>201</v>
      </c>
      <c r="U61" s="49">
        <f t="shared" si="20"/>
        <v>19.382835101253615</v>
      </c>
    </row>
    <row r="62" spans="3:21" x14ac:dyDescent="0.25">
      <c r="C62" s="41">
        <v>9</v>
      </c>
      <c r="D62" s="51" t="s">
        <v>33</v>
      </c>
      <c r="E62" s="43">
        <f t="shared" si="15"/>
        <v>897</v>
      </c>
      <c r="F62" s="43">
        <f t="shared" si="12"/>
        <v>881</v>
      </c>
      <c r="G62" s="44">
        <f t="shared" si="16"/>
        <v>98.216276477146053</v>
      </c>
      <c r="J62" s="45">
        <v>9</v>
      </c>
      <c r="K62" s="52" t="s">
        <v>33</v>
      </c>
      <c r="L62" s="47">
        <f t="shared" si="13"/>
        <v>780</v>
      </c>
      <c r="M62" s="47">
        <f t="shared" si="17"/>
        <v>544</v>
      </c>
      <c r="N62" s="44">
        <f t="shared" si="18"/>
        <v>69.743589743589737</v>
      </c>
      <c r="Q62" s="48">
        <v>9</v>
      </c>
      <c r="R62" s="52" t="s">
        <v>33</v>
      </c>
      <c r="S62" s="47">
        <f t="shared" si="14"/>
        <v>780</v>
      </c>
      <c r="T62" s="47">
        <f t="shared" si="19"/>
        <v>432</v>
      </c>
      <c r="U62" s="49">
        <f t="shared" si="20"/>
        <v>55.384615384615387</v>
      </c>
    </row>
    <row r="63" spans="3:21" x14ac:dyDescent="0.25">
      <c r="C63" s="41">
        <v>10</v>
      </c>
      <c r="D63" s="51" t="s">
        <v>34</v>
      </c>
      <c r="E63" s="43">
        <f t="shared" si="15"/>
        <v>725</v>
      </c>
      <c r="F63" s="43">
        <f t="shared" si="12"/>
        <v>898</v>
      </c>
      <c r="G63" s="44">
        <f t="shared" si="16"/>
        <v>123.86206896551724</v>
      </c>
      <c r="J63" s="45">
        <v>10</v>
      </c>
      <c r="K63" s="52" t="s">
        <v>34</v>
      </c>
      <c r="L63" s="47">
        <f t="shared" si="13"/>
        <v>846</v>
      </c>
      <c r="M63" s="47">
        <f t="shared" si="17"/>
        <v>526</v>
      </c>
      <c r="N63" s="44">
        <f t="shared" si="18"/>
        <v>62.174940898345156</v>
      </c>
      <c r="Q63" s="53">
        <v>10</v>
      </c>
      <c r="R63" s="52" t="s">
        <v>34</v>
      </c>
      <c r="S63" s="47">
        <f t="shared" si="14"/>
        <v>846</v>
      </c>
      <c r="T63" s="47">
        <f t="shared" si="19"/>
        <v>51</v>
      </c>
      <c r="U63" s="49">
        <f t="shared" si="20"/>
        <v>6.0283687943262407</v>
      </c>
    </row>
    <row r="64" spans="3:21" x14ac:dyDescent="0.25">
      <c r="C64" s="41">
        <v>11</v>
      </c>
      <c r="D64" s="51" t="s">
        <v>35</v>
      </c>
      <c r="E64" s="43">
        <f t="shared" si="15"/>
        <v>1190</v>
      </c>
      <c r="F64" s="43">
        <f t="shared" si="12"/>
        <v>847</v>
      </c>
      <c r="G64" s="44">
        <f t="shared" si="16"/>
        <v>71.17647058823529</v>
      </c>
      <c r="J64" s="45">
        <v>11</v>
      </c>
      <c r="K64" s="52" t="s">
        <v>35</v>
      </c>
      <c r="L64" s="47">
        <f t="shared" si="13"/>
        <v>742</v>
      </c>
      <c r="M64" s="47">
        <f t="shared" si="17"/>
        <v>710</v>
      </c>
      <c r="N64" s="44">
        <f t="shared" si="18"/>
        <v>95.687331536388143</v>
      </c>
      <c r="Q64" s="48">
        <v>11</v>
      </c>
      <c r="R64" s="52" t="s">
        <v>35</v>
      </c>
      <c r="S64" s="47">
        <f t="shared" si="14"/>
        <v>742</v>
      </c>
      <c r="T64" s="47">
        <f t="shared" si="19"/>
        <v>368</v>
      </c>
      <c r="U64" s="49">
        <f t="shared" si="20"/>
        <v>49.595687331536389</v>
      </c>
    </row>
    <row r="65" spans="3:21" x14ac:dyDescent="0.25">
      <c r="C65" s="41">
        <v>12</v>
      </c>
      <c r="D65" s="51" t="s">
        <v>36</v>
      </c>
      <c r="E65" s="43">
        <f t="shared" si="15"/>
        <v>955</v>
      </c>
      <c r="F65" s="43">
        <f t="shared" si="12"/>
        <v>854</v>
      </c>
      <c r="G65" s="44">
        <f t="shared" si="16"/>
        <v>89.424083769633512</v>
      </c>
      <c r="J65" s="45">
        <v>12</v>
      </c>
      <c r="K65" s="52" t="s">
        <v>36</v>
      </c>
      <c r="L65" s="47">
        <f t="shared" si="13"/>
        <v>705</v>
      </c>
      <c r="M65" s="47">
        <f t="shared" si="17"/>
        <v>645</v>
      </c>
      <c r="N65" s="44">
        <f t="shared" si="18"/>
        <v>91.489361702127653</v>
      </c>
      <c r="Q65" s="53">
        <v>12</v>
      </c>
      <c r="R65" s="52" t="s">
        <v>36</v>
      </c>
      <c r="S65" s="47">
        <f t="shared" si="14"/>
        <v>705</v>
      </c>
      <c r="T65" s="47">
        <f t="shared" si="19"/>
        <v>391</v>
      </c>
      <c r="U65" s="49">
        <f t="shared" si="20"/>
        <v>55.460992907801419</v>
      </c>
    </row>
    <row r="66" spans="3:21" x14ac:dyDescent="0.25">
      <c r="C66" s="41">
        <v>13</v>
      </c>
      <c r="D66" s="51" t="s">
        <v>37</v>
      </c>
      <c r="E66" s="43">
        <f t="shared" si="15"/>
        <v>1483</v>
      </c>
      <c r="F66" s="43">
        <f t="shared" si="12"/>
        <v>1315</v>
      </c>
      <c r="G66" s="44">
        <f t="shared" si="16"/>
        <v>88.671611598111937</v>
      </c>
      <c r="J66" s="45">
        <v>13</v>
      </c>
      <c r="K66" s="52" t="s">
        <v>37</v>
      </c>
      <c r="L66" s="47">
        <f t="shared" si="13"/>
        <v>1233</v>
      </c>
      <c r="M66" s="47">
        <f t="shared" si="17"/>
        <v>894</v>
      </c>
      <c r="N66" s="44">
        <f t="shared" si="18"/>
        <v>72.506082725060821</v>
      </c>
      <c r="Q66" s="48">
        <v>13</v>
      </c>
      <c r="R66" s="52" t="s">
        <v>37</v>
      </c>
      <c r="S66" s="47">
        <f t="shared" si="14"/>
        <v>1233</v>
      </c>
      <c r="T66" s="47">
        <f t="shared" si="19"/>
        <v>205</v>
      </c>
      <c r="U66" s="49">
        <f t="shared" si="20"/>
        <v>16.626115166261151</v>
      </c>
    </row>
    <row r="67" spans="3:21" ht="15.75" thickBot="1" x14ac:dyDescent="0.3">
      <c r="C67" s="54">
        <v>14</v>
      </c>
      <c r="D67" s="55" t="s">
        <v>38</v>
      </c>
      <c r="E67" s="43">
        <f t="shared" si="15"/>
        <v>712</v>
      </c>
      <c r="F67" s="43">
        <f t="shared" si="12"/>
        <v>764</v>
      </c>
      <c r="G67" s="57">
        <f t="shared" si="16"/>
        <v>107.30337078651687</v>
      </c>
      <c r="J67" s="58">
        <v>14</v>
      </c>
      <c r="K67" s="59" t="s">
        <v>38</v>
      </c>
      <c r="L67" s="47">
        <f t="shared" si="13"/>
        <v>681</v>
      </c>
      <c r="M67" s="47">
        <f t="shared" si="17"/>
        <v>187</v>
      </c>
      <c r="N67" s="57">
        <f t="shared" si="18"/>
        <v>27.45961820851689</v>
      </c>
      <c r="Q67" s="61">
        <v>14</v>
      </c>
      <c r="R67" s="62" t="s">
        <v>38</v>
      </c>
      <c r="S67" s="47">
        <f t="shared" si="14"/>
        <v>681</v>
      </c>
      <c r="T67" s="47">
        <f t="shared" si="19"/>
        <v>0</v>
      </c>
      <c r="U67" s="64">
        <f t="shared" si="20"/>
        <v>0</v>
      </c>
    </row>
    <row r="68" spans="3:21" ht="15.75" thickBot="1" x14ac:dyDescent="0.3">
      <c r="C68" s="65"/>
      <c r="D68" s="66" t="s">
        <v>39</v>
      </c>
      <c r="E68" s="67">
        <f>SUM(E54:E67)</f>
        <v>19510</v>
      </c>
      <c r="F68" s="67">
        <f t="shared" ref="F68" si="21">SUM(F54:F67)</f>
        <v>19749</v>
      </c>
      <c r="G68" s="68">
        <f t="shared" si="16"/>
        <v>101.22501281394156</v>
      </c>
      <c r="J68" s="65"/>
      <c r="K68" s="69" t="s">
        <v>39</v>
      </c>
      <c r="L68" s="70">
        <f>SUM(L54:L67)</f>
        <v>17788</v>
      </c>
      <c r="M68" s="70">
        <f t="shared" ref="M68" si="22">SUM(M54:M67)</f>
        <v>17242</v>
      </c>
      <c r="N68" s="68">
        <f t="shared" si="18"/>
        <v>96.930514953901508</v>
      </c>
      <c r="R68" s="71" t="s">
        <v>39</v>
      </c>
      <c r="S68" s="72">
        <f>SUM(S54:S67)</f>
        <v>17788</v>
      </c>
      <c r="T68" s="72">
        <f t="shared" ref="T68" si="23">SUM(T54:T67)</f>
        <v>5472</v>
      </c>
      <c r="U68" s="73">
        <f t="shared" si="20"/>
        <v>30.762311670789295</v>
      </c>
    </row>
    <row r="70" spans="3:21" ht="15.75" x14ac:dyDescent="0.25">
      <c r="M70" s="74" t="s">
        <v>58</v>
      </c>
    </row>
    <row r="71" spans="3:21" ht="15.75" x14ac:dyDescent="0.25">
      <c r="M71" s="74" t="s">
        <v>57</v>
      </c>
    </row>
    <row r="72" spans="3:21" ht="15.75" x14ac:dyDescent="0.25">
      <c r="M72" s="74" t="s">
        <v>40</v>
      </c>
    </row>
    <row r="73" spans="3:21" ht="15.75" x14ac:dyDescent="0.25">
      <c r="M73" s="75"/>
    </row>
    <row r="74" spans="3:21" ht="15.75" x14ac:dyDescent="0.25">
      <c r="M74" s="75"/>
    </row>
    <row r="75" spans="3:21" ht="15.75" x14ac:dyDescent="0.25">
      <c r="M75" s="75"/>
    </row>
    <row r="76" spans="3:21" ht="15.75" x14ac:dyDescent="0.25">
      <c r="M76" s="74" t="s">
        <v>55</v>
      </c>
    </row>
    <row r="77" spans="3:21" ht="15.75" x14ac:dyDescent="0.25">
      <c r="M77" s="74" t="s">
        <v>59</v>
      </c>
    </row>
    <row r="78" spans="3:21" ht="15.75" x14ac:dyDescent="0.25">
      <c r="M78" s="74" t="s">
        <v>56</v>
      </c>
    </row>
    <row r="82" spans="4:14" x14ac:dyDescent="0.25">
      <c r="D82" s="82" t="s">
        <v>44</v>
      </c>
      <c r="E82" s="83"/>
      <c r="F82" s="82" t="s">
        <v>45</v>
      </c>
      <c r="G82" s="84"/>
      <c r="H82" s="83"/>
      <c r="K82" s="85" t="s">
        <v>46</v>
      </c>
      <c r="L82" s="85"/>
      <c r="M82" s="85"/>
      <c r="N82" s="85"/>
    </row>
    <row r="83" spans="4:14" x14ac:dyDescent="0.25">
      <c r="D83" s="76" t="s">
        <v>47</v>
      </c>
      <c r="E83" s="76" t="s">
        <v>48</v>
      </c>
      <c r="F83" s="76" t="s">
        <v>21</v>
      </c>
      <c r="G83" s="76" t="s">
        <v>22</v>
      </c>
      <c r="H83" s="76" t="s">
        <v>49</v>
      </c>
      <c r="K83" s="77" t="s">
        <v>50</v>
      </c>
      <c r="L83" s="77" t="s">
        <v>51</v>
      </c>
      <c r="M83" s="77" t="s">
        <v>52</v>
      </c>
      <c r="N83" s="77" t="s">
        <v>53</v>
      </c>
    </row>
    <row r="84" spans="4:14" x14ac:dyDescent="0.25">
      <c r="D84" s="36">
        <f>SUM(D85:D98)</f>
        <v>15407</v>
      </c>
      <c r="E84" s="36">
        <f>SUM(E85:E98)</f>
        <v>4103</v>
      </c>
      <c r="F84" s="36">
        <f>SUM(F85:F98)</f>
        <v>9303</v>
      </c>
      <c r="G84" s="36">
        <f>SUM(G85:G98)</f>
        <v>10149</v>
      </c>
      <c r="H84" s="36">
        <f>SUM(H85:H98)</f>
        <v>297</v>
      </c>
      <c r="K84" s="78">
        <f t="shared" ref="K84:N84" si="24">SUM(K85:K98)</f>
        <v>5472</v>
      </c>
      <c r="L84" s="78">
        <f t="shared" si="24"/>
        <v>5901</v>
      </c>
      <c r="M84" s="78">
        <f t="shared" si="24"/>
        <v>5115</v>
      </c>
      <c r="N84" s="79">
        <f t="shared" si="24"/>
        <v>754</v>
      </c>
    </row>
    <row r="85" spans="4:14" x14ac:dyDescent="0.25">
      <c r="D85" s="80">
        <v>2071</v>
      </c>
      <c r="E85" s="80">
        <v>570</v>
      </c>
      <c r="F85" s="81">
        <v>1697</v>
      </c>
      <c r="G85" s="81">
        <v>2382</v>
      </c>
      <c r="H85" s="81">
        <v>26</v>
      </c>
      <c r="K85" s="81">
        <v>1218</v>
      </c>
      <c r="L85" s="81">
        <v>1517</v>
      </c>
      <c r="M85" s="81">
        <v>1275</v>
      </c>
      <c r="N85" s="81">
        <v>74</v>
      </c>
    </row>
    <row r="86" spans="4:14" x14ac:dyDescent="0.25">
      <c r="D86" s="80">
        <v>1221</v>
      </c>
      <c r="E86" s="80">
        <v>415</v>
      </c>
      <c r="F86" s="81">
        <v>828</v>
      </c>
      <c r="G86" s="81">
        <v>652</v>
      </c>
      <c r="H86" s="81">
        <v>11</v>
      </c>
      <c r="K86" s="81">
        <v>153</v>
      </c>
      <c r="L86" s="81">
        <v>698</v>
      </c>
      <c r="M86" s="81">
        <v>180</v>
      </c>
      <c r="N86" s="81">
        <v>14</v>
      </c>
    </row>
    <row r="87" spans="4:14" x14ac:dyDescent="0.25">
      <c r="D87" s="80">
        <v>1034</v>
      </c>
      <c r="E87" s="80">
        <v>413</v>
      </c>
      <c r="F87" s="81">
        <v>368</v>
      </c>
      <c r="G87" s="81">
        <v>628</v>
      </c>
      <c r="H87" s="81">
        <v>11</v>
      </c>
      <c r="K87" s="81">
        <v>280</v>
      </c>
      <c r="L87" s="81">
        <v>128</v>
      </c>
      <c r="M87" s="81">
        <v>337</v>
      </c>
      <c r="N87" s="81">
        <v>36</v>
      </c>
    </row>
    <row r="88" spans="4:14" x14ac:dyDescent="0.25">
      <c r="D88" s="80">
        <v>1478</v>
      </c>
      <c r="E88" s="80">
        <v>332</v>
      </c>
      <c r="F88" s="81">
        <v>924</v>
      </c>
      <c r="G88" s="81">
        <v>611</v>
      </c>
      <c r="H88" s="81">
        <v>9</v>
      </c>
      <c r="K88" s="81">
        <v>160</v>
      </c>
      <c r="L88" s="81">
        <v>475</v>
      </c>
      <c r="M88" s="81">
        <v>679</v>
      </c>
      <c r="N88" s="81">
        <v>25</v>
      </c>
    </row>
    <row r="89" spans="4:14" x14ac:dyDescent="0.25">
      <c r="D89" s="80">
        <v>972</v>
      </c>
      <c r="E89" s="80">
        <v>145</v>
      </c>
      <c r="F89" s="81">
        <v>503</v>
      </c>
      <c r="G89" s="81">
        <v>456</v>
      </c>
      <c r="H89" s="81">
        <v>53</v>
      </c>
      <c r="K89" s="81">
        <v>419</v>
      </c>
      <c r="L89" s="81">
        <v>117</v>
      </c>
      <c r="M89" s="81">
        <v>138</v>
      </c>
      <c r="N89" s="81">
        <v>137</v>
      </c>
    </row>
    <row r="90" spans="4:14" x14ac:dyDescent="0.25">
      <c r="D90" s="80">
        <v>1283</v>
      </c>
      <c r="E90" s="80">
        <v>476</v>
      </c>
      <c r="F90" s="81">
        <v>711</v>
      </c>
      <c r="G90" s="81">
        <v>937</v>
      </c>
      <c r="H90" s="81">
        <v>19</v>
      </c>
      <c r="K90" s="81">
        <v>197</v>
      </c>
      <c r="L90" s="81">
        <v>124</v>
      </c>
      <c r="M90" s="81">
        <v>411</v>
      </c>
      <c r="N90" s="81">
        <v>42</v>
      </c>
    </row>
    <row r="91" spans="4:14" x14ac:dyDescent="0.25">
      <c r="D91" s="80">
        <v>1680</v>
      </c>
      <c r="E91" s="80">
        <v>219</v>
      </c>
      <c r="F91" s="81">
        <v>1475</v>
      </c>
      <c r="G91" s="81">
        <v>464</v>
      </c>
      <c r="H91" s="81">
        <v>67</v>
      </c>
      <c r="K91" s="81">
        <v>1397</v>
      </c>
      <c r="L91" s="81">
        <v>1362</v>
      </c>
      <c r="M91" s="81">
        <v>117</v>
      </c>
      <c r="N91" s="81">
        <v>229</v>
      </c>
    </row>
    <row r="92" spans="4:14" x14ac:dyDescent="0.25">
      <c r="D92" s="80">
        <v>1112</v>
      </c>
      <c r="E92" s="80">
        <v>127</v>
      </c>
      <c r="F92" s="81">
        <v>739</v>
      </c>
      <c r="G92" s="81">
        <v>568</v>
      </c>
      <c r="H92" s="81">
        <v>51</v>
      </c>
      <c r="K92" s="81">
        <v>201</v>
      </c>
      <c r="L92" s="81">
        <v>722</v>
      </c>
      <c r="M92" s="81">
        <v>771</v>
      </c>
      <c r="N92" s="81">
        <v>103</v>
      </c>
    </row>
    <row r="93" spans="4:14" x14ac:dyDescent="0.25">
      <c r="D93" s="80">
        <v>792</v>
      </c>
      <c r="E93" s="80">
        <v>105</v>
      </c>
      <c r="F93" s="81">
        <v>442</v>
      </c>
      <c r="G93" s="81">
        <v>439</v>
      </c>
      <c r="H93" s="81">
        <v>0</v>
      </c>
      <c r="K93" s="81">
        <v>432</v>
      </c>
      <c r="L93" s="81">
        <v>0</v>
      </c>
      <c r="M93" s="81">
        <v>112</v>
      </c>
      <c r="N93" s="81">
        <v>0</v>
      </c>
    </row>
    <row r="94" spans="4:14" x14ac:dyDescent="0.25">
      <c r="D94" s="80">
        <v>678</v>
      </c>
      <c r="E94" s="80">
        <v>47</v>
      </c>
      <c r="F94" s="81">
        <v>315</v>
      </c>
      <c r="G94" s="81">
        <v>580</v>
      </c>
      <c r="H94" s="81">
        <v>3</v>
      </c>
      <c r="K94" s="81">
        <v>51</v>
      </c>
      <c r="L94" s="81">
        <v>203</v>
      </c>
      <c r="M94" s="81">
        <v>270</v>
      </c>
      <c r="N94" s="81">
        <v>2</v>
      </c>
    </row>
    <row r="95" spans="4:14" x14ac:dyDescent="0.25">
      <c r="D95" s="80">
        <v>1013</v>
      </c>
      <c r="E95" s="80">
        <v>177</v>
      </c>
      <c r="F95" s="81">
        <v>247</v>
      </c>
      <c r="G95" s="81">
        <v>596</v>
      </c>
      <c r="H95" s="81">
        <v>4</v>
      </c>
      <c r="K95" s="81">
        <v>368</v>
      </c>
      <c r="L95" s="81">
        <v>49</v>
      </c>
      <c r="M95" s="81">
        <v>259</v>
      </c>
      <c r="N95" s="81">
        <v>34</v>
      </c>
    </row>
    <row r="96" spans="4:14" x14ac:dyDescent="0.25">
      <c r="D96" s="80">
        <v>715</v>
      </c>
      <c r="E96" s="80">
        <v>240</v>
      </c>
      <c r="F96" s="81">
        <v>429</v>
      </c>
      <c r="G96" s="81">
        <v>397</v>
      </c>
      <c r="H96" s="81">
        <v>28</v>
      </c>
      <c r="K96" s="81">
        <v>391</v>
      </c>
      <c r="L96" s="81">
        <v>165</v>
      </c>
      <c r="M96" s="81">
        <v>74</v>
      </c>
      <c r="N96" s="81">
        <v>15</v>
      </c>
    </row>
    <row r="97" spans="4:14" x14ac:dyDescent="0.25">
      <c r="D97" s="80">
        <v>765</v>
      </c>
      <c r="E97" s="80">
        <v>718</v>
      </c>
      <c r="F97" s="81">
        <v>301</v>
      </c>
      <c r="G97" s="81">
        <v>999</v>
      </c>
      <c r="H97" s="81">
        <v>15</v>
      </c>
      <c r="K97" s="81">
        <v>205</v>
      </c>
      <c r="L97" s="81">
        <v>261</v>
      </c>
      <c r="M97" s="81">
        <v>399</v>
      </c>
      <c r="N97" s="81">
        <v>29</v>
      </c>
    </row>
    <row r="98" spans="4:14" x14ac:dyDescent="0.25">
      <c r="D98" s="80">
        <v>593</v>
      </c>
      <c r="E98" s="80">
        <v>119</v>
      </c>
      <c r="F98" s="81">
        <v>324</v>
      </c>
      <c r="G98" s="81">
        <v>440</v>
      </c>
      <c r="H98" s="81">
        <v>0</v>
      </c>
      <c r="K98" s="81">
        <v>0</v>
      </c>
      <c r="L98" s="81">
        <v>80</v>
      </c>
      <c r="M98" s="81">
        <v>93</v>
      </c>
      <c r="N98" s="81">
        <v>14</v>
      </c>
    </row>
    <row r="99" spans="4:14" x14ac:dyDescent="0.25">
      <c r="D99" s="72">
        <f>SUM(D85:D98)</f>
        <v>15407</v>
      </c>
      <c r="E99" s="72">
        <f>SUM(E85:E98)</f>
        <v>4103</v>
      </c>
      <c r="F99" s="72">
        <f>SUM(F85:F98)</f>
        <v>9303</v>
      </c>
      <c r="G99" s="72">
        <f>SUM(G85:G98)</f>
        <v>10149</v>
      </c>
      <c r="H99" s="72">
        <f>SUM(H85:H98)</f>
        <v>297</v>
      </c>
      <c r="K99" s="72">
        <f t="shared" ref="K99:N99" si="25">SUM(K85:K98)</f>
        <v>5472</v>
      </c>
      <c r="L99" s="72">
        <f t="shared" si="25"/>
        <v>5901</v>
      </c>
      <c r="M99" s="72">
        <f t="shared" si="25"/>
        <v>5115</v>
      </c>
      <c r="N99" s="72">
        <f t="shared" si="25"/>
        <v>754</v>
      </c>
    </row>
  </sheetData>
  <sheetProtection sheet="1" objects="1" scenarios="1"/>
  <mergeCells count="33">
    <mergeCell ref="K17:K18"/>
    <mergeCell ref="C3:C4"/>
    <mergeCell ref="D3:D4"/>
    <mergeCell ref="E3:F3"/>
    <mergeCell ref="G3:G4"/>
    <mergeCell ref="C6:C7"/>
    <mergeCell ref="D6:D7"/>
    <mergeCell ref="E6:F6"/>
    <mergeCell ref="G6:G7"/>
    <mergeCell ref="C17:C18"/>
    <mergeCell ref="D17:D18"/>
    <mergeCell ref="E17:F17"/>
    <mergeCell ref="G17:G18"/>
    <mergeCell ref="J17:J18"/>
    <mergeCell ref="C51:C52"/>
    <mergeCell ref="D51:D52"/>
    <mergeCell ref="E51:F51"/>
    <mergeCell ref="G51:G52"/>
    <mergeCell ref="J51:J52"/>
    <mergeCell ref="Q51:Q52"/>
    <mergeCell ref="R51:R52"/>
    <mergeCell ref="S51:U51"/>
    <mergeCell ref="L17:M17"/>
    <mergeCell ref="N17:N18"/>
    <mergeCell ref="Q17:Q18"/>
    <mergeCell ref="R17:R18"/>
    <mergeCell ref="S17:U17"/>
    <mergeCell ref="D82:E82"/>
    <mergeCell ref="F82:H82"/>
    <mergeCell ref="K82:N82"/>
    <mergeCell ref="K51:K52"/>
    <mergeCell ref="L51:M51"/>
    <mergeCell ref="N51:N52"/>
  </mergeCells>
  <hyperlinks>
    <hyperlink ref="A12" location="Menu!A5" tooltip="MENU" display="MENU" xr:uid="{57A3AB8D-F9C0-45F2-B05C-4F532A13BAD2}"/>
  </hyperlinks>
  <pageMargins left="0.39370078740157483" right="0.70866141732283472" top="0.74803149606299213" bottom="0.59055118110236227" header="0.51181102362204722" footer="0.31496062992125984"/>
  <pageSetup paperSize="5" scale="95" orientation="landscape" horizontalDpi="4294967293" r:id="rId1"/>
  <colBreaks count="1" manualBreakCount="1">
    <brk id="1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14.1 AM (Angka Melanjutkan)</vt:lpstr>
      <vt:lpstr>'14.1 AM (Angka Melanjutkan)'!Print_Area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2020-08-08T07:27:03Z</dcterms:created>
  <dcterms:modified xsi:type="dcterms:W3CDTF">2020-08-08T07:28:24Z</dcterms:modified>
</cp:coreProperties>
</file>