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RUTA" sheetId="2" r:id="rId2"/>
    <sheet name="ART" sheetId="3" r:id="rId3"/>
  </sheets>
  <calcPr calcId="144525"/>
</workbook>
</file>

<file path=xl/calcChain.xml><?xml version="1.0" encoding="utf-8"?>
<calcChain xmlns="http://schemas.openxmlformats.org/spreadsheetml/2006/main">
  <c r="D34" i="3" l="1"/>
  <c r="E34" i="3"/>
  <c r="F34" i="3"/>
  <c r="G34" i="3"/>
  <c r="C34" i="3"/>
  <c r="D16" i="3"/>
  <c r="E16" i="3"/>
  <c r="F16" i="3"/>
  <c r="G16" i="3"/>
  <c r="C16" i="3"/>
  <c r="D16" i="2"/>
  <c r="E16" i="2"/>
  <c r="F16" i="2"/>
  <c r="G16" i="2"/>
  <c r="C16" i="2"/>
</calcChain>
</file>

<file path=xl/sharedStrings.xml><?xml version="1.0" encoding="utf-8"?>
<sst xmlns="http://schemas.openxmlformats.org/spreadsheetml/2006/main" count="118" uniqueCount="68">
  <si>
    <t>[61] KALIMANTAN BARAT</t>
  </si>
  <si>
    <t>[01] SAMBAS</t>
  </si>
  <si>
    <t>-</t>
  </si>
  <si>
    <t>[02] BENGKAYANG</t>
  </si>
  <si>
    <t>[03] LANDAK</t>
  </si>
  <si>
    <t>[04] MEMPAWAH</t>
  </si>
  <si>
    <t>[05] SANGGAU</t>
  </si>
  <si>
    <t>[06] KETAPANG</t>
  </si>
  <si>
    <t>[07] SINTANG</t>
  </si>
  <si>
    <t>[08] KAPUAS HULU</t>
  </si>
  <si>
    <t>[09] SEKADAU</t>
  </si>
  <si>
    <t>[10] MELAWI</t>
  </si>
  <si>
    <t>[11] KAYONG UTARA</t>
  </si>
  <si>
    <t>[12] KUBU RAYA</t>
  </si>
  <si>
    <t>[71] PONTIANAK</t>
  </si>
  <si>
    <t>[72] SINGKAWANG</t>
  </si>
  <si>
    <t>x</t>
  </si>
  <si>
    <t>Total Of b1_r9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</si>
  <si>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</si>
  <si>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</si>
  <si>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</si>
  <si>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</si>
  <si>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</si>
  <si>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</si>
  <si>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</si>
  <si>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</si>
  <si>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</si>
  <si>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</si>
  <si>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</si>
  <si>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</si>
  <si>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6171</t>
  </si>
  <si>
    <t>6172</t>
  </si>
  <si>
    <t>[01]</t>
  </si>
  <si>
    <t>SAMBAS</t>
  </si>
  <si>
    <t>[02]</t>
  </si>
  <si>
    <t>BENGKAYANG</t>
  </si>
  <si>
    <t>[03]</t>
  </si>
  <si>
    <t>LANDAK</t>
  </si>
  <si>
    <t>[04]</t>
  </si>
  <si>
    <t>MEMPAWAH</t>
  </si>
  <si>
    <t>[05]</t>
  </si>
  <si>
    <t>SANGGAU</t>
  </si>
  <si>
    <t>[06]</t>
  </si>
  <si>
    <t>KETAPANG</t>
  </si>
  <si>
    <t>[07]</t>
  </si>
  <si>
    <t>SINTANG</t>
  </si>
  <si>
    <t>[08]</t>
  </si>
  <si>
    <t>KAPUAS HULU</t>
  </si>
  <si>
    <t>[09]</t>
  </si>
  <si>
    <t>SEKADAU</t>
  </si>
  <si>
    <t>[10]</t>
  </si>
  <si>
    <t>MELAWI</t>
  </si>
  <si>
    <t>[11]</t>
  </si>
  <si>
    <t>KAYONG UTARA</t>
  </si>
  <si>
    <t>[12]</t>
  </si>
  <si>
    <t>KUBU RAYA</t>
  </si>
  <si>
    <t>[71]</t>
  </si>
  <si>
    <t>PONTIANAK</t>
  </si>
  <si>
    <t>[72]</t>
  </si>
  <si>
    <t>SINGKAWANG</t>
  </si>
  <si>
    <t>KABUPATEN/KOTA</t>
  </si>
  <si>
    <t>PPLS</t>
  </si>
  <si>
    <t>PROGRAM</t>
  </si>
  <si>
    <t>LAINNYA</t>
  </si>
  <si>
    <t>BARU</t>
  </si>
  <si>
    <t>TOTAL</t>
  </si>
  <si>
    <t>KODE</t>
  </si>
  <si>
    <t>cek art Query_Crosstab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</si>
</sst>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1" xfId="2" applyFont="1" applyFill="1" applyBorder="1" applyAlignment="1">
      <alignment wrapText="1"/>
    </xf>
    <xf numFmtId="169" fontId="3" fillId="0" borderId="1" xfId="1" applyNumberFormat="1" applyFont="1" applyFill="1" applyBorder="1" applyAlignment="1">
      <alignment horizontal="left" wrapText="1" indent="1"/>
    </xf>
    <xf numFmtId="0" fontId="2" fillId="0" borderId="0" xfId="0" applyFont="1"/>
    <xf numFmtId="169" fontId="2" fillId="0" borderId="0" xfId="1" applyNumberFormat="1" applyFont="1" applyAlignment="1">
      <alignment horizontal="left" indent="1"/>
    </xf>
    <xf numFmtId="0" fontId="0" fillId="0" borderId="2" xfId="0" applyBorder="1"/>
    <xf numFmtId="0" fontId="6" fillId="0" borderId="2" xfId="3" applyFont="1" applyFill="1" applyBorder="1" applyAlignment="1">
      <alignment wrapText="1"/>
    </xf>
    <xf numFmtId="169" fontId="6" fillId="0" borderId="2" xfId="1" applyNumberFormat="1" applyFont="1" applyFill="1" applyBorder="1" applyAlignment="1">
      <alignment horizontal="left" wrapText="1" indent="1"/>
    </xf>
    <xf numFmtId="0" fontId="2" fillId="0" borderId="2" xfId="0" applyFont="1" applyBorder="1"/>
    <xf numFmtId="169" fontId="2" fillId="0" borderId="2" xfId="0" applyNumberFormat="1" applyFont="1" applyBorder="1" applyAlignment="1">
      <alignment horizontal="left" indent="1"/>
    </xf>
    <xf numFmtId="0" fontId="6" fillId="2" borderId="2" xfId="2" applyFont="1" applyFill="1" applyBorder="1" applyAlignment="1">
      <alignment horizontal="center"/>
    </xf>
    <xf numFmtId="0" fontId="0" fillId="3" borderId="2" xfId="0" applyFill="1" applyBorder="1"/>
    <xf numFmtId="0" fontId="5" fillId="2" borderId="2" xfId="2" applyFont="1" applyFill="1" applyBorder="1" applyAlignment="1">
      <alignment horizontal="center"/>
    </xf>
    <xf numFmtId="169" fontId="3" fillId="4" borderId="1" xfId="1" applyNumberFormat="1" applyFont="1" applyFill="1" applyBorder="1" applyAlignment="1">
      <alignment horizontal="left" wrapText="1" indent="1"/>
    </xf>
  </cellXfs>
  <cellStyles count="4">
    <cellStyle name="Comma" xfId="1" builtinId="3"/>
    <cellStyle name="Normal" xfId="0" builtinId="0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K1" sqref="K1:K1048576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7" bestFit="1" customWidth="1"/>
    <col min="4" max="4" width="6" bestFit="1" customWidth="1"/>
    <col min="5" max="5" width="7" bestFit="1" customWidth="1"/>
    <col min="6" max="6" width="6" bestFit="1" customWidth="1"/>
    <col min="7" max="7" width="7" bestFit="1" customWidth="1"/>
    <col min="9" max="9" width="19.140625" bestFit="1" customWidth="1"/>
  </cols>
  <sheetData>
    <row r="1" spans="1:9" x14ac:dyDescent="0.25">
      <c r="A1" s="1" t="s">
        <v>0</v>
      </c>
      <c r="B1" s="1" t="s">
        <v>1</v>
      </c>
      <c r="C1" s="1">
        <v>34315</v>
      </c>
      <c r="D1" s="1">
        <v>976</v>
      </c>
      <c r="E1" s="1">
        <v>10615</v>
      </c>
      <c r="F1" s="1">
        <v>2653</v>
      </c>
      <c r="G1" s="1">
        <v>48559</v>
      </c>
      <c r="I1" s="1" t="s">
        <v>32</v>
      </c>
    </row>
    <row r="2" spans="1:9" x14ac:dyDescent="0.25">
      <c r="A2" s="1" t="s">
        <v>0</v>
      </c>
      <c r="B2" s="1" t="s">
        <v>3</v>
      </c>
      <c r="C2" s="1">
        <v>17877</v>
      </c>
      <c r="D2" s="1">
        <v>689</v>
      </c>
      <c r="E2" s="1">
        <v>8574</v>
      </c>
      <c r="F2" s="1">
        <v>1320</v>
      </c>
      <c r="G2" s="1">
        <v>28460</v>
      </c>
      <c r="I2" s="1" t="s">
        <v>34</v>
      </c>
    </row>
    <row r="3" spans="1:9" x14ac:dyDescent="0.25">
      <c r="A3" s="1" t="s">
        <v>0</v>
      </c>
      <c r="B3" s="1" t="s">
        <v>4</v>
      </c>
      <c r="C3" s="1">
        <v>46124</v>
      </c>
      <c r="D3" s="1">
        <v>2413</v>
      </c>
      <c r="E3" s="1">
        <v>12841</v>
      </c>
      <c r="F3" s="1">
        <v>1699</v>
      </c>
      <c r="G3" s="1">
        <v>63077</v>
      </c>
      <c r="I3" s="1" t="s">
        <v>36</v>
      </c>
    </row>
    <row r="4" spans="1:9" x14ac:dyDescent="0.25">
      <c r="A4" s="1" t="s">
        <v>0</v>
      </c>
      <c r="B4" s="1" t="s">
        <v>5</v>
      </c>
      <c r="C4" s="1">
        <v>25059</v>
      </c>
      <c r="D4" s="1">
        <v>340</v>
      </c>
      <c r="E4" s="1">
        <v>6987</v>
      </c>
      <c r="F4" s="1">
        <v>727</v>
      </c>
      <c r="G4" s="1">
        <v>33113</v>
      </c>
      <c r="I4" s="1" t="s">
        <v>38</v>
      </c>
    </row>
    <row r="5" spans="1:9" x14ac:dyDescent="0.25">
      <c r="A5" s="1" t="s">
        <v>0</v>
      </c>
      <c r="B5" s="1" t="s">
        <v>6</v>
      </c>
      <c r="C5" s="1">
        <v>24754</v>
      </c>
      <c r="D5" s="1">
        <v>815</v>
      </c>
      <c r="E5" s="1">
        <v>10246</v>
      </c>
      <c r="F5" s="1">
        <v>897</v>
      </c>
      <c r="G5" s="1">
        <v>36712</v>
      </c>
      <c r="I5" s="1" t="s">
        <v>40</v>
      </c>
    </row>
    <row r="6" spans="1:9" x14ac:dyDescent="0.25">
      <c r="A6" s="1" t="s">
        <v>0</v>
      </c>
      <c r="B6" s="1" t="s">
        <v>7</v>
      </c>
      <c r="C6" s="1">
        <v>38909</v>
      </c>
      <c r="D6" s="1">
        <v>1534</v>
      </c>
      <c r="E6" s="1">
        <v>13337</v>
      </c>
      <c r="F6" s="1">
        <v>2313</v>
      </c>
      <c r="G6" s="1">
        <v>56093</v>
      </c>
      <c r="I6" s="1" t="s">
        <v>42</v>
      </c>
    </row>
    <row r="7" spans="1:9" x14ac:dyDescent="0.25">
      <c r="A7" s="1" t="s">
        <v>0</v>
      </c>
      <c r="B7" s="1" t="s">
        <v>8</v>
      </c>
      <c r="C7" s="1">
        <v>33471</v>
      </c>
      <c r="D7" s="1">
        <v>73</v>
      </c>
      <c r="E7" s="1">
        <v>18436</v>
      </c>
      <c r="F7" s="1">
        <v>959</v>
      </c>
      <c r="G7" s="1">
        <v>52939</v>
      </c>
      <c r="I7" s="1" t="s">
        <v>44</v>
      </c>
    </row>
    <row r="8" spans="1:9" x14ac:dyDescent="0.25">
      <c r="A8" s="1" t="s">
        <v>0</v>
      </c>
      <c r="B8" s="1" t="s">
        <v>9</v>
      </c>
      <c r="C8" s="1">
        <v>23651</v>
      </c>
      <c r="D8" s="1">
        <v>427</v>
      </c>
      <c r="E8" s="1">
        <v>11894</v>
      </c>
      <c r="F8" s="1">
        <v>338</v>
      </c>
      <c r="G8" s="1">
        <v>36310</v>
      </c>
      <c r="I8" s="1" t="s">
        <v>46</v>
      </c>
    </row>
    <row r="9" spans="1:9" x14ac:dyDescent="0.25">
      <c r="A9" s="1" t="s">
        <v>0</v>
      </c>
      <c r="B9" s="1" t="s">
        <v>10</v>
      </c>
      <c r="C9" s="1">
        <v>15794</v>
      </c>
      <c r="D9" s="1">
        <v>424</v>
      </c>
      <c r="E9" s="1">
        <v>4673</v>
      </c>
      <c r="F9" s="1">
        <v>365</v>
      </c>
      <c r="G9" s="1">
        <v>21256</v>
      </c>
      <c r="I9" s="1" t="s">
        <v>48</v>
      </c>
    </row>
    <row r="10" spans="1:9" x14ac:dyDescent="0.25">
      <c r="A10" s="1" t="s">
        <v>0</v>
      </c>
      <c r="B10" s="1" t="s">
        <v>11</v>
      </c>
      <c r="C10" s="1">
        <v>17902</v>
      </c>
      <c r="D10" s="1">
        <v>542</v>
      </c>
      <c r="E10" s="1">
        <v>4239</v>
      </c>
      <c r="F10" s="1">
        <v>18</v>
      </c>
      <c r="G10" s="1">
        <v>22701</v>
      </c>
      <c r="I10" s="1" t="s">
        <v>50</v>
      </c>
    </row>
    <row r="11" spans="1:9" x14ac:dyDescent="0.25">
      <c r="A11" s="1" t="s">
        <v>0</v>
      </c>
      <c r="B11" s="1" t="s">
        <v>12</v>
      </c>
      <c r="C11" s="1">
        <v>11442</v>
      </c>
      <c r="D11" s="1">
        <v>228</v>
      </c>
      <c r="E11" s="1">
        <v>2860</v>
      </c>
      <c r="F11" s="1">
        <v>191</v>
      </c>
      <c r="G11" s="1">
        <v>14721</v>
      </c>
      <c r="I11" s="1" t="s">
        <v>52</v>
      </c>
    </row>
    <row r="12" spans="1:9" x14ac:dyDescent="0.25">
      <c r="A12" s="1" t="s">
        <v>0</v>
      </c>
      <c r="B12" s="1" t="s">
        <v>13</v>
      </c>
      <c r="C12" s="1">
        <v>49337</v>
      </c>
      <c r="D12" s="1">
        <v>401</v>
      </c>
      <c r="E12" s="1">
        <v>27249</v>
      </c>
      <c r="F12" s="1">
        <v>3172</v>
      </c>
      <c r="G12" s="1">
        <v>80159</v>
      </c>
      <c r="I12" s="1" t="s">
        <v>54</v>
      </c>
    </row>
    <row r="13" spans="1:9" x14ac:dyDescent="0.25">
      <c r="A13" s="1" t="s">
        <v>0</v>
      </c>
      <c r="B13" s="1" t="s">
        <v>14</v>
      </c>
      <c r="C13" s="1">
        <v>22112</v>
      </c>
      <c r="D13" s="1">
        <v>1352</v>
      </c>
      <c r="E13" s="1">
        <v>7712</v>
      </c>
      <c r="F13" s="1">
        <v>3619</v>
      </c>
      <c r="G13" s="1">
        <v>34795</v>
      </c>
      <c r="I13" s="1" t="s">
        <v>56</v>
      </c>
    </row>
    <row r="14" spans="1:9" x14ac:dyDescent="0.25">
      <c r="A14" s="1" t="s">
        <v>0</v>
      </c>
      <c r="B14" s="1" t="s">
        <v>15</v>
      </c>
      <c r="C14" s="1">
        <v>12528</v>
      </c>
      <c r="D14" s="1">
        <v>293</v>
      </c>
      <c r="E14" s="1">
        <v>4844</v>
      </c>
      <c r="F14" s="1">
        <v>852</v>
      </c>
      <c r="G14" s="1">
        <v>18517</v>
      </c>
      <c r="I14" s="1" t="s">
        <v>58</v>
      </c>
    </row>
    <row r="15" spans="1:9" x14ac:dyDescent="0.25">
      <c r="A15" s="1" t="s">
        <v>0</v>
      </c>
      <c r="B15" s="1" t="s">
        <v>2</v>
      </c>
      <c r="C15" s="1">
        <v>373275</v>
      </c>
      <c r="D15" s="1">
        <v>10507</v>
      </c>
      <c r="E15" s="1">
        <v>144507</v>
      </c>
      <c r="F15" s="1">
        <v>19123</v>
      </c>
      <c r="G15" s="1">
        <v>547412</v>
      </c>
      <c r="I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11.5703125" bestFit="1" customWidth="1"/>
    <col min="4" max="4" width="10.28515625" bestFit="1" customWidth="1"/>
    <col min="5" max="5" width="11.5703125" bestFit="1" customWidth="1"/>
    <col min="6" max="6" width="10.5703125" bestFit="1" customWidth="1"/>
    <col min="7" max="7" width="13.5703125" bestFit="1" customWidth="1"/>
  </cols>
  <sheetData>
    <row r="1" spans="1:7" x14ac:dyDescent="0.25">
      <c r="A1" s="11" t="s">
        <v>66</v>
      </c>
      <c r="B1" s="12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</row>
    <row r="2" spans="1:7" x14ac:dyDescent="0.25">
      <c r="A2" s="2" t="s">
        <v>18</v>
      </c>
      <c r="B2" t="s">
        <v>33</v>
      </c>
      <c r="C2" s="3">
        <v>31494</v>
      </c>
      <c r="D2" s="3">
        <v>636</v>
      </c>
      <c r="E2" s="3">
        <v>9183</v>
      </c>
      <c r="F2" s="3">
        <v>2485</v>
      </c>
      <c r="G2" s="3">
        <v>43798</v>
      </c>
    </row>
    <row r="3" spans="1:7" x14ac:dyDescent="0.25">
      <c r="A3" s="2" t="s">
        <v>19</v>
      </c>
      <c r="B3" t="s">
        <v>35</v>
      </c>
      <c r="C3" s="3">
        <v>16792</v>
      </c>
      <c r="D3" s="3">
        <v>469</v>
      </c>
      <c r="E3" s="3">
        <v>7441</v>
      </c>
      <c r="F3" s="3">
        <v>1318</v>
      </c>
      <c r="G3" s="3">
        <v>26020</v>
      </c>
    </row>
    <row r="4" spans="1:7" x14ac:dyDescent="0.25">
      <c r="A4" s="2" t="s">
        <v>20</v>
      </c>
      <c r="B4" t="s">
        <v>37</v>
      </c>
      <c r="C4" s="3">
        <v>43078</v>
      </c>
      <c r="D4" s="3">
        <v>1568</v>
      </c>
      <c r="E4" s="3">
        <v>10897</v>
      </c>
      <c r="F4" s="3">
        <v>1689</v>
      </c>
      <c r="G4" s="3">
        <v>57232</v>
      </c>
    </row>
    <row r="5" spans="1:7" x14ac:dyDescent="0.25">
      <c r="A5" s="2" t="s">
        <v>21</v>
      </c>
      <c r="B5" t="s">
        <v>39</v>
      </c>
      <c r="C5" s="3">
        <v>21536</v>
      </c>
      <c r="D5" s="3">
        <v>150</v>
      </c>
      <c r="E5" s="3">
        <v>4682</v>
      </c>
      <c r="F5" s="3">
        <v>673</v>
      </c>
      <c r="G5" s="3">
        <v>27041</v>
      </c>
    </row>
    <row r="6" spans="1:7" x14ac:dyDescent="0.25">
      <c r="A6" s="2" t="s">
        <v>22</v>
      </c>
      <c r="B6" t="s">
        <v>41</v>
      </c>
      <c r="C6" s="3">
        <v>23092</v>
      </c>
      <c r="D6" s="3">
        <v>618</v>
      </c>
      <c r="E6" s="3">
        <v>9341</v>
      </c>
      <c r="F6" s="3">
        <v>886</v>
      </c>
      <c r="G6" s="3">
        <v>33937</v>
      </c>
    </row>
    <row r="7" spans="1:7" x14ac:dyDescent="0.25">
      <c r="A7" s="2" t="s">
        <v>23</v>
      </c>
      <c r="B7" t="s">
        <v>43</v>
      </c>
      <c r="C7" s="14">
        <v>33971</v>
      </c>
      <c r="D7" s="3">
        <v>805</v>
      </c>
      <c r="E7" s="3">
        <v>11011</v>
      </c>
      <c r="F7" s="3">
        <v>2270</v>
      </c>
      <c r="G7" s="14">
        <v>48057</v>
      </c>
    </row>
    <row r="8" spans="1:7" x14ac:dyDescent="0.25">
      <c r="A8" s="2" t="s">
        <v>24</v>
      </c>
      <c r="B8" t="s">
        <v>45</v>
      </c>
      <c r="C8" s="3">
        <v>29641</v>
      </c>
      <c r="D8" s="3">
        <v>39</v>
      </c>
      <c r="E8" s="3">
        <v>15958</v>
      </c>
      <c r="F8" s="3">
        <v>933</v>
      </c>
      <c r="G8" s="3">
        <v>46571</v>
      </c>
    </row>
    <row r="9" spans="1:7" x14ac:dyDescent="0.25">
      <c r="A9" s="2" t="s">
        <v>25</v>
      </c>
      <c r="B9" t="s">
        <v>47</v>
      </c>
      <c r="C9" s="3">
        <v>21587</v>
      </c>
      <c r="D9" s="3">
        <v>272</v>
      </c>
      <c r="E9" s="3">
        <v>9873</v>
      </c>
      <c r="F9" s="3">
        <v>326</v>
      </c>
      <c r="G9" s="3">
        <v>32058</v>
      </c>
    </row>
    <row r="10" spans="1:7" x14ac:dyDescent="0.25">
      <c r="A10" s="2" t="s">
        <v>26</v>
      </c>
      <c r="B10" t="s">
        <v>49</v>
      </c>
      <c r="C10" s="3">
        <v>14913</v>
      </c>
      <c r="D10" s="3">
        <v>283</v>
      </c>
      <c r="E10" s="3">
        <v>4269</v>
      </c>
      <c r="F10" s="3">
        <v>363</v>
      </c>
      <c r="G10" s="3">
        <v>19828</v>
      </c>
    </row>
    <row r="11" spans="1:7" x14ac:dyDescent="0.25">
      <c r="A11" s="2" t="s">
        <v>27</v>
      </c>
      <c r="B11" t="s">
        <v>51</v>
      </c>
      <c r="C11" s="3">
        <v>17018</v>
      </c>
      <c r="D11" s="3">
        <v>364</v>
      </c>
      <c r="E11" s="3">
        <v>3790</v>
      </c>
      <c r="F11" s="3">
        <v>17</v>
      </c>
      <c r="G11" s="3">
        <v>21189</v>
      </c>
    </row>
    <row r="12" spans="1:7" x14ac:dyDescent="0.25">
      <c r="A12" s="2" t="s">
        <v>28</v>
      </c>
      <c r="B12" t="s">
        <v>53</v>
      </c>
      <c r="C12" s="3">
        <v>10514</v>
      </c>
      <c r="D12" s="3">
        <v>120</v>
      </c>
      <c r="E12" s="3">
        <v>2276</v>
      </c>
      <c r="F12" s="3">
        <v>169</v>
      </c>
      <c r="G12" s="3">
        <v>13079</v>
      </c>
    </row>
    <row r="13" spans="1:7" x14ac:dyDescent="0.25">
      <c r="A13" s="2" t="s">
        <v>29</v>
      </c>
      <c r="B13" t="s">
        <v>55</v>
      </c>
      <c r="C13" s="14">
        <v>40964</v>
      </c>
      <c r="D13" s="3">
        <v>105</v>
      </c>
      <c r="E13" s="3">
        <v>19601</v>
      </c>
      <c r="F13" s="3">
        <v>3113</v>
      </c>
      <c r="G13" s="14">
        <v>63783</v>
      </c>
    </row>
    <row r="14" spans="1:7" x14ac:dyDescent="0.25">
      <c r="A14" s="2" t="s">
        <v>30</v>
      </c>
      <c r="B14" t="s">
        <v>57</v>
      </c>
      <c r="C14" s="3">
        <v>17383</v>
      </c>
      <c r="D14" s="3">
        <v>305</v>
      </c>
      <c r="E14" s="3">
        <v>4837</v>
      </c>
      <c r="F14" s="3">
        <v>3362</v>
      </c>
      <c r="G14" s="3">
        <v>25887</v>
      </c>
    </row>
    <row r="15" spans="1:7" x14ac:dyDescent="0.25">
      <c r="A15" s="2" t="s">
        <v>31</v>
      </c>
      <c r="B15" t="s">
        <v>59</v>
      </c>
      <c r="C15" s="3">
        <v>11410</v>
      </c>
      <c r="D15" s="3">
        <v>117</v>
      </c>
      <c r="E15" s="3">
        <v>3825</v>
      </c>
      <c r="F15" s="3">
        <v>838</v>
      </c>
      <c r="G15" s="3">
        <v>16190</v>
      </c>
    </row>
    <row r="16" spans="1:7" s="4" customFormat="1" x14ac:dyDescent="0.25">
      <c r="C16" s="5">
        <f>SUM(C2:C15)</f>
        <v>333393</v>
      </c>
      <c r="D16" s="5">
        <f t="shared" ref="D16:G16" si="0">SUM(D2:D15)</f>
        <v>5851</v>
      </c>
      <c r="E16" s="5">
        <f t="shared" si="0"/>
        <v>116984</v>
      </c>
      <c r="F16" s="5">
        <f t="shared" si="0"/>
        <v>18442</v>
      </c>
      <c r="G16" s="5">
        <f t="shared" si="0"/>
        <v>474670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4" sqref="C34:G34"/>
    </sheetView>
  </sheetViews>
  <sheetFormatPr defaultRowHeight="15" x14ac:dyDescent="0.25"/>
  <cols>
    <col min="2" max="2" width="17.7109375" bestFit="1" customWidth="1"/>
    <col min="3" max="3" width="11.85546875" bestFit="1" customWidth="1"/>
    <col min="4" max="4" width="9.42578125" bestFit="1" customWidth="1"/>
    <col min="5" max="5" width="10.28515625" bestFit="1" customWidth="1"/>
    <col min="6" max="6" width="10.140625" bestFit="1" customWidth="1"/>
    <col min="7" max="7" width="11.85546875" bestFit="1" customWidth="1"/>
  </cols>
  <sheetData>
    <row r="1" spans="1:7" x14ac:dyDescent="0.25">
      <c r="A1" s="11" t="s">
        <v>66</v>
      </c>
      <c r="B1" s="12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</row>
    <row r="2" spans="1:7" x14ac:dyDescent="0.25">
      <c r="A2" s="7" t="s">
        <v>18</v>
      </c>
      <c r="B2" s="6" t="s">
        <v>33</v>
      </c>
      <c r="C2" s="8">
        <v>123640</v>
      </c>
      <c r="D2" s="8">
        <v>2636</v>
      </c>
      <c r="E2" s="8">
        <v>32909</v>
      </c>
      <c r="F2" s="8">
        <v>8969</v>
      </c>
      <c r="G2" s="8">
        <v>168154</v>
      </c>
    </row>
    <row r="3" spans="1:7" x14ac:dyDescent="0.25">
      <c r="A3" s="7" t="s">
        <v>19</v>
      </c>
      <c r="B3" s="6" t="s">
        <v>35</v>
      </c>
      <c r="C3" s="8">
        <v>74619</v>
      </c>
      <c r="D3" s="8">
        <v>1796</v>
      </c>
      <c r="E3" s="8">
        <v>27406</v>
      </c>
      <c r="F3" s="8">
        <v>4962</v>
      </c>
      <c r="G3" s="8">
        <v>108783</v>
      </c>
    </row>
    <row r="4" spans="1:7" x14ac:dyDescent="0.25">
      <c r="A4" s="7" t="s">
        <v>20</v>
      </c>
      <c r="B4" s="6" t="s">
        <v>37</v>
      </c>
      <c r="C4" s="8">
        <v>194512</v>
      </c>
      <c r="D4" s="8">
        <v>7212</v>
      </c>
      <c r="E4" s="8">
        <v>38384</v>
      </c>
      <c r="F4" s="8">
        <v>6438</v>
      </c>
      <c r="G4" s="8">
        <v>246546</v>
      </c>
    </row>
    <row r="5" spans="1:7" x14ac:dyDescent="0.25">
      <c r="A5" s="7" t="s">
        <v>21</v>
      </c>
      <c r="B5" s="6" t="s">
        <v>39</v>
      </c>
      <c r="C5" s="8">
        <v>93734</v>
      </c>
      <c r="D5" s="8">
        <v>544</v>
      </c>
      <c r="E5" s="8">
        <v>17076</v>
      </c>
      <c r="F5" s="8">
        <v>2493</v>
      </c>
      <c r="G5" s="8">
        <v>113847</v>
      </c>
    </row>
    <row r="6" spans="1:7" x14ac:dyDescent="0.25">
      <c r="A6" s="7" t="s">
        <v>22</v>
      </c>
      <c r="B6" s="6" t="s">
        <v>41</v>
      </c>
      <c r="C6" s="8">
        <v>89398</v>
      </c>
      <c r="D6" s="8">
        <v>2223</v>
      </c>
      <c r="E6" s="8">
        <v>30139</v>
      </c>
      <c r="F6" s="8">
        <v>3125</v>
      </c>
      <c r="G6" s="8">
        <v>124885</v>
      </c>
    </row>
    <row r="7" spans="1:7" x14ac:dyDescent="0.25">
      <c r="A7" s="7" t="s">
        <v>23</v>
      </c>
      <c r="B7" s="6" t="s">
        <v>43</v>
      </c>
      <c r="C7" s="8">
        <v>126415</v>
      </c>
      <c r="D7" s="8">
        <v>2487</v>
      </c>
      <c r="E7" s="8">
        <v>35672</v>
      </c>
      <c r="F7" s="8">
        <v>7031</v>
      </c>
      <c r="G7" s="8">
        <v>171605</v>
      </c>
    </row>
    <row r="8" spans="1:7" x14ac:dyDescent="0.25">
      <c r="A8" s="7" t="s">
        <v>24</v>
      </c>
      <c r="B8" s="6" t="s">
        <v>45</v>
      </c>
      <c r="C8" s="8">
        <v>115306</v>
      </c>
      <c r="D8" s="8">
        <v>132</v>
      </c>
      <c r="E8" s="8">
        <v>53208</v>
      </c>
      <c r="F8" s="8">
        <v>3248</v>
      </c>
      <c r="G8" s="8">
        <v>171894</v>
      </c>
    </row>
    <row r="9" spans="1:7" x14ac:dyDescent="0.25">
      <c r="A9" s="7" t="s">
        <v>25</v>
      </c>
      <c r="B9" s="6" t="s">
        <v>47</v>
      </c>
      <c r="C9" s="8">
        <v>85980</v>
      </c>
      <c r="D9" s="8">
        <v>935</v>
      </c>
      <c r="E9" s="8">
        <v>33017</v>
      </c>
      <c r="F9" s="8">
        <v>1138</v>
      </c>
      <c r="G9" s="8">
        <v>121070</v>
      </c>
    </row>
    <row r="10" spans="1:7" x14ac:dyDescent="0.25">
      <c r="A10" s="7" t="s">
        <v>26</v>
      </c>
      <c r="B10" s="6" t="s">
        <v>49</v>
      </c>
      <c r="C10" s="8">
        <v>60362</v>
      </c>
      <c r="D10" s="8">
        <v>922</v>
      </c>
      <c r="E10" s="8">
        <v>13929</v>
      </c>
      <c r="F10" s="8">
        <v>1164</v>
      </c>
      <c r="G10" s="8">
        <v>76377</v>
      </c>
    </row>
    <row r="11" spans="1:7" x14ac:dyDescent="0.25">
      <c r="A11" s="7" t="s">
        <v>27</v>
      </c>
      <c r="B11" s="6" t="s">
        <v>51</v>
      </c>
      <c r="C11" s="8">
        <v>62579</v>
      </c>
      <c r="D11" s="8">
        <v>1086</v>
      </c>
      <c r="E11" s="8">
        <v>11234</v>
      </c>
      <c r="F11" s="8">
        <v>51</v>
      </c>
      <c r="G11" s="8">
        <v>74950</v>
      </c>
    </row>
    <row r="12" spans="1:7" x14ac:dyDescent="0.25">
      <c r="A12" s="7" t="s">
        <v>28</v>
      </c>
      <c r="B12" s="6" t="s">
        <v>53</v>
      </c>
      <c r="C12" s="8">
        <v>44855</v>
      </c>
      <c r="D12" s="8">
        <v>429</v>
      </c>
      <c r="E12" s="8">
        <v>8269</v>
      </c>
      <c r="F12" s="8">
        <v>649</v>
      </c>
      <c r="G12" s="8">
        <v>54202</v>
      </c>
    </row>
    <row r="13" spans="1:7" x14ac:dyDescent="0.25">
      <c r="A13" s="7" t="s">
        <v>29</v>
      </c>
      <c r="B13" s="6" t="s">
        <v>55</v>
      </c>
      <c r="C13" s="8">
        <v>174890</v>
      </c>
      <c r="D13" s="8">
        <v>298</v>
      </c>
      <c r="E13" s="8">
        <v>70729</v>
      </c>
      <c r="F13" s="8">
        <v>11218</v>
      </c>
      <c r="G13" s="8">
        <v>257135</v>
      </c>
    </row>
    <row r="14" spans="1:7" x14ac:dyDescent="0.25">
      <c r="A14" s="7" t="s">
        <v>30</v>
      </c>
      <c r="B14" s="6" t="s">
        <v>57</v>
      </c>
      <c r="C14" s="8">
        <v>73068</v>
      </c>
      <c r="D14" s="8">
        <v>1425</v>
      </c>
      <c r="E14" s="8">
        <v>18832</v>
      </c>
      <c r="F14" s="8">
        <v>13254</v>
      </c>
      <c r="G14" s="8">
        <v>106579</v>
      </c>
    </row>
    <row r="15" spans="1:7" x14ac:dyDescent="0.25">
      <c r="A15" s="7" t="s">
        <v>31</v>
      </c>
      <c r="B15" s="6" t="s">
        <v>59</v>
      </c>
      <c r="C15" s="8">
        <v>50689</v>
      </c>
      <c r="D15" s="8">
        <v>415</v>
      </c>
      <c r="E15" s="8">
        <v>14859</v>
      </c>
      <c r="F15" s="8">
        <v>3058</v>
      </c>
      <c r="G15" s="8">
        <v>69021</v>
      </c>
    </row>
    <row r="16" spans="1:7" s="4" customFormat="1" x14ac:dyDescent="0.25">
      <c r="A16" s="9"/>
      <c r="B16" s="9"/>
      <c r="C16" s="10">
        <f>SUM(C2:C15)</f>
        <v>1370047</v>
      </c>
      <c r="D16" s="10">
        <f t="shared" ref="D16:G16" si="0">SUM(D2:D15)</f>
        <v>22540</v>
      </c>
      <c r="E16" s="10">
        <f t="shared" si="0"/>
        <v>405663</v>
      </c>
      <c r="F16" s="10">
        <f t="shared" si="0"/>
        <v>66798</v>
      </c>
      <c r="G16" s="10">
        <f t="shared" si="0"/>
        <v>1865048</v>
      </c>
    </row>
    <row r="18" spans="2:7" x14ac:dyDescent="0.25">
      <c r="B18" t="s">
        <v>67</v>
      </c>
    </row>
    <row r="19" spans="2:7" x14ac:dyDescent="0.25">
      <c r="B19" t="s">
        <v>16</v>
      </c>
      <c r="C19">
        <v>1</v>
      </c>
      <c r="D19">
        <v>2</v>
      </c>
      <c r="E19">
        <v>3</v>
      </c>
      <c r="F19">
        <v>4</v>
      </c>
      <c r="G19" t="s">
        <v>17</v>
      </c>
    </row>
    <row r="20" spans="2:7" x14ac:dyDescent="0.25">
      <c r="B20">
        <v>6101</v>
      </c>
      <c r="C20">
        <v>123640</v>
      </c>
      <c r="D20">
        <v>2636</v>
      </c>
      <c r="E20">
        <v>32909</v>
      </c>
      <c r="F20">
        <v>8969</v>
      </c>
      <c r="G20">
        <v>168154</v>
      </c>
    </row>
    <row r="21" spans="2:7" x14ac:dyDescent="0.25">
      <c r="B21">
        <v>6102</v>
      </c>
      <c r="C21">
        <v>74619</v>
      </c>
      <c r="D21">
        <v>1796</v>
      </c>
      <c r="E21">
        <v>27406</v>
      </c>
      <c r="F21">
        <v>4962</v>
      </c>
      <c r="G21">
        <v>108783</v>
      </c>
    </row>
    <row r="22" spans="2:7" x14ac:dyDescent="0.25">
      <c r="B22">
        <v>6103</v>
      </c>
      <c r="C22">
        <v>194512</v>
      </c>
      <c r="D22">
        <v>7212</v>
      </c>
      <c r="E22">
        <v>38384</v>
      </c>
      <c r="F22">
        <v>6438</v>
      </c>
      <c r="G22">
        <v>246546</v>
      </c>
    </row>
    <row r="23" spans="2:7" x14ac:dyDescent="0.25">
      <c r="B23">
        <v>6104</v>
      </c>
      <c r="C23">
        <v>93734</v>
      </c>
      <c r="D23">
        <v>544</v>
      </c>
      <c r="E23">
        <v>17076</v>
      </c>
      <c r="F23">
        <v>2493</v>
      </c>
      <c r="G23">
        <v>113847</v>
      </c>
    </row>
    <row r="24" spans="2:7" x14ac:dyDescent="0.25">
      <c r="B24">
        <v>6105</v>
      </c>
      <c r="C24">
        <v>89398</v>
      </c>
      <c r="D24">
        <v>2223</v>
      </c>
      <c r="E24">
        <v>30139</v>
      </c>
      <c r="F24">
        <v>3125</v>
      </c>
      <c r="G24">
        <v>124885</v>
      </c>
    </row>
    <row r="25" spans="2:7" x14ac:dyDescent="0.25">
      <c r="B25">
        <v>6106</v>
      </c>
      <c r="C25">
        <v>126415</v>
      </c>
      <c r="D25">
        <v>2487</v>
      </c>
      <c r="E25">
        <v>35672</v>
      </c>
      <c r="F25">
        <v>7031</v>
      </c>
      <c r="G25">
        <v>171605</v>
      </c>
    </row>
    <row r="26" spans="2:7" x14ac:dyDescent="0.25">
      <c r="B26">
        <v>6107</v>
      </c>
      <c r="C26">
        <v>115306</v>
      </c>
      <c r="D26">
        <v>132</v>
      </c>
      <c r="E26">
        <v>53208</v>
      </c>
      <c r="F26">
        <v>3248</v>
      </c>
      <c r="G26">
        <v>171894</v>
      </c>
    </row>
    <row r="27" spans="2:7" x14ac:dyDescent="0.25">
      <c r="B27">
        <v>6108</v>
      </c>
      <c r="C27">
        <v>85980</v>
      </c>
      <c r="D27">
        <v>935</v>
      </c>
      <c r="E27">
        <v>33017</v>
      </c>
      <c r="F27">
        <v>1138</v>
      </c>
      <c r="G27">
        <v>121070</v>
      </c>
    </row>
    <row r="28" spans="2:7" x14ac:dyDescent="0.25">
      <c r="B28">
        <v>6109</v>
      </c>
      <c r="C28">
        <v>60362</v>
      </c>
      <c r="D28">
        <v>922</v>
      </c>
      <c r="E28">
        <v>13929</v>
      </c>
      <c r="F28">
        <v>1164</v>
      </c>
      <c r="G28">
        <v>76377</v>
      </c>
    </row>
    <row r="29" spans="2:7" x14ac:dyDescent="0.25">
      <c r="B29">
        <v>6110</v>
      </c>
      <c r="C29">
        <v>62579</v>
      </c>
      <c r="D29">
        <v>1086</v>
      </c>
      <c r="E29">
        <v>11234</v>
      </c>
      <c r="F29">
        <v>51</v>
      </c>
      <c r="G29">
        <v>74950</v>
      </c>
    </row>
    <row r="30" spans="2:7" x14ac:dyDescent="0.25">
      <c r="B30">
        <v>6111</v>
      </c>
      <c r="C30">
        <v>44855</v>
      </c>
      <c r="D30">
        <v>429</v>
      </c>
      <c r="E30">
        <v>8269</v>
      </c>
      <c r="F30">
        <v>649</v>
      </c>
      <c r="G30">
        <v>54202</v>
      </c>
    </row>
    <row r="31" spans="2:7" x14ac:dyDescent="0.25">
      <c r="B31">
        <v>6112</v>
      </c>
      <c r="C31">
        <v>174890</v>
      </c>
      <c r="D31">
        <v>298</v>
      </c>
      <c r="E31">
        <v>70729</v>
      </c>
      <c r="F31">
        <v>11218</v>
      </c>
      <c r="G31">
        <v>257135</v>
      </c>
    </row>
    <row r="32" spans="2:7" x14ac:dyDescent="0.25">
      <c r="B32">
        <v>6171</v>
      </c>
      <c r="C32">
        <v>73068</v>
      </c>
      <c r="D32">
        <v>1425</v>
      </c>
      <c r="E32">
        <v>18832</v>
      </c>
      <c r="F32">
        <v>13254</v>
      </c>
      <c r="G32">
        <v>106579</v>
      </c>
    </row>
    <row r="33" spans="2:7" x14ac:dyDescent="0.25">
      <c r="B33">
        <v>6172</v>
      </c>
      <c r="C33">
        <v>50689</v>
      </c>
      <c r="D33">
        <v>415</v>
      </c>
      <c r="E33">
        <v>14859</v>
      </c>
      <c r="F33">
        <v>3058</v>
      </c>
      <c r="G33">
        <v>69021</v>
      </c>
    </row>
    <row r="34" spans="2:7" x14ac:dyDescent="0.25">
      <c r="C34">
        <f>SUM(C20:C33)</f>
        <v>1370047</v>
      </c>
      <c r="D34">
        <f t="shared" ref="D34:G34" si="1">SUM(D20:D33)</f>
        <v>22540</v>
      </c>
      <c r="E34">
        <f t="shared" si="1"/>
        <v>405663</v>
      </c>
      <c r="F34">
        <f t="shared" si="1"/>
        <v>66798</v>
      </c>
      <c r="G34">
        <f t="shared" si="1"/>
        <v>1865048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RUTA</vt:lpstr>
      <vt:lpstr>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2015-11-18T02:20:43Z</dcterms:created>
  <dcterms:modified xsi:type="dcterms:W3CDTF">2015-11-18T09:05:37Z</dcterms:modified>
</cp:coreProperties>
</file>