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4C6E0CE-5D9A-47CC-A8F8-EF95ACD6462D}" xr6:coauthVersionLast="45" xr6:coauthVersionMax="45" xr10:uidLastSave="{00000000-0000-0000-0000-000000000000}"/>
  <bookViews>
    <workbookView xWindow="-120" yWindow="-120" windowWidth="19440" windowHeight="15000" activeTab="1" xr2:uid="{2FD519CD-1B2B-478B-B574-423C5D8603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B24" i="1" l="1"/>
  <c r="B25" i="1"/>
  <c r="B26" i="1"/>
  <c r="B27" i="1"/>
  <c r="B28" i="1"/>
  <c r="B23" i="1"/>
  <c r="D17" i="1"/>
  <c r="D14" i="1"/>
  <c r="G6" i="1"/>
  <c r="G4" i="1"/>
  <c r="G2" i="1"/>
</calcChain>
</file>

<file path=xl/sharedStrings.xml><?xml version="1.0" encoding="utf-8"?>
<sst xmlns="http://schemas.openxmlformats.org/spreadsheetml/2006/main" count="55" uniqueCount="48">
  <si>
    <t>MINIFS</t>
  </si>
  <si>
    <t>TEAMS</t>
  </si>
  <si>
    <t>PLAYER</t>
  </si>
  <si>
    <t>SCORE</t>
  </si>
  <si>
    <t>GROUP A</t>
  </si>
  <si>
    <t>GROUP B</t>
  </si>
  <si>
    <t>BABER</t>
  </si>
  <si>
    <t>HARIS</t>
  </si>
  <si>
    <t>AFRIDI</t>
  </si>
  <si>
    <t>SHAHEEN</t>
  </si>
  <si>
    <t>NAWAZ</t>
  </si>
  <si>
    <t>MIN FOR GROUP A</t>
  </si>
  <si>
    <t>MIN FOR GROUP B</t>
  </si>
  <si>
    <t>MIN FOR PLAYRE STARTING WITH "N"</t>
  </si>
  <si>
    <t>NASEEM SHAH</t>
  </si>
  <si>
    <t>ARITHMETIC OPERATOR</t>
  </si>
  <si>
    <t>ADD</t>
  </si>
  <si>
    <t>SUBTRACT</t>
  </si>
  <si>
    <t>PRODUCT</t>
  </si>
  <si>
    <t>DIVIDE</t>
  </si>
  <si>
    <t>MODULUS</t>
  </si>
  <si>
    <t>OPERATOR</t>
  </si>
  <si>
    <t>OPERAND 1</t>
  </si>
  <si>
    <t>OPERATOR 2</t>
  </si>
  <si>
    <t>RESULT</t>
  </si>
  <si>
    <t>SWITCH</t>
  </si>
  <si>
    <t>TOPICS</t>
  </si>
  <si>
    <t>MS WORD</t>
  </si>
  <si>
    <t>EXCEL</t>
  </si>
  <si>
    <t>HTML</t>
  </si>
  <si>
    <t>CSS</t>
  </si>
  <si>
    <t>JAVA</t>
  </si>
  <si>
    <t>POWERPOINT</t>
  </si>
  <si>
    <t>NAME</t>
  </si>
  <si>
    <t>ID</t>
  </si>
  <si>
    <t>AGE</t>
  </si>
  <si>
    <t>salary</t>
  </si>
  <si>
    <t>ali</t>
  </si>
  <si>
    <t>saad</t>
  </si>
  <si>
    <t>asad</t>
  </si>
  <si>
    <t>ahsan</t>
  </si>
  <si>
    <t>hamza</t>
  </si>
  <si>
    <t>zain</t>
  </si>
  <si>
    <t>phone</t>
  </si>
  <si>
    <t>wassay</t>
  </si>
  <si>
    <t>wajahat</t>
  </si>
  <si>
    <t>saim</t>
  </si>
  <si>
    <t>umair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</si>
</sst>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7C75-DC5D-4BD9-8559-3CBB31161898}">
  <dimension ref="A1:K37"/>
  <sheetViews>
    <sheetView topLeftCell="A5" workbookViewId="0">
      <selection activeCell="F22" sqref="F22"/>
    </sheetView>
  </sheetViews>
  <sheetFormatPr defaultRowHeight="15" x14ac:dyDescent="0.25"/>
  <cols>
    <col min="1" max="1" width="13.42578125" customWidth="1"/>
    <col min="2" max="3" width="13.28515625" customWidth="1"/>
    <col min="6" max="6" width="34.140625" customWidth="1"/>
  </cols>
  <sheetData>
    <row r="1" spans="1:11" x14ac:dyDescent="0.25">
      <c r="A1" s="6" t="s">
        <v>0</v>
      </c>
      <c r="B1" s="7"/>
      <c r="C1" s="7"/>
      <c r="D1" s="8"/>
    </row>
    <row r="2" spans="1:11" x14ac:dyDescent="0.25">
      <c r="A2" s="2" t="s">
        <v>1</v>
      </c>
      <c r="B2" s="2" t="s">
        <v>2</v>
      </c>
      <c r="C2" s="2"/>
      <c r="D2" s="2" t="s">
        <v>3</v>
      </c>
      <c r="F2" s="3" t="s">
        <v>11</v>
      </c>
      <c r="G2">
        <f>_xlfn.MINIFS(D3:D8,A3:A8,"GROUP A")</f>
        <v>34</v>
      </c>
    </row>
    <row r="3" spans="1:11" x14ac:dyDescent="0.25">
      <c r="A3" s="1" t="s">
        <v>4</v>
      </c>
      <c r="B3" s="1" t="s">
        <v>6</v>
      </c>
      <c r="C3" s="1"/>
      <c r="D3" s="1">
        <v>35</v>
      </c>
    </row>
    <row r="4" spans="1:11" x14ac:dyDescent="0.25">
      <c r="A4" s="1" t="s">
        <v>4</v>
      </c>
      <c r="B4" s="1" t="s">
        <v>14</v>
      </c>
      <c r="C4" s="1"/>
      <c r="D4" s="1">
        <v>34</v>
      </c>
      <c r="F4" s="4" t="s">
        <v>12</v>
      </c>
      <c r="G4">
        <f>_xlfn.MINIFS(D3:D8,A3:A8,"GROUP B")</f>
        <v>12</v>
      </c>
    </row>
    <row r="5" spans="1:11" x14ac:dyDescent="0.25">
      <c r="A5" s="1" t="s">
        <v>5</v>
      </c>
      <c r="B5" s="1" t="s">
        <v>7</v>
      </c>
      <c r="C5" s="1"/>
      <c r="D5" s="1">
        <v>21</v>
      </c>
      <c r="J5" s="12"/>
      <c r="K5" s="12"/>
    </row>
    <row r="6" spans="1:11" x14ac:dyDescent="0.25">
      <c r="A6" s="1" t="s">
        <v>4</v>
      </c>
      <c r="B6" s="1" t="s">
        <v>8</v>
      </c>
      <c r="C6" s="1"/>
      <c r="D6" s="1">
        <v>78</v>
      </c>
      <c r="F6" s="4" t="s">
        <v>13</v>
      </c>
      <c r="G6">
        <f>_xlfn.MINIFS(D3:D8,B3:B8,"N*")</f>
        <v>12</v>
      </c>
      <c r="J6" s="12"/>
      <c r="K6" s="12"/>
    </row>
    <row r="7" spans="1:11" x14ac:dyDescent="0.25">
      <c r="A7" s="1" t="s">
        <v>5</v>
      </c>
      <c r="B7" s="1" t="s">
        <v>9</v>
      </c>
      <c r="C7" s="1"/>
      <c r="D7" s="1">
        <v>56</v>
      </c>
      <c r="J7" s="12"/>
      <c r="K7" s="12"/>
    </row>
    <row r="8" spans="1:11" x14ac:dyDescent="0.25">
      <c r="A8" s="1" t="s">
        <v>5</v>
      </c>
      <c r="B8" s="1" t="s">
        <v>10</v>
      </c>
      <c r="C8" s="1"/>
      <c r="D8" s="1">
        <v>12</v>
      </c>
      <c r="J8" s="12"/>
      <c r="K8" s="12"/>
    </row>
    <row r="9" spans="1:11" x14ac:dyDescent="0.25">
      <c r="J9" s="14"/>
      <c r="K9" s="12"/>
    </row>
    <row r="10" spans="1:11" x14ac:dyDescent="0.25">
      <c r="J10" s="14"/>
      <c r="K10" s="12"/>
    </row>
    <row r="11" spans="1:11" x14ac:dyDescent="0.25">
      <c r="A11" s="9" t="s">
        <v>15</v>
      </c>
      <c r="B11" s="10"/>
      <c r="C11" s="10"/>
      <c r="D11" s="11"/>
      <c r="J11" s="14"/>
      <c r="K11" s="12"/>
    </row>
    <row r="12" spans="1:11" x14ac:dyDescent="0.25">
      <c r="A12" s="5" t="s">
        <v>21</v>
      </c>
      <c r="B12" s="5" t="s">
        <v>22</v>
      </c>
      <c r="C12" s="5" t="s">
        <v>23</v>
      </c>
      <c r="D12" s="5" t="s">
        <v>24</v>
      </c>
      <c r="J12" s="14"/>
      <c r="K12" s="12"/>
    </row>
    <row r="13" spans="1:11" x14ac:dyDescent="0.25">
      <c r="A13" s="1" t="s">
        <v>16</v>
      </c>
      <c r="B13" s="1">
        <v>10</v>
      </c>
      <c r="C13" s="1">
        <v>5</v>
      </c>
      <c r="D13" s="1"/>
      <c r="J13" s="14"/>
      <c r="K13" s="12"/>
    </row>
    <row r="14" spans="1:11" x14ac:dyDescent="0.25">
      <c r="A14" s="1" t="s">
        <v>17</v>
      </c>
      <c r="B14" s="1">
        <v>65</v>
      </c>
      <c r="C14" s="1">
        <v>23</v>
      </c>
      <c r="D14" s="1">
        <f>B14-C14</f>
        <v>42</v>
      </c>
      <c r="J14" s="14"/>
      <c r="K14" s="12"/>
    </row>
    <row r="15" spans="1:11" x14ac:dyDescent="0.25">
      <c r="A15" s="1" t="s">
        <v>18</v>
      </c>
      <c r="B15" s="1">
        <v>12</v>
      </c>
      <c r="C15" s="1">
        <v>35</v>
      </c>
      <c r="D15" s="1"/>
      <c r="J15" s="14"/>
      <c r="K15" s="12"/>
    </row>
    <row r="16" spans="1:11" x14ac:dyDescent="0.25">
      <c r="A16" s="1" t="s">
        <v>19</v>
      </c>
      <c r="B16" s="1">
        <v>15</v>
      </c>
      <c r="C16" s="1">
        <v>4</v>
      </c>
      <c r="D16" s="1"/>
      <c r="J16" s="14"/>
      <c r="K16" s="12"/>
    </row>
    <row r="17" spans="1:11" x14ac:dyDescent="0.25">
      <c r="A17" s="1" t="s">
        <v>20</v>
      </c>
      <c r="B17" s="1">
        <v>10</v>
      </c>
      <c r="C17" s="1"/>
      <c r="D17" s="1">
        <f>B17%</f>
        <v>0.1</v>
      </c>
      <c r="J17" s="14"/>
      <c r="K17" s="12"/>
    </row>
    <row r="18" spans="1:11" ht="15" customHeight="1" x14ac:dyDescent="0.25">
      <c r="A18" s="1"/>
      <c r="B18" s="1"/>
      <c r="C18" s="1"/>
      <c r="D18" s="1"/>
      <c r="J18" s="14"/>
      <c r="K18" s="12"/>
    </row>
    <row r="19" spans="1:11" x14ac:dyDescent="0.25">
      <c r="J19" s="14"/>
      <c r="K19" s="12"/>
    </row>
    <row r="20" spans="1:11" x14ac:dyDescent="0.25">
      <c r="J20" s="14"/>
      <c r="K20" s="12"/>
    </row>
    <row r="21" spans="1:11" x14ac:dyDescent="0.25">
      <c r="A21" s="9" t="s">
        <v>25</v>
      </c>
      <c r="B21" s="11"/>
      <c r="J21" s="14"/>
      <c r="K21" s="12"/>
    </row>
    <row r="22" spans="1:11" x14ac:dyDescent="0.25">
      <c r="A22" s="1" t="s">
        <v>26</v>
      </c>
      <c r="B22" s="1" t="s">
        <v>24</v>
      </c>
      <c r="J22" s="14"/>
      <c r="K22" s="12"/>
    </row>
    <row r="23" spans="1:11" x14ac:dyDescent="0.25">
      <c r="A23" s="1" t="s">
        <v>27</v>
      </c>
      <c r="B23" s="1" t="str">
        <f>_xlfn.SWITCH(A23,"MS WORD","WORD.COM","EXCEL","EXCEL.COM","POWERPOINT","POWER.COM","HTML","HTML.COM","CSS","CSS.COM","JAVA","JAVA.COM")</f>
        <v>WORD.COM</v>
      </c>
      <c r="J23" s="14"/>
      <c r="K23" s="12"/>
    </row>
    <row r="24" spans="1:11" x14ac:dyDescent="0.25">
      <c r="A24" s="1" t="s">
        <v>28</v>
      </c>
      <c r="B24" s="1" t="str">
        <f t="shared" ref="B24:B28" si="0">_xlfn.SWITCH(A24,"MS WORD","WORD.COM","EXCEL","EXCEL.COM","POWERPOINT","POWER.COM","HTML","HTML.COM","CSS","CSS.COM","JAVA","JAVA.COM")</f>
        <v>EXCEL.COM</v>
      </c>
      <c r="J24" s="14"/>
      <c r="K24" s="12"/>
    </row>
    <row r="25" spans="1:11" x14ac:dyDescent="0.25">
      <c r="A25" s="1" t="s">
        <v>32</v>
      </c>
      <c r="B25" s="1" t="str">
        <f t="shared" si="0"/>
        <v>POWER.COM</v>
      </c>
      <c r="J25" s="14"/>
      <c r="K25" s="12"/>
    </row>
    <row r="26" spans="1:11" x14ac:dyDescent="0.25">
      <c r="A26" s="1" t="s">
        <v>29</v>
      </c>
      <c r="B26" s="1" t="str">
        <f t="shared" si="0"/>
        <v>HTML.COM</v>
      </c>
      <c r="J26" s="14"/>
      <c r="K26" s="12"/>
    </row>
    <row r="27" spans="1:11" x14ac:dyDescent="0.25">
      <c r="A27" s="1" t="s">
        <v>30</v>
      </c>
      <c r="B27" s="1" t="str">
        <f t="shared" si="0"/>
        <v>CSS.COM</v>
      </c>
      <c r="J27" s="14"/>
      <c r="K27" s="12"/>
    </row>
    <row r="28" spans="1:11" x14ac:dyDescent="0.25">
      <c r="A28" s="1" t="s">
        <v>31</v>
      </c>
      <c r="B28" s="1" t="str">
        <f t="shared" si="0"/>
        <v>JAVA.COM</v>
      </c>
      <c r="J28" s="14"/>
      <c r="K28" s="12"/>
    </row>
    <row r="29" spans="1:11" x14ac:dyDescent="0.25">
      <c r="J29" s="14"/>
      <c r="K29" s="12"/>
    </row>
    <row r="30" spans="1:11" x14ac:dyDescent="0.25">
      <c r="J30" s="14"/>
      <c r="K30" s="12"/>
    </row>
    <row r="31" spans="1:11" x14ac:dyDescent="0.25">
      <c r="J31" s="14"/>
      <c r="K31" s="12"/>
    </row>
    <row r="32" spans="1:11" x14ac:dyDescent="0.25">
      <c r="J32" s="12"/>
      <c r="K32" s="12"/>
    </row>
    <row r="33" spans="10:11" x14ac:dyDescent="0.25">
      <c r="J33" s="12"/>
      <c r="K33" s="12"/>
    </row>
    <row r="34" spans="10:11" x14ac:dyDescent="0.25">
      <c r="J34" s="12"/>
      <c r="K34" s="12"/>
    </row>
    <row r="35" spans="10:11" x14ac:dyDescent="0.25">
      <c r="J35" s="12"/>
      <c r="K35" s="12"/>
    </row>
    <row r="36" spans="10:11" x14ac:dyDescent="0.25">
      <c r="J36" s="12"/>
      <c r="K36" s="12"/>
    </row>
    <row r="37" spans="10:11" x14ac:dyDescent="0.25">
      <c r="J37" s="13"/>
      <c r="K37" s="13"/>
    </row>
  </sheetData>
  <mergeCells count="3">
    <mergeCell ref="A1:D1"/>
    <mergeCell ref="A11:D11"/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913A-C561-467A-8737-9275D165FB1E}">
  <dimension ref="B2:I13"/>
  <sheetViews>
    <sheetView tabSelected="1" workbookViewId="0">
      <selection activeCell="H4" sqref="H4"/>
    </sheetView>
  </sheetViews>
  <sheetFormatPr defaultRowHeight="15" x14ac:dyDescent="0.25"/>
  <sheetData>
    <row r="2" spans="2:9" x14ac:dyDescent="0.25">
      <c r="B2" s="1" t="s">
        <v>33</v>
      </c>
      <c r="C2" s="1" t="s">
        <v>34</v>
      </c>
      <c r="D2" s="1" t="s">
        <v>35</v>
      </c>
      <c r="E2" s="1" t="s">
        <v>36</v>
      </c>
      <c r="F2" s="1" t="s">
        <v>43</v>
      </c>
    </row>
    <row r="3" spans="2:9" x14ac:dyDescent="0.25">
      <c r="B3" s="1" t="s">
        <v>37</v>
      </c>
      <c r="C3" s="1">
        <v>100200</v>
      </c>
      <c r="D3" s="1">
        <v>22</v>
      </c>
      <c r="E3" s="1">
        <v>30000</v>
      </c>
      <c r="F3" s="1">
        <v>1234</v>
      </c>
    </row>
    <row r="4" spans="2:9" x14ac:dyDescent="0.25">
      <c r="B4" s="1" t="s">
        <v>38</v>
      </c>
      <c r="C4" s="1">
        <v>100201</v>
      </c>
      <c r="D4" s="1">
        <v>23</v>
      </c>
      <c r="E4" s="1">
        <v>31000</v>
      </c>
      <c r="F4" s="1">
        <v>1122</v>
      </c>
      <c r="H4" t="s">
        <v>38</v>
      </c>
      <c r="I4">
        <f>VLOOKUP(H4,B2:F13,5,0)</f>
        <v>1122</v>
      </c>
    </row>
    <row r="5" spans="2:9" x14ac:dyDescent="0.25">
      <c r="B5" s="1" t="s">
        <v>39</v>
      </c>
      <c r="C5" s="1">
        <v>100202</v>
      </c>
      <c r="D5" s="1">
        <v>24</v>
      </c>
      <c r="E5" s="1">
        <v>32000</v>
      </c>
      <c r="F5" s="1">
        <v>3214</v>
      </c>
    </row>
    <row r="6" spans="2:9" x14ac:dyDescent="0.25">
      <c r="B6" s="1" t="s">
        <v>40</v>
      </c>
      <c r="C6" s="1">
        <v>100203</v>
      </c>
      <c r="D6" s="1">
        <v>25</v>
      </c>
      <c r="E6" s="1">
        <v>33000</v>
      </c>
      <c r="F6" s="1">
        <v>2341</v>
      </c>
    </row>
    <row r="7" spans="2:9" x14ac:dyDescent="0.25">
      <c r="B7" s="1" t="s">
        <v>41</v>
      </c>
      <c r="C7" s="1">
        <v>100204</v>
      </c>
      <c r="D7" s="1">
        <v>26</v>
      </c>
      <c r="E7" s="1">
        <v>34000</v>
      </c>
      <c r="F7" s="1">
        <v>89124</v>
      </c>
    </row>
    <row r="8" spans="2:9" x14ac:dyDescent="0.25">
      <c r="B8" s="1" t="s">
        <v>42</v>
      </c>
      <c r="C8" s="1">
        <v>100205</v>
      </c>
      <c r="D8" s="1">
        <v>27</v>
      </c>
      <c r="E8" s="1">
        <v>34001</v>
      </c>
      <c r="F8" s="1">
        <v>65123</v>
      </c>
    </row>
    <row r="9" spans="2:9" x14ac:dyDescent="0.25">
      <c r="B9" s="1" t="s">
        <v>38</v>
      </c>
      <c r="C9" s="1">
        <v>100206</v>
      </c>
      <c r="D9" s="1">
        <v>28</v>
      </c>
      <c r="E9" s="1">
        <v>34002</v>
      </c>
      <c r="F9" s="1">
        <v>98741</v>
      </c>
    </row>
    <row r="10" spans="2:9" x14ac:dyDescent="0.25">
      <c r="B10" s="1" t="s">
        <v>44</v>
      </c>
      <c r="C10" s="1">
        <v>100207</v>
      </c>
      <c r="D10" s="1">
        <v>29</v>
      </c>
      <c r="E10" s="1">
        <v>34003</v>
      </c>
      <c r="F10" s="1">
        <v>98742</v>
      </c>
    </row>
    <row r="11" spans="2:9" x14ac:dyDescent="0.25">
      <c r="B11" s="1" t="s">
        <v>45</v>
      </c>
      <c r="C11" s="1">
        <v>100208</v>
      </c>
      <c r="D11" s="1">
        <v>30</v>
      </c>
      <c r="E11" s="1">
        <v>34004</v>
      </c>
      <c r="F11" s="1">
        <v>98743</v>
      </c>
    </row>
    <row r="12" spans="2:9" x14ac:dyDescent="0.25">
      <c r="B12" s="1" t="s">
        <v>46</v>
      </c>
      <c r="C12" s="1">
        <v>100209</v>
      </c>
      <c r="D12" s="1">
        <v>31</v>
      </c>
      <c r="E12" s="1">
        <v>34005</v>
      </c>
      <c r="F12" s="1">
        <v>98744</v>
      </c>
    </row>
    <row r="13" spans="2:9" x14ac:dyDescent="0.25">
      <c r="B13" s="1" t="s">
        <v>47</v>
      </c>
      <c r="C13" s="1">
        <v>100210</v>
      </c>
      <c r="D13" s="1">
        <v>32</v>
      </c>
      <c r="E13" s="1">
        <v>34006</v>
      </c>
      <c r="F13" s="1">
        <v>98745</v>
      </c>
    </row>
  </sheetData>
  <dataValidations count="1">
    <dataValidation type="list" allowBlank="1" showInputMessage="1" showErrorMessage="1" sqref="H4" xr:uid="{C6E0AB32-E0B7-44D5-9B4E-9DA3B25FA95B}">
      <formula1>$B$3:$B$13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2023-01-05T06:34:41Z</dcterms:created>
  <dcterms:modified xsi:type="dcterms:W3CDTF">2023-01-07T08:02:02Z</dcterms:modified>
</cp:coreProperties>
</file>