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h\Desktop\webEngineering\excel\"/>
    </mc:Choice>
  </mc:AlternateContent>
  <xr:revisionPtr revIDLastSave="0" documentId="13_ncr:1_{3B8C1A28-826E-4202-8610-8F483695E748}" xr6:coauthVersionLast="36" xr6:coauthVersionMax="36" xr10:uidLastSave="{00000000-0000-0000-0000-000000000000}"/>
  <bookViews>
    <workbookView xWindow="0" yWindow="0" windowWidth="19200" windowHeight="6350" activeTab="1" xr2:uid="{DC39AC66-E0DF-4220-AAF9-9AD84C19F23F}"/>
  </bookViews>
  <sheets>
    <sheet name="task1" sheetId="1" r:id="rId1"/>
    <sheet name="sumif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47" i="1" l="1"/>
</calcChain>
</file>

<file path=xl/sharedStrings.xml><?xml version="1.0" encoding="utf-8"?>
<sst xmlns="http://schemas.openxmlformats.org/spreadsheetml/2006/main" count="182" uniqueCount="150">
  <si>
    <t>Q.1</t>
  </si>
  <si>
    <t>Create the Student Result Sheet  that is given below and follow the instructions to calculate the properly   Sheet 1.</t>
  </si>
  <si>
    <t>NAME</t>
  </si>
  <si>
    <t>MATHEMATICS</t>
  </si>
  <si>
    <t>SCIENCE</t>
  </si>
  <si>
    <t>ENGLISH</t>
  </si>
  <si>
    <t>COMPUTER</t>
  </si>
  <si>
    <t>BIOLOGY</t>
  </si>
  <si>
    <t>HISTORY</t>
  </si>
  <si>
    <t>Total</t>
  </si>
  <si>
    <t>Max</t>
  </si>
  <si>
    <t>Min</t>
  </si>
  <si>
    <t>AVERAGE</t>
  </si>
  <si>
    <t>LARGE</t>
  </si>
  <si>
    <t>SMALL</t>
  </si>
  <si>
    <t>ROUND</t>
  </si>
  <si>
    <t>p/F</t>
  </si>
  <si>
    <t>Scholarship</t>
  </si>
  <si>
    <t>GRADE</t>
  </si>
  <si>
    <t>RANK</t>
  </si>
  <si>
    <t>Remarks</t>
  </si>
  <si>
    <t xml:space="preserve"> </t>
  </si>
  <si>
    <t>Zakiy</t>
  </si>
  <si>
    <t>Wasif</t>
  </si>
  <si>
    <t>Shoaib</t>
  </si>
  <si>
    <t>Sheraz</t>
  </si>
  <si>
    <t>Nousheen</t>
  </si>
  <si>
    <t>Nida</t>
  </si>
  <si>
    <t>Faiza</t>
  </si>
  <si>
    <t>Urooj</t>
  </si>
  <si>
    <t>Kamal</t>
  </si>
  <si>
    <t>Feroz</t>
  </si>
  <si>
    <t>Tehmina</t>
  </si>
  <si>
    <t>DANISH</t>
  </si>
  <si>
    <t>Average</t>
  </si>
  <si>
    <t>Round</t>
  </si>
  <si>
    <t>Instructions</t>
  </si>
  <si>
    <t xml:space="preserve"> Q-2</t>
  </si>
  <si>
    <t>Calculate Total,Max, Min, Average, Large, Small, and Round…</t>
  </si>
  <si>
    <t>Q-3</t>
  </si>
  <si>
    <t>Calculate P/F by using IF Condition. If Average &gt;=65   Print     Pass Else  Print     Fail</t>
  </si>
  <si>
    <t>Q-4</t>
  </si>
  <si>
    <t>Calculate Remarks by using IF Condition. (The Remarks Criteria table is given at the bottom of the above Sheet).</t>
  </si>
  <si>
    <t>Q-5</t>
  </si>
  <si>
    <t>Calculate Scholarship by using IF Condition. If Average &gt;=80   Print     Yess Else  Print     No</t>
  </si>
  <si>
    <t>Q-6</t>
  </si>
  <si>
    <t>Calculate Grade by using IF Condition. (The Grade Criteria table is given at the bottom of the above Sheet).</t>
  </si>
  <si>
    <t xml:space="preserve"> Q-7</t>
  </si>
  <si>
    <t>Calculate Rank.</t>
  </si>
  <si>
    <t>Grading Criteria</t>
  </si>
  <si>
    <t>Remaks Criteria</t>
  </si>
  <si>
    <t>90&gt;=</t>
  </si>
  <si>
    <t>A-One</t>
  </si>
  <si>
    <t>80&gt;=</t>
  </si>
  <si>
    <t>Excellent</t>
  </si>
  <si>
    <t>A</t>
  </si>
  <si>
    <t>70&gt;=</t>
  </si>
  <si>
    <t>Very Good</t>
  </si>
  <si>
    <t>B</t>
  </si>
  <si>
    <t>65&gt;=</t>
  </si>
  <si>
    <t>Good</t>
  </si>
  <si>
    <t>C</t>
  </si>
  <si>
    <t>&lt;65</t>
  </si>
  <si>
    <t>Poor</t>
  </si>
  <si>
    <t>Fail</t>
  </si>
  <si>
    <t>S:No</t>
  </si>
  <si>
    <t xml:space="preserve">Brand </t>
  </si>
  <si>
    <t>Products</t>
  </si>
  <si>
    <t>Quantity</t>
  </si>
  <si>
    <t>Price</t>
  </si>
  <si>
    <t>TotalSales</t>
  </si>
  <si>
    <t>TotalAmount</t>
  </si>
  <si>
    <t>SoldQuantity</t>
  </si>
  <si>
    <t>Q: find the sum of products using the given criteria which is mentioned below</t>
  </si>
  <si>
    <t>cr12001</t>
  </si>
  <si>
    <t>cr12002</t>
  </si>
  <si>
    <t>cr12003</t>
  </si>
  <si>
    <t>cr12004</t>
  </si>
  <si>
    <t>cr12005</t>
  </si>
  <si>
    <t>cr12006</t>
  </si>
  <si>
    <t>cr12007</t>
  </si>
  <si>
    <t>cr12008</t>
  </si>
  <si>
    <t>cr12009</t>
  </si>
  <si>
    <t>cr12010</t>
  </si>
  <si>
    <t>cr12011</t>
  </si>
  <si>
    <t>cr12012</t>
  </si>
  <si>
    <t>cr12013</t>
  </si>
  <si>
    <t>cr12014</t>
  </si>
  <si>
    <t>cr12015</t>
  </si>
  <si>
    <t>cr12016</t>
  </si>
  <si>
    <t>cr12017</t>
  </si>
  <si>
    <t>cr12018</t>
  </si>
  <si>
    <t>cr12019</t>
  </si>
  <si>
    <t>cr12020</t>
  </si>
  <si>
    <t>cr12021</t>
  </si>
  <si>
    <t>cr12022</t>
  </si>
  <si>
    <t>cr12023</t>
  </si>
  <si>
    <t>cr12024</t>
  </si>
  <si>
    <t>cr12025</t>
  </si>
  <si>
    <t>cr12026</t>
  </si>
  <si>
    <t>cr12027</t>
  </si>
  <si>
    <t>cr12028</t>
  </si>
  <si>
    <t>cr12029</t>
  </si>
  <si>
    <t>iphone</t>
  </si>
  <si>
    <t>vivo</t>
  </si>
  <si>
    <t>infinix</t>
  </si>
  <si>
    <t>techno</t>
  </si>
  <si>
    <t>redmi</t>
  </si>
  <si>
    <t>realme</t>
  </si>
  <si>
    <t>jazz</t>
  </si>
  <si>
    <t>motorola</t>
  </si>
  <si>
    <t>cr12030</t>
  </si>
  <si>
    <t>samsung</t>
  </si>
  <si>
    <t>oppo</t>
  </si>
  <si>
    <t>sony</t>
  </si>
  <si>
    <t>10x plus</t>
  </si>
  <si>
    <t xml:space="preserve">g3 </t>
  </si>
  <si>
    <t>stylus 5g</t>
  </si>
  <si>
    <t>hot 10</t>
  </si>
  <si>
    <t>spark 9c</t>
  </si>
  <si>
    <t>11 b</t>
  </si>
  <si>
    <t>9b</t>
  </si>
  <si>
    <t>4g</t>
  </si>
  <si>
    <t>smart c</t>
  </si>
  <si>
    <t>stylus 5g plus</t>
  </si>
  <si>
    <t>11 pro</t>
  </si>
  <si>
    <t>h plus</t>
  </si>
  <si>
    <t>spark 10c</t>
  </si>
  <si>
    <t>hot 11</t>
  </si>
  <si>
    <t>flash</t>
  </si>
  <si>
    <t>9c</t>
  </si>
  <si>
    <t>hd</t>
  </si>
  <si>
    <t>real</t>
  </si>
  <si>
    <t>xperia z</t>
  </si>
  <si>
    <t>11 pro max</t>
  </si>
  <si>
    <t>hot 12 pro</t>
  </si>
  <si>
    <t>real hot</t>
  </si>
  <si>
    <t>forth smart</t>
  </si>
  <si>
    <t>10 plus</t>
  </si>
  <si>
    <t>camon t</t>
  </si>
  <si>
    <t>12 pro</t>
  </si>
  <si>
    <t>14 x</t>
  </si>
  <si>
    <t>remainingQuantity</t>
  </si>
  <si>
    <t>remainingAmount</t>
  </si>
  <si>
    <t>sumif</t>
  </si>
  <si>
    <t>formula</t>
  </si>
  <si>
    <t>sumifs</t>
  </si>
  <si>
    <t>criteria brand</t>
  </si>
  <si>
    <t>criteri  brand</t>
  </si>
  <si>
    <t>criteria 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</si>
</sst>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4"/>
      <name val="Arial"/>
      <family val="2"/>
    </font>
    <font>
      <b/>
      <sz val="14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b/>
      <u/>
      <sz val="11"/>
      <name val="Arial"/>
      <family val="2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6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1" fillId="0" borderId="0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textRotation="90"/>
    </xf>
    <xf numFmtId="0" fontId="5" fillId="0" borderId="1" xfId="0" applyFont="1" applyBorder="1"/>
    <xf numFmtId="0" fontId="6" fillId="0" borderId="2" xfId="0" applyFont="1" applyBorder="1" applyAlignment="1">
      <alignment horizontal="center"/>
    </xf>
    <xf numFmtId="0" fontId="0" fillId="0" borderId="1" xfId="0" applyBorder="1"/>
    <xf numFmtId="0" fontId="3" fillId="0" borderId="1" xfId="0" applyFont="1" applyBorder="1"/>
    <xf numFmtId="0" fontId="6" fillId="0" borderId="1" xfId="0" applyFont="1" applyBorder="1" applyAlignment="1">
      <alignment horizontal="center"/>
    </xf>
    <xf numFmtId="0" fontId="5" fillId="0" borderId="1" xfId="0" applyFont="1" applyFill="1" applyBorder="1"/>
    <xf numFmtId="0" fontId="7" fillId="0" borderId="0" xfId="0" applyFont="1" applyFill="1" applyBorder="1" applyAlignment="1">
      <alignment horizontal="center"/>
    </xf>
    <xf numFmtId="0" fontId="1" fillId="0" borderId="0" xfId="0" applyFont="1" applyAlignment="1">
      <alignment horizontal="right" vertical="top"/>
    </xf>
    <xf numFmtId="0" fontId="6" fillId="0" borderId="0" xfId="0" applyFont="1" applyFill="1" applyBorder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6" fillId="0" borderId="0" xfId="0" applyFont="1" applyFill="1" applyBorder="1" applyAlignment="1">
      <alignment horizontal="left" vertical="top" wrapText="1"/>
    </xf>
    <xf numFmtId="0" fontId="3" fillId="0" borderId="0" xfId="0" applyFont="1" applyBorder="1"/>
    <xf numFmtId="0" fontId="5" fillId="0" borderId="0" xfId="0" applyFont="1" applyFill="1" applyBorder="1" applyAlignment="1">
      <alignment vertical="center"/>
    </xf>
    <xf numFmtId="0" fontId="0" fillId="0" borderId="6" xfId="0" applyBorder="1" applyAlignment="1">
      <alignment horizontal="center"/>
    </xf>
    <xf numFmtId="0" fontId="6" fillId="0" borderId="0" xfId="0" applyFont="1" applyFill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6" fillId="0" borderId="3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2" fillId="0" borderId="0" xfId="0" applyFont="1" applyAlignment="1">
      <alignment horizontal="left" vertical="top" wrapText="1"/>
    </xf>
    <xf numFmtId="0" fontId="1" fillId="0" borderId="0" xfId="0" applyFont="1" applyAlignment="1">
      <alignment horizontal="right" vertical="top"/>
    </xf>
    <xf numFmtId="0" fontId="6" fillId="0" borderId="0" xfId="0" applyFont="1" applyFill="1" applyBorder="1" applyAlignment="1">
      <alignment horizontal="left" vertical="top" wrapText="1"/>
    </xf>
    <xf numFmtId="0" fontId="6" fillId="0" borderId="0" xfId="0" applyFont="1" applyFill="1" applyBorder="1" applyAlignment="1">
      <alignment horizontal="left" vertical="center" wrapText="1"/>
    </xf>
    <xf numFmtId="0" fontId="6" fillId="0" borderId="0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3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0" fillId="2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0" fillId="0" borderId="1" xfId="0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10" fillId="2" borderId="7" xfId="0" applyFont="1" applyFill="1" applyBorder="1" applyAlignment="1">
      <alignment horizontal="center" vertical="center"/>
    </xf>
    <xf numFmtId="0" fontId="10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514350</xdr:colOff>
      <xdr:row>36</xdr:row>
      <xdr:rowOff>25400</xdr:rowOff>
    </xdr:from>
    <xdr:to>
      <xdr:col>8</xdr:col>
      <xdr:colOff>165100</xdr:colOff>
      <xdr:row>49</xdr:row>
      <xdr:rowOff>114300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F77278D-1524-49DC-9CA0-A5A3239226A1}"/>
            </a:ext>
          </a:extLst>
        </xdr:cNvPr>
        <xdr:cNvSpPr txBox="1"/>
      </xdr:nvSpPr>
      <xdr:spPr>
        <a:xfrm>
          <a:off x="514350" y="6654800"/>
          <a:ext cx="4965700" cy="2482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Q1: find the total</a:t>
          </a:r>
          <a:r>
            <a:rPr lang="en-US" sz="1100" baseline="0"/>
            <a:t> amount from the product of quantity and price of each product</a:t>
          </a:r>
        </a:p>
        <a:p>
          <a:r>
            <a:rPr lang="en-US" sz="1100" baseline="0"/>
            <a:t>Q2: fiind the totalsales using sold quantity and product price</a:t>
          </a:r>
        </a:p>
        <a:p>
          <a:r>
            <a:rPr lang="en-US" sz="1100" baseline="0"/>
            <a:t>Q3:find the remaining quantity of product </a:t>
          </a:r>
        </a:p>
        <a:p>
          <a:r>
            <a:rPr lang="en-US" sz="1100" baseline="0"/>
            <a:t>Q4: find the total remaining ammount of products</a:t>
          </a:r>
        </a:p>
        <a:p>
          <a:r>
            <a:rPr lang="en-US" sz="1100" baseline="0"/>
            <a:t>Q5:find the given functions values crtieria should be place in list format</a:t>
          </a:r>
        </a:p>
        <a:p>
          <a:r>
            <a:rPr lang="en-US" sz="1100" baseline="0"/>
            <a:t>note: no anyone value should be repeat </a:t>
          </a:r>
        </a:p>
        <a:p>
          <a:r>
            <a:rPr lang="en-US" sz="1100" baseline="0"/>
            <a:t>Q6:the datasource must be in table format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6F336-D43F-413C-B7FF-298B2D0CB77F}">
  <dimension ref="A1:W47"/>
  <sheetViews>
    <sheetView topLeftCell="E4" zoomScale="63" workbookViewId="0">
      <selection activeCell="I4" sqref="I4"/>
    </sheetView>
  </sheetViews>
  <sheetFormatPr defaultColWidth="9.1796875" defaultRowHeight="18" x14ac:dyDescent="0.4"/>
  <cols>
    <col min="1" max="1" width="9.26953125" style="3" bestFit="1" customWidth="1"/>
    <col min="2" max="7" width="7.54296875" style="2" customWidth="1"/>
    <col min="8" max="10" width="8.26953125" style="2" customWidth="1"/>
    <col min="11" max="11" width="9.26953125" style="2" customWidth="1"/>
    <col min="12" max="12" width="6" style="2" customWidth="1"/>
    <col min="13" max="13" width="4.54296875" style="2" customWidth="1"/>
    <col min="14" max="14" width="6.26953125" style="2" customWidth="1"/>
    <col min="15" max="15" width="7" style="2" customWidth="1"/>
    <col min="16" max="16" width="4.54296875" style="2" customWidth="1"/>
    <col min="17" max="17" width="7.26953125" style="2" customWidth="1"/>
    <col min="18" max="18" width="6" style="2" customWidth="1"/>
    <col min="19" max="19" width="14.453125" style="2" customWidth="1"/>
    <col min="20" max="16384" width="9.1796875" style="2"/>
  </cols>
  <sheetData>
    <row r="1" spans="1:23" ht="27" customHeight="1" x14ac:dyDescent="0.35">
      <c r="A1" s="1" t="s">
        <v>0</v>
      </c>
      <c r="B1" s="26" t="s">
        <v>1</v>
      </c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</row>
    <row r="2" spans="1:23" ht="14.25" customHeight="1" x14ac:dyDescent="0.4"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23" ht="73.5" customHeight="1" thickBot="1" x14ac:dyDescent="0.4">
      <c r="A3" s="5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  <c r="H3" s="5" t="s">
        <v>9</v>
      </c>
      <c r="I3" s="5" t="s">
        <v>10</v>
      </c>
      <c r="J3" s="5" t="s">
        <v>11</v>
      </c>
      <c r="K3" s="5" t="s">
        <v>12</v>
      </c>
      <c r="L3" s="5" t="s">
        <v>13</v>
      </c>
      <c r="M3" s="5" t="s">
        <v>14</v>
      </c>
      <c r="N3" s="5" t="s">
        <v>15</v>
      </c>
      <c r="O3" s="5" t="s">
        <v>16</v>
      </c>
      <c r="P3" s="5" t="s">
        <v>17</v>
      </c>
      <c r="Q3" s="5" t="s">
        <v>18</v>
      </c>
      <c r="R3" s="5" t="s">
        <v>19</v>
      </c>
      <c r="S3" s="5" t="s">
        <v>20</v>
      </c>
      <c r="W3" s="2" t="s">
        <v>21</v>
      </c>
    </row>
    <row r="4" spans="1:23" ht="17.5" x14ac:dyDescent="0.35">
      <c r="A4" s="6" t="s">
        <v>22</v>
      </c>
      <c r="B4" s="7">
        <v>63.9</v>
      </c>
      <c r="C4" s="7">
        <v>98.5</v>
      </c>
      <c r="D4" s="7">
        <v>84.9</v>
      </c>
      <c r="E4" s="7">
        <v>78</v>
      </c>
      <c r="F4" s="7">
        <v>66.599999999999994</v>
      </c>
      <c r="G4" s="7">
        <v>87</v>
      </c>
      <c r="H4" s="8"/>
      <c r="I4" s="8"/>
      <c r="J4" s="8"/>
      <c r="K4" s="8"/>
      <c r="L4" s="8"/>
      <c r="M4" s="8"/>
      <c r="N4" s="8"/>
      <c r="O4" s="8"/>
      <c r="P4" s="8"/>
      <c r="Q4" s="8"/>
      <c r="R4" s="9"/>
      <c r="S4" s="9"/>
    </row>
    <row r="5" spans="1:23" ht="17.5" x14ac:dyDescent="0.35">
      <c r="A5" s="6" t="s">
        <v>23</v>
      </c>
      <c r="B5" s="10">
        <v>45.1</v>
      </c>
      <c r="C5" s="10">
        <v>43.8</v>
      </c>
      <c r="D5" s="10">
        <v>57.8</v>
      </c>
      <c r="E5" s="10">
        <v>52.3</v>
      </c>
      <c r="F5" s="10">
        <v>66</v>
      </c>
      <c r="G5" s="10">
        <v>67.2</v>
      </c>
      <c r="H5" s="8"/>
      <c r="I5" s="8"/>
      <c r="J5" s="8"/>
      <c r="K5" s="8"/>
      <c r="L5" s="8"/>
      <c r="M5" s="8"/>
      <c r="N5" s="8"/>
      <c r="O5" s="8"/>
      <c r="P5" s="8"/>
      <c r="Q5" s="8"/>
      <c r="R5" s="9"/>
      <c r="S5" s="9"/>
    </row>
    <row r="6" spans="1:23" ht="17.5" x14ac:dyDescent="0.35">
      <c r="A6" s="6" t="s">
        <v>24</v>
      </c>
      <c r="B6" s="10">
        <v>87.8</v>
      </c>
      <c r="C6" s="10">
        <v>92</v>
      </c>
      <c r="D6" s="10">
        <v>86</v>
      </c>
      <c r="E6" s="10">
        <v>74.900000000000006</v>
      </c>
      <c r="F6" s="10">
        <v>65</v>
      </c>
      <c r="G6" s="10">
        <v>84</v>
      </c>
      <c r="H6" s="8"/>
      <c r="I6" s="8"/>
      <c r="J6" s="8"/>
      <c r="K6" s="8"/>
      <c r="L6" s="8"/>
      <c r="M6" s="8"/>
      <c r="N6" s="8"/>
      <c r="O6" s="8"/>
      <c r="P6" s="8"/>
      <c r="Q6" s="8"/>
      <c r="R6" s="9"/>
      <c r="S6" s="9"/>
    </row>
    <row r="7" spans="1:23" ht="17.5" x14ac:dyDescent="0.35">
      <c r="A7" s="6" t="s">
        <v>25</v>
      </c>
      <c r="B7" s="10">
        <v>65.900000000000006</v>
      </c>
      <c r="C7" s="10">
        <v>57.6</v>
      </c>
      <c r="D7" s="10">
        <v>52.2</v>
      </c>
      <c r="E7" s="10">
        <v>65.3</v>
      </c>
      <c r="F7" s="10">
        <v>72</v>
      </c>
      <c r="G7" s="10">
        <v>65.5</v>
      </c>
      <c r="H7" s="8"/>
      <c r="I7" s="8"/>
      <c r="J7" s="8"/>
      <c r="K7" s="8"/>
      <c r="L7" s="8"/>
      <c r="M7" s="8"/>
      <c r="N7" s="8"/>
      <c r="O7" s="8"/>
      <c r="P7" s="8"/>
      <c r="Q7" s="8"/>
      <c r="R7" s="9"/>
      <c r="S7" s="9"/>
    </row>
    <row r="8" spans="1:23" ht="17.5" x14ac:dyDescent="0.35">
      <c r="A8" s="6" t="s">
        <v>26</v>
      </c>
      <c r="B8" s="10">
        <v>97</v>
      </c>
      <c r="C8" s="10">
        <v>85.9</v>
      </c>
      <c r="D8" s="10">
        <v>74.900000000000006</v>
      </c>
      <c r="E8" s="10">
        <v>52.9</v>
      </c>
      <c r="F8" s="10">
        <v>68.900000000000006</v>
      </c>
      <c r="G8" s="10">
        <v>79.3</v>
      </c>
      <c r="H8" s="8"/>
      <c r="I8" s="8"/>
      <c r="J8" s="8"/>
      <c r="K8" s="8"/>
      <c r="L8" s="8"/>
      <c r="M8" s="8"/>
      <c r="N8" s="8"/>
      <c r="O8" s="8"/>
      <c r="P8" s="8"/>
      <c r="Q8" s="8"/>
      <c r="R8" s="9"/>
      <c r="S8" s="9"/>
    </row>
    <row r="9" spans="1:23" ht="17.5" x14ac:dyDescent="0.35">
      <c r="A9" s="6" t="s">
        <v>27</v>
      </c>
      <c r="B9" s="10">
        <v>84.3</v>
      </c>
      <c r="C9" s="10">
        <v>76.900000000000006</v>
      </c>
      <c r="D9" s="10">
        <v>75.3</v>
      </c>
      <c r="E9" s="10">
        <v>62.9</v>
      </c>
      <c r="F9" s="10">
        <v>68</v>
      </c>
      <c r="G9" s="10">
        <v>95</v>
      </c>
      <c r="H9" s="8"/>
      <c r="I9" s="8"/>
      <c r="J9" s="8"/>
      <c r="K9" s="8"/>
      <c r="L9" s="8"/>
      <c r="M9" s="8"/>
      <c r="N9" s="8"/>
      <c r="O9" s="8"/>
      <c r="P9" s="8"/>
      <c r="Q9" s="8"/>
      <c r="R9" s="9"/>
      <c r="S9" s="9"/>
    </row>
    <row r="10" spans="1:23" ht="17.5" x14ac:dyDescent="0.35">
      <c r="A10" s="6" t="s">
        <v>28</v>
      </c>
      <c r="B10" s="10">
        <v>98.5</v>
      </c>
      <c r="C10" s="10">
        <v>94</v>
      </c>
      <c r="D10" s="10">
        <v>92.2</v>
      </c>
      <c r="E10" s="10">
        <v>88.9</v>
      </c>
      <c r="F10" s="10">
        <v>89</v>
      </c>
      <c r="G10" s="10">
        <v>92</v>
      </c>
      <c r="H10" s="8"/>
      <c r="I10" s="8"/>
      <c r="J10" s="8"/>
      <c r="K10" s="8"/>
      <c r="L10" s="8"/>
      <c r="M10" s="8"/>
      <c r="N10" s="8"/>
      <c r="O10" s="8"/>
      <c r="P10" s="8"/>
      <c r="Q10" s="8"/>
      <c r="R10" s="9"/>
      <c r="S10" s="9"/>
    </row>
    <row r="11" spans="1:23" ht="17.5" x14ac:dyDescent="0.35">
      <c r="A11" s="6" t="s">
        <v>29</v>
      </c>
      <c r="B11" s="10">
        <v>52.2</v>
      </c>
      <c r="C11" s="10">
        <v>65.900000000000006</v>
      </c>
      <c r="D11" s="10">
        <v>63</v>
      </c>
      <c r="E11" s="10">
        <v>62.9</v>
      </c>
      <c r="F11" s="10">
        <v>49.9</v>
      </c>
      <c r="G11" s="10">
        <v>75.5</v>
      </c>
      <c r="H11" s="8"/>
      <c r="I11" s="8"/>
      <c r="J11" s="8"/>
      <c r="K11" s="8"/>
      <c r="L11" s="8"/>
      <c r="M11" s="8"/>
      <c r="N11" s="8"/>
      <c r="O11" s="8"/>
      <c r="P11" s="8"/>
      <c r="Q11" s="8"/>
      <c r="R11" s="9"/>
      <c r="S11" s="9"/>
    </row>
    <row r="12" spans="1:23" ht="17.5" x14ac:dyDescent="0.35">
      <c r="A12" s="6" t="s">
        <v>30</v>
      </c>
      <c r="B12" s="10">
        <v>49.3</v>
      </c>
      <c r="C12" s="10">
        <v>41.4</v>
      </c>
      <c r="D12" s="10">
        <v>55</v>
      </c>
      <c r="E12" s="10">
        <v>58</v>
      </c>
      <c r="F12" s="10">
        <v>45.4</v>
      </c>
      <c r="G12" s="10">
        <v>32.5</v>
      </c>
      <c r="H12" s="8"/>
      <c r="I12" s="8"/>
      <c r="J12" s="8"/>
      <c r="K12" s="8"/>
      <c r="L12" s="8"/>
      <c r="M12" s="8"/>
      <c r="N12" s="8"/>
      <c r="O12" s="8"/>
      <c r="P12" s="8"/>
      <c r="Q12" s="8"/>
      <c r="R12" s="9"/>
      <c r="S12" s="9"/>
    </row>
    <row r="13" spans="1:23" ht="17.5" x14ac:dyDescent="0.35">
      <c r="A13" s="6" t="s">
        <v>31</v>
      </c>
      <c r="B13" s="10">
        <v>96.2</v>
      </c>
      <c r="C13" s="10">
        <v>94</v>
      </c>
      <c r="D13" s="10">
        <v>93</v>
      </c>
      <c r="E13" s="10">
        <v>89.4</v>
      </c>
      <c r="F13" s="10">
        <v>75.5</v>
      </c>
      <c r="G13" s="10">
        <v>87.6</v>
      </c>
      <c r="H13" s="8"/>
      <c r="I13" s="8"/>
      <c r="J13" s="8"/>
      <c r="K13" s="8"/>
      <c r="L13" s="8"/>
      <c r="M13" s="8"/>
      <c r="N13" s="8"/>
      <c r="O13" s="8"/>
      <c r="P13" s="8"/>
      <c r="Q13" s="8"/>
      <c r="R13" s="9"/>
      <c r="S13" s="9"/>
    </row>
    <row r="14" spans="1:23" ht="17.5" x14ac:dyDescent="0.35">
      <c r="A14" s="6" t="s">
        <v>32</v>
      </c>
      <c r="B14" s="10">
        <v>90.4</v>
      </c>
      <c r="C14" s="10">
        <v>93.5</v>
      </c>
      <c r="D14" s="10">
        <v>89.9</v>
      </c>
      <c r="E14" s="10">
        <v>95</v>
      </c>
      <c r="F14" s="10">
        <v>83.6</v>
      </c>
      <c r="G14" s="10">
        <v>92.9</v>
      </c>
      <c r="H14" s="8"/>
      <c r="I14" s="8"/>
      <c r="J14" s="8"/>
      <c r="K14" s="8"/>
      <c r="L14" s="8"/>
      <c r="M14" s="8"/>
      <c r="N14" s="8"/>
      <c r="O14" s="8"/>
      <c r="P14" s="8"/>
      <c r="Q14" s="8"/>
      <c r="R14" s="9"/>
      <c r="S14" s="9"/>
    </row>
    <row r="15" spans="1:23" ht="17.5" x14ac:dyDescent="0.35">
      <c r="A15" s="6" t="s">
        <v>33</v>
      </c>
      <c r="B15" s="10">
        <v>82.6</v>
      </c>
      <c r="C15" s="10">
        <v>86.6</v>
      </c>
      <c r="D15" s="10">
        <v>76.8</v>
      </c>
      <c r="E15" s="10">
        <v>93.4</v>
      </c>
      <c r="F15" s="10">
        <v>84</v>
      </c>
      <c r="G15" s="10">
        <v>76</v>
      </c>
      <c r="H15" s="8"/>
      <c r="I15" s="8"/>
      <c r="J15" s="8"/>
      <c r="K15" s="8"/>
      <c r="L15" s="8"/>
      <c r="M15" s="8"/>
      <c r="N15" s="8"/>
      <c r="O15" s="8"/>
      <c r="P15" s="8"/>
      <c r="Q15" s="8"/>
      <c r="R15" s="9"/>
      <c r="S15" s="9"/>
    </row>
    <row r="16" spans="1:23" ht="17.5" x14ac:dyDescent="0.35">
      <c r="A16" s="11" t="s">
        <v>9</v>
      </c>
      <c r="B16" s="10"/>
      <c r="C16" s="10"/>
      <c r="D16" s="10"/>
      <c r="E16" s="10"/>
      <c r="F16" s="10"/>
      <c r="G16" s="10"/>
      <c r="H16" s="8"/>
      <c r="I16" s="8"/>
      <c r="J16" s="8"/>
      <c r="K16" s="8"/>
      <c r="L16" s="8"/>
      <c r="M16" s="8"/>
      <c r="N16" s="8"/>
      <c r="O16" s="8"/>
      <c r="P16" s="8"/>
      <c r="Q16" s="8"/>
      <c r="R16" s="9"/>
      <c r="S16" s="9"/>
    </row>
    <row r="17" spans="1:19" ht="17.5" x14ac:dyDescent="0.35">
      <c r="A17" s="11" t="s">
        <v>10</v>
      </c>
      <c r="B17" s="10"/>
      <c r="C17" s="10"/>
      <c r="D17" s="10"/>
      <c r="E17" s="10"/>
      <c r="F17" s="10"/>
      <c r="G17" s="10"/>
      <c r="H17" s="8"/>
      <c r="I17" s="8"/>
      <c r="J17" s="8"/>
      <c r="K17" s="8"/>
      <c r="L17" s="8"/>
      <c r="M17" s="8"/>
      <c r="N17" s="8"/>
      <c r="O17" s="8"/>
      <c r="P17" s="8"/>
      <c r="Q17" s="8"/>
      <c r="R17" s="9"/>
      <c r="S17" s="9"/>
    </row>
    <row r="18" spans="1:19" ht="17.5" x14ac:dyDescent="0.35">
      <c r="A18" s="11" t="s">
        <v>11</v>
      </c>
      <c r="B18" s="10"/>
      <c r="C18" s="10"/>
      <c r="D18" s="10"/>
      <c r="E18" s="10"/>
      <c r="F18" s="10"/>
      <c r="G18" s="10"/>
      <c r="H18" s="8"/>
      <c r="I18" s="8"/>
      <c r="J18" s="8"/>
      <c r="K18" s="8"/>
      <c r="L18" s="8"/>
      <c r="M18" s="8"/>
      <c r="N18" s="8"/>
      <c r="O18" s="8"/>
      <c r="P18" s="8"/>
      <c r="Q18" s="8"/>
      <c r="R18" s="9"/>
      <c r="S18" s="9"/>
    </row>
    <row r="19" spans="1:19" ht="17.5" x14ac:dyDescent="0.35">
      <c r="A19" s="11" t="s">
        <v>34</v>
      </c>
      <c r="B19" s="10"/>
      <c r="C19" s="10"/>
      <c r="D19" s="10"/>
      <c r="E19" s="10"/>
      <c r="F19" s="10"/>
      <c r="G19" s="10"/>
      <c r="H19" s="8"/>
      <c r="I19" s="8"/>
      <c r="J19" s="8"/>
      <c r="K19" s="8"/>
      <c r="L19" s="8"/>
      <c r="M19" s="8"/>
      <c r="N19" s="8"/>
      <c r="O19" s="8"/>
      <c r="P19" s="8"/>
      <c r="Q19" s="8"/>
      <c r="R19" s="9"/>
      <c r="S19" s="9"/>
    </row>
    <row r="20" spans="1:19" ht="17.5" x14ac:dyDescent="0.35">
      <c r="A20" s="11" t="s">
        <v>35</v>
      </c>
      <c r="B20" s="10"/>
      <c r="C20" s="10"/>
      <c r="D20" s="10"/>
      <c r="E20" s="10"/>
      <c r="F20" s="10"/>
      <c r="G20" s="10"/>
      <c r="H20" s="8"/>
      <c r="I20" s="8"/>
      <c r="J20" s="8"/>
      <c r="K20" s="8"/>
      <c r="L20" s="8"/>
      <c r="M20" s="8"/>
      <c r="N20" s="8"/>
      <c r="O20" s="8"/>
      <c r="P20" s="8"/>
      <c r="Q20" s="8"/>
      <c r="R20" s="9"/>
      <c r="S20" s="9"/>
    </row>
    <row r="21" spans="1:19" ht="17.5" x14ac:dyDescent="0.35">
      <c r="A21" s="11" t="s">
        <v>14</v>
      </c>
      <c r="B21" s="10"/>
      <c r="C21" s="10"/>
      <c r="D21" s="10"/>
      <c r="E21" s="10"/>
      <c r="F21" s="10"/>
      <c r="G21" s="10"/>
      <c r="H21" s="8"/>
      <c r="I21" s="8"/>
      <c r="J21" s="8"/>
      <c r="K21" s="8"/>
      <c r="L21" s="8"/>
      <c r="M21" s="8"/>
      <c r="N21" s="8"/>
      <c r="O21" s="8"/>
      <c r="P21" s="8"/>
      <c r="Q21" s="8"/>
      <c r="R21" s="9"/>
      <c r="S21" s="9"/>
    </row>
    <row r="22" spans="1:19" ht="17.5" x14ac:dyDescent="0.35">
      <c r="A22" s="11" t="s">
        <v>13</v>
      </c>
      <c r="B22" s="10"/>
      <c r="C22" s="10"/>
      <c r="D22" s="10"/>
      <c r="E22" s="10"/>
      <c r="F22" s="10"/>
      <c r="G22" s="10"/>
      <c r="H22" s="8"/>
      <c r="I22" s="8"/>
      <c r="J22" s="8"/>
      <c r="K22" s="8"/>
      <c r="L22" s="8"/>
      <c r="M22" s="8"/>
      <c r="N22" s="8"/>
      <c r="O22" s="8"/>
      <c r="P22" s="8"/>
      <c r="Q22" s="8"/>
      <c r="R22" s="9"/>
      <c r="S22" s="9"/>
    </row>
    <row r="23" spans="1:19" ht="17.5" x14ac:dyDescent="0.35">
      <c r="A23" s="1"/>
      <c r="B23" s="12" t="s">
        <v>36</v>
      </c>
      <c r="C23" s="12"/>
      <c r="D23"/>
      <c r="E23"/>
      <c r="F23"/>
      <c r="G23"/>
      <c r="H23"/>
      <c r="I23"/>
      <c r="J23"/>
      <c r="K23"/>
    </row>
    <row r="24" spans="1:19" ht="17.5" x14ac:dyDescent="0.35">
      <c r="A24" s="13" t="s">
        <v>37</v>
      </c>
      <c r="B24" s="14" t="s">
        <v>38</v>
      </c>
      <c r="C24" s="14"/>
      <c r="D24" s="14"/>
      <c r="E24" s="14"/>
      <c r="F24" s="14"/>
      <c r="G24" s="14"/>
      <c r="H24" s="14"/>
      <c r="I24" s="14"/>
      <c r="J24" s="14"/>
      <c r="K24" s="14"/>
    </row>
    <row r="25" spans="1:19" ht="18" customHeight="1" x14ac:dyDescent="0.35">
      <c r="A25" s="27" t="s">
        <v>39</v>
      </c>
      <c r="B25" s="28" t="s">
        <v>40</v>
      </c>
      <c r="C25" s="28"/>
      <c r="D25" s="28"/>
      <c r="E25" s="28"/>
      <c r="F25" s="28"/>
      <c r="G25" s="28"/>
    </row>
    <row r="26" spans="1:19" ht="17.5" x14ac:dyDescent="0.35">
      <c r="A26" s="27"/>
      <c r="B26" s="28"/>
      <c r="C26" s="28"/>
      <c r="D26" s="28"/>
      <c r="E26" s="28"/>
      <c r="F26" s="28"/>
      <c r="G26" s="28"/>
    </row>
    <row r="27" spans="1:19" ht="18" customHeight="1" x14ac:dyDescent="0.35">
      <c r="A27" s="27" t="s">
        <v>41</v>
      </c>
      <c r="B27" s="28" t="s">
        <v>42</v>
      </c>
      <c r="C27" s="28"/>
      <c r="D27" s="28"/>
      <c r="E27" s="28"/>
      <c r="F27" s="28"/>
      <c r="G27" s="28"/>
    </row>
    <row r="28" spans="1:19" ht="17.5" x14ac:dyDescent="0.35">
      <c r="A28" s="27"/>
      <c r="B28" s="28"/>
      <c r="C28" s="28"/>
      <c r="D28" s="28"/>
      <c r="E28" s="28"/>
      <c r="F28" s="28"/>
      <c r="G28" s="28"/>
    </row>
    <row r="29" spans="1:19" ht="18" customHeight="1" x14ac:dyDescent="0.35">
      <c r="A29" s="27" t="s">
        <v>43</v>
      </c>
      <c r="B29" s="28" t="s">
        <v>44</v>
      </c>
      <c r="C29" s="28"/>
      <c r="D29" s="28"/>
      <c r="E29" s="28"/>
      <c r="F29" s="28"/>
      <c r="G29" s="28"/>
      <c r="H29" s="28"/>
    </row>
    <row r="30" spans="1:19" ht="17.5" x14ac:dyDescent="0.35">
      <c r="A30" s="27"/>
      <c r="B30" s="28"/>
      <c r="C30" s="28"/>
      <c r="D30" s="28"/>
      <c r="E30" s="28"/>
      <c r="F30" s="28"/>
      <c r="G30" s="28"/>
      <c r="H30" s="28"/>
      <c r="I30" s="14"/>
      <c r="J30" s="14"/>
      <c r="K30" s="14"/>
      <c r="L30"/>
      <c r="M30"/>
    </row>
    <row r="31" spans="1:19" ht="17.5" customHeight="1" x14ac:dyDescent="0.35">
      <c r="A31" s="15" t="s">
        <v>45</v>
      </c>
      <c r="B31" s="29" t="s">
        <v>46</v>
      </c>
      <c r="C31" s="29"/>
      <c r="D31" s="29"/>
      <c r="E31" s="29"/>
      <c r="F31" s="29"/>
      <c r="G31" s="29"/>
      <c r="H31" s="16"/>
      <c r="I31" s="16"/>
      <c r="J31" s="16"/>
      <c r="K31" s="16"/>
      <c r="L31" s="16"/>
      <c r="M31" s="16"/>
    </row>
    <row r="32" spans="1:19" ht="18.5" thickBot="1" x14ac:dyDescent="0.45">
      <c r="B32" s="29"/>
      <c r="C32" s="29"/>
      <c r="D32" s="29"/>
      <c r="E32" s="29"/>
      <c r="F32" s="29"/>
      <c r="G32" s="29"/>
      <c r="H32" s="16"/>
      <c r="I32" s="16"/>
      <c r="J32" s="16"/>
      <c r="K32" s="16"/>
      <c r="L32" s="16"/>
      <c r="M32" s="16"/>
    </row>
    <row r="33" spans="1:13" thickBot="1" x14ac:dyDescent="0.4">
      <c r="A33" s="15" t="s">
        <v>47</v>
      </c>
      <c r="B33" s="30" t="s">
        <v>48</v>
      </c>
      <c r="C33" s="30"/>
      <c r="D33" s="30"/>
      <c r="F33" s="17"/>
      <c r="G33" s="31" t="s">
        <v>49</v>
      </c>
      <c r="H33" s="32"/>
      <c r="I33" s="33"/>
      <c r="K33" s="14"/>
    </row>
    <row r="34" spans="1:13" ht="18.5" thickBot="1" x14ac:dyDescent="0.45">
      <c r="B34" s="34" t="s">
        <v>50</v>
      </c>
      <c r="C34" s="35"/>
      <c r="D34" s="35"/>
      <c r="E34" s="36"/>
      <c r="F34" s="18"/>
      <c r="G34" s="19" t="s">
        <v>51</v>
      </c>
      <c r="H34" s="24" t="s">
        <v>52</v>
      </c>
      <c r="I34" s="25"/>
    </row>
    <row r="35" spans="1:13" ht="18.5" thickBot="1" x14ac:dyDescent="0.45">
      <c r="B35" s="22" t="s">
        <v>53</v>
      </c>
      <c r="C35" s="23"/>
      <c r="D35" s="22" t="s">
        <v>54</v>
      </c>
      <c r="E35" s="23"/>
      <c r="F35" s="20"/>
      <c r="G35" s="21" t="s">
        <v>53</v>
      </c>
      <c r="H35" s="24" t="s">
        <v>55</v>
      </c>
      <c r="I35" s="25"/>
    </row>
    <row r="36" spans="1:13" ht="18.5" thickBot="1" x14ac:dyDescent="0.45">
      <c r="B36" s="22" t="s">
        <v>56</v>
      </c>
      <c r="C36" s="23"/>
      <c r="D36" s="22" t="s">
        <v>57</v>
      </c>
      <c r="E36" s="23"/>
      <c r="F36" s="20"/>
      <c r="G36" s="21" t="s">
        <v>56</v>
      </c>
      <c r="H36" s="24" t="s">
        <v>58</v>
      </c>
      <c r="I36" s="25"/>
    </row>
    <row r="37" spans="1:13" ht="18.5" thickBot="1" x14ac:dyDescent="0.45">
      <c r="B37" s="22" t="s">
        <v>59</v>
      </c>
      <c r="C37" s="23"/>
      <c r="D37" s="22" t="s">
        <v>60</v>
      </c>
      <c r="E37" s="23"/>
      <c r="F37" s="20"/>
      <c r="G37" s="21" t="s">
        <v>59</v>
      </c>
      <c r="H37" s="24" t="s">
        <v>61</v>
      </c>
      <c r="I37" s="25"/>
      <c r="L37" s="17"/>
      <c r="M37" s="17"/>
    </row>
    <row r="38" spans="1:13" ht="18.5" thickBot="1" x14ac:dyDescent="0.45">
      <c r="B38" s="22" t="s">
        <v>62</v>
      </c>
      <c r="C38" s="23"/>
      <c r="D38" s="22" t="s">
        <v>63</v>
      </c>
      <c r="E38" s="23"/>
      <c r="F38" s="20"/>
      <c r="G38" s="21" t="s">
        <v>62</v>
      </c>
      <c r="H38" s="24" t="s">
        <v>64</v>
      </c>
      <c r="I38" s="25"/>
    </row>
    <row r="40" spans="1:13" x14ac:dyDescent="0.4">
      <c r="D40" s="17"/>
    </row>
    <row r="47" spans="1:13" x14ac:dyDescent="0.4">
      <c r="E47" s="2">
        <v>200</v>
      </c>
      <c r="F47" s="2">
        <v>300</v>
      </c>
      <c r="G47" s="2">
        <v>100</v>
      </c>
      <c r="I47" s="2">
        <f>SUM(E47:G47)</f>
        <v>600</v>
      </c>
    </row>
  </sheetData>
  <mergeCells count="24">
    <mergeCell ref="B38:C38"/>
    <mergeCell ref="D38:E38"/>
    <mergeCell ref="H38:I38"/>
    <mergeCell ref="B36:C36"/>
    <mergeCell ref="D36:E36"/>
    <mergeCell ref="H36:I36"/>
    <mergeCell ref="B37:C37"/>
    <mergeCell ref="D37:E37"/>
    <mergeCell ref="H37:I37"/>
    <mergeCell ref="B35:C35"/>
    <mergeCell ref="D35:E35"/>
    <mergeCell ref="H35:I35"/>
    <mergeCell ref="B1:S1"/>
    <mergeCell ref="A25:A26"/>
    <mergeCell ref="B25:G26"/>
    <mergeCell ref="A27:A28"/>
    <mergeCell ref="B27:G28"/>
    <mergeCell ref="A29:A30"/>
    <mergeCell ref="B29:H30"/>
    <mergeCell ref="B31:G32"/>
    <mergeCell ref="B33:D33"/>
    <mergeCell ref="G33:I33"/>
    <mergeCell ref="B34:E34"/>
    <mergeCell ref="H34:I3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1D993-4D92-4B6D-9321-CFA1EF3073E3}">
  <dimension ref="A2:T41"/>
  <sheetViews>
    <sheetView tabSelected="1" topLeftCell="A33" workbookViewId="0">
      <selection activeCell="I10" sqref="I10"/>
    </sheetView>
  </sheetViews>
  <sheetFormatPr defaultRowHeight="14.5" x14ac:dyDescent="0.35"/>
  <cols>
    <col min="6" max="6" width="11.7265625" bestFit="1" customWidth="1"/>
    <col min="7" max="7" width="11.54296875" bestFit="1" customWidth="1"/>
    <col min="8" max="8" width="9.1796875" bestFit="1" customWidth="1"/>
    <col min="9" max="9" width="16.453125" bestFit="1" customWidth="1"/>
    <col min="10" max="10" width="16" bestFit="1" customWidth="1"/>
  </cols>
  <sheetData>
    <row r="2" spans="1:10" x14ac:dyDescent="0.35">
      <c r="A2" s="37" t="s">
        <v>73</v>
      </c>
      <c r="B2" s="37"/>
      <c r="C2" s="37"/>
      <c r="D2" s="37"/>
      <c r="E2" s="37"/>
      <c r="F2" s="37"/>
      <c r="G2" s="37"/>
      <c r="H2" s="37"/>
      <c r="I2" s="37"/>
    </row>
    <row r="4" spans="1:10" x14ac:dyDescent="0.35">
      <c r="A4" t="s">
        <v>65</v>
      </c>
      <c r="B4" t="s">
        <v>66</v>
      </c>
      <c r="C4" t="s">
        <v>67</v>
      </c>
      <c r="D4" t="s">
        <v>68</v>
      </c>
      <c r="E4" t="s">
        <v>69</v>
      </c>
      <c r="F4" t="s">
        <v>71</v>
      </c>
      <c r="G4" t="s">
        <v>72</v>
      </c>
      <c r="H4" t="s">
        <v>70</v>
      </c>
      <c r="I4" t="s">
        <v>142</v>
      </c>
      <c r="J4" t="s">
        <v>143</v>
      </c>
    </row>
    <row r="5" spans="1:10" x14ac:dyDescent="0.35">
      <c r="A5" t="s">
        <v>74</v>
      </c>
      <c r="B5" t="s">
        <v>103</v>
      </c>
      <c r="C5" t="s">
        <v>115</v>
      </c>
      <c r="D5">
        <v>24</v>
      </c>
      <c r="E5">
        <v>150000</v>
      </c>
      <c r="G5">
        <v>16</v>
      </c>
    </row>
    <row r="6" spans="1:10" x14ac:dyDescent="0.35">
      <c r="A6" t="s">
        <v>75</v>
      </c>
      <c r="B6" t="s">
        <v>104</v>
      </c>
      <c r="C6" t="s">
        <v>116</v>
      </c>
      <c r="D6">
        <v>19</v>
      </c>
      <c r="E6">
        <v>53400</v>
      </c>
      <c r="G6">
        <v>10</v>
      </c>
    </row>
    <row r="7" spans="1:10" x14ac:dyDescent="0.35">
      <c r="A7" t="s">
        <v>76</v>
      </c>
      <c r="B7" t="s">
        <v>110</v>
      </c>
      <c r="C7" t="s">
        <v>117</v>
      </c>
      <c r="D7">
        <v>17</v>
      </c>
      <c r="E7">
        <v>53000</v>
      </c>
      <c r="G7">
        <v>15</v>
      </c>
    </row>
    <row r="8" spans="1:10" x14ac:dyDescent="0.35">
      <c r="A8" t="s">
        <v>77</v>
      </c>
      <c r="B8" t="s">
        <v>105</v>
      </c>
      <c r="C8" t="s">
        <v>118</v>
      </c>
      <c r="D8">
        <v>23</v>
      </c>
      <c r="E8">
        <v>42500</v>
      </c>
      <c r="G8">
        <v>18</v>
      </c>
    </row>
    <row r="9" spans="1:10" x14ac:dyDescent="0.35">
      <c r="A9" t="s">
        <v>78</v>
      </c>
      <c r="B9" t="s">
        <v>106</v>
      </c>
      <c r="C9" t="s">
        <v>119</v>
      </c>
      <c r="D9">
        <v>18</v>
      </c>
      <c r="E9">
        <v>35000</v>
      </c>
      <c r="G9">
        <v>10</v>
      </c>
    </row>
    <row r="10" spans="1:10" x14ac:dyDescent="0.35">
      <c r="A10" t="s">
        <v>79</v>
      </c>
      <c r="B10" t="s">
        <v>107</v>
      </c>
      <c r="C10" t="s">
        <v>120</v>
      </c>
      <c r="D10">
        <v>43</v>
      </c>
      <c r="E10">
        <v>36000</v>
      </c>
      <c r="G10">
        <v>38</v>
      </c>
    </row>
    <row r="11" spans="1:10" x14ac:dyDescent="0.35">
      <c r="A11" t="s">
        <v>80</v>
      </c>
      <c r="B11" t="s">
        <v>108</v>
      </c>
      <c r="C11" t="s">
        <v>121</v>
      </c>
      <c r="D11">
        <v>33</v>
      </c>
      <c r="E11">
        <v>53000</v>
      </c>
      <c r="G11">
        <v>33</v>
      </c>
    </row>
    <row r="12" spans="1:10" x14ac:dyDescent="0.35">
      <c r="A12" t="s">
        <v>81</v>
      </c>
      <c r="B12" t="s">
        <v>109</v>
      </c>
      <c r="C12" t="s">
        <v>122</v>
      </c>
      <c r="D12">
        <v>24</v>
      </c>
      <c r="E12">
        <v>5500</v>
      </c>
      <c r="G12">
        <v>20</v>
      </c>
    </row>
    <row r="13" spans="1:10" x14ac:dyDescent="0.35">
      <c r="A13" t="s">
        <v>82</v>
      </c>
      <c r="B13" t="s">
        <v>104</v>
      </c>
      <c r="C13" t="s">
        <v>123</v>
      </c>
      <c r="D13">
        <v>34</v>
      </c>
      <c r="E13">
        <v>42000</v>
      </c>
      <c r="G13">
        <v>34</v>
      </c>
    </row>
    <row r="14" spans="1:10" x14ac:dyDescent="0.35">
      <c r="A14" t="s">
        <v>83</v>
      </c>
      <c r="B14" t="s">
        <v>110</v>
      </c>
      <c r="C14" t="s">
        <v>124</v>
      </c>
      <c r="D14">
        <v>31</v>
      </c>
      <c r="E14">
        <v>75000</v>
      </c>
      <c r="G14">
        <v>19</v>
      </c>
    </row>
    <row r="15" spans="1:10" x14ac:dyDescent="0.35">
      <c r="A15" t="s">
        <v>84</v>
      </c>
      <c r="B15" t="s">
        <v>103</v>
      </c>
      <c r="C15" t="s">
        <v>125</v>
      </c>
      <c r="D15">
        <v>52</v>
      </c>
      <c r="E15">
        <v>250000</v>
      </c>
      <c r="G15">
        <v>38</v>
      </c>
    </row>
    <row r="16" spans="1:10" x14ac:dyDescent="0.35">
      <c r="A16" t="s">
        <v>85</v>
      </c>
      <c r="B16" t="s">
        <v>104</v>
      </c>
      <c r="C16" t="s">
        <v>126</v>
      </c>
      <c r="D16">
        <v>45</v>
      </c>
      <c r="E16">
        <v>76500</v>
      </c>
      <c r="G16">
        <v>20</v>
      </c>
    </row>
    <row r="17" spans="1:7" x14ac:dyDescent="0.35">
      <c r="A17" t="s">
        <v>86</v>
      </c>
      <c r="B17" t="s">
        <v>109</v>
      </c>
      <c r="C17" t="s">
        <v>122</v>
      </c>
      <c r="D17">
        <v>32</v>
      </c>
      <c r="E17">
        <v>6500</v>
      </c>
      <c r="G17">
        <v>19</v>
      </c>
    </row>
    <row r="18" spans="1:7" x14ac:dyDescent="0.35">
      <c r="A18" t="s">
        <v>87</v>
      </c>
      <c r="B18" t="s">
        <v>106</v>
      </c>
      <c r="C18" t="s">
        <v>127</v>
      </c>
      <c r="D18">
        <v>31</v>
      </c>
      <c r="E18">
        <v>64300</v>
      </c>
      <c r="G18">
        <v>0</v>
      </c>
    </row>
    <row r="19" spans="1:7" x14ac:dyDescent="0.35">
      <c r="A19" t="s">
        <v>88</v>
      </c>
      <c r="B19" t="s">
        <v>105</v>
      </c>
      <c r="C19" t="s">
        <v>128</v>
      </c>
      <c r="D19">
        <v>14</v>
      </c>
      <c r="E19">
        <v>65000</v>
      </c>
      <c r="G19">
        <v>12</v>
      </c>
    </row>
    <row r="20" spans="1:7" x14ac:dyDescent="0.35">
      <c r="A20" t="s">
        <v>89</v>
      </c>
      <c r="B20" t="s">
        <v>107</v>
      </c>
      <c r="C20" t="s">
        <v>126</v>
      </c>
      <c r="D20">
        <v>15</v>
      </c>
      <c r="E20">
        <v>64000</v>
      </c>
      <c r="G20">
        <v>15</v>
      </c>
    </row>
    <row r="21" spans="1:7" x14ac:dyDescent="0.35">
      <c r="A21" t="s">
        <v>90</v>
      </c>
      <c r="B21" t="s">
        <v>112</v>
      </c>
      <c r="C21" t="s">
        <v>129</v>
      </c>
      <c r="D21">
        <v>24</v>
      </c>
      <c r="E21">
        <v>83500</v>
      </c>
      <c r="G21">
        <v>17</v>
      </c>
    </row>
    <row r="22" spans="1:7" x14ac:dyDescent="0.35">
      <c r="A22" t="s">
        <v>91</v>
      </c>
      <c r="B22" t="s">
        <v>113</v>
      </c>
      <c r="C22" t="s">
        <v>130</v>
      </c>
      <c r="D22">
        <v>27</v>
      </c>
      <c r="E22">
        <v>89000</v>
      </c>
      <c r="G22">
        <v>27</v>
      </c>
    </row>
    <row r="23" spans="1:7" x14ac:dyDescent="0.35">
      <c r="A23" t="s">
        <v>92</v>
      </c>
      <c r="B23" t="s">
        <v>108</v>
      </c>
      <c r="C23" t="s">
        <v>131</v>
      </c>
      <c r="D23">
        <v>32</v>
      </c>
      <c r="E23">
        <v>74000</v>
      </c>
      <c r="G23">
        <v>27</v>
      </c>
    </row>
    <row r="24" spans="1:7" x14ac:dyDescent="0.35">
      <c r="A24" t="s">
        <v>93</v>
      </c>
      <c r="B24" t="s">
        <v>110</v>
      </c>
      <c r="C24" t="s">
        <v>132</v>
      </c>
      <c r="D24">
        <v>24</v>
      </c>
      <c r="E24">
        <v>700000</v>
      </c>
      <c r="G24">
        <v>20</v>
      </c>
    </row>
    <row r="25" spans="1:7" x14ac:dyDescent="0.35">
      <c r="A25" t="s">
        <v>94</v>
      </c>
      <c r="B25" t="s">
        <v>114</v>
      </c>
      <c r="C25" t="s">
        <v>133</v>
      </c>
      <c r="D25">
        <v>17</v>
      </c>
      <c r="E25">
        <v>70000</v>
      </c>
      <c r="G25">
        <v>16</v>
      </c>
    </row>
    <row r="26" spans="1:7" x14ac:dyDescent="0.35">
      <c r="A26" t="s">
        <v>95</v>
      </c>
      <c r="B26" t="s">
        <v>109</v>
      </c>
      <c r="C26" t="s">
        <v>122</v>
      </c>
      <c r="D26">
        <v>16</v>
      </c>
      <c r="E26">
        <v>6900</v>
      </c>
      <c r="G26">
        <v>12</v>
      </c>
    </row>
    <row r="27" spans="1:7" x14ac:dyDescent="0.35">
      <c r="A27" t="s">
        <v>96</v>
      </c>
      <c r="B27" t="s">
        <v>103</v>
      </c>
      <c r="C27" t="s">
        <v>134</v>
      </c>
      <c r="D27">
        <v>52</v>
      </c>
      <c r="E27">
        <v>350000</v>
      </c>
      <c r="G27">
        <v>19</v>
      </c>
    </row>
    <row r="28" spans="1:7" x14ac:dyDescent="0.35">
      <c r="A28" t="s">
        <v>97</v>
      </c>
      <c r="B28" t="s">
        <v>105</v>
      </c>
      <c r="C28" t="s">
        <v>135</v>
      </c>
      <c r="D28">
        <v>42</v>
      </c>
      <c r="E28">
        <v>65700</v>
      </c>
      <c r="G28">
        <v>10</v>
      </c>
    </row>
    <row r="29" spans="1:7" x14ac:dyDescent="0.35">
      <c r="A29" t="s">
        <v>98</v>
      </c>
      <c r="B29" t="s">
        <v>113</v>
      </c>
      <c r="C29" t="s">
        <v>136</v>
      </c>
      <c r="D29">
        <v>32</v>
      </c>
      <c r="E29">
        <v>70000</v>
      </c>
      <c r="G29">
        <v>30</v>
      </c>
    </row>
    <row r="30" spans="1:7" x14ac:dyDescent="0.35">
      <c r="A30" t="s">
        <v>99</v>
      </c>
      <c r="B30" t="s">
        <v>107</v>
      </c>
      <c r="C30" t="s">
        <v>137</v>
      </c>
      <c r="D30">
        <v>42</v>
      </c>
      <c r="E30">
        <v>76000</v>
      </c>
      <c r="G30">
        <v>42</v>
      </c>
    </row>
    <row r="31" spans="1:7" x14ac:dyDescent="0.35">
      <c r="A31" t="s">
        <v>100</v>
      </c>
      <c r="B31" t="s">
        <v>104</v>
      </c>
      <c r="C31" t="s">
        <v>138</v>
      </c>
      <c r="D31">
        <v>31</v>
      </c>
      <c r="E31">
        <v>87400</v>
      </c>
      <c r="G31">
        <v>31</v>
      </c>
    </row>
    <row r="32" spans="1:7" x14ac:dyDescent="0.35">
      <c r="A32" t="s">
        <v>101</v>
      </c>
      <c r="B32" t="s">
        <v>106</v>
      </c>
      <c r="C32" t="s">
        <v>139</v>
      </c>
      <c r="D32">
        <v>25</v>
      </c>
      <c r="E32">
        <v>85000</v>
      </c>
      <c r="G32">
        <v>20</v>
      </c>
    </row>
    <row r="33" spans="1:20" x14ac:dyDescent="0.35">
      <c r="A33" t="s">
        <v>102</v>
      </c>
      <c r="B33" t="s">
        <v>103</v>
      </c>
      <c r="C33" t="s">
        <v>140</v>
      </c>
      <c r="D33">
        <v>25</v>
      </c>
      <c r="E33">
        <v>400000</v>
      </c>
      <c r="G33">
        <v>17</v>
      </c>
    </row>
    <row r="34" spans="1:20" x14ac:dyDescent="0.35">
      <c r="A34" t="s">
        <v>111</v>
      </c>
      <c r="B34" t="s">
        <v>113</v>
      </c>
      <c r="C34" t="s">
        <v>141</v>
      </c>
      <c r="D34">
        <v>43</v>
      </c>
      <c r="E34">
        <v>5490</v>
      </c>
      <c r="G34">
        <v>40</v>
      </c>
    </row>
    <row r="37" spans="1:20" ht="14.5" customHeight="1" x14ac:dyDescent="0.35">
      <c r="J37" s="38" t="s">
        <v>144</v>
      </c>
      <c r="K37" s="39"/>
      <c r="L37" s="39"/>
      <c r="M37" s="39"/>
      <c r="O37" s="42" t="s">
        <v>146</v>
      </c>
      <c r="P37" s="43"/>
      <c r="Q37" s="43"/>
      <c r="R37" s="43"/>
      <c r="S37" s="43"/>
      <c r="T37" s="43"/>
    </row>
    <row r="38" spans="1:20" ht="14.5" customHeight="1" x14ac:dyDescent="0.35">
      <c r="J38" s="39"/>
      <c r="K38" s="39"/>
      <c r="L38" s="39"/>
      <c r="M38" s="39"/>
      <c r="O38" s="42"/>
      <c r="P38" s="43"/>
      <c r="Q38" s="43"/>
      <c r="R38" s="43"/>
      <c r="S38" s="43"/>
      <c r="T38" s="43"/>
    </row>
    <row r="39" spans="1:20" x14ac:dyDescent="0.35">
      <c r="J39" s="41" t="s">
        <v>147</v>
      </c>
      <c r="K39" s="41"/>
      <c r="L39" s="41" t="s">
        <v>145</v>
      </c>
      <c r="M39" s="41"/>
      <c r="O39" s="41" t="s">
        <v>148</v>
      </c>
      <c r="P39" s="41"/>
      <c r="Q39" s="41" t="s">
        <v>149</v>
      </c>
      <c r="R39" s="41"/>
      <c r="S39" s="41" t="s">
        <v>145</v>
      </c>
      <c r="T39" s="41"/>
    </row>
    <row r="40" spans="1:20" x14ac:dyDescent="0.35">
      <c r="J40" s="40"/>
      <c r="K40" s="40"/>
      <c r="L40" s="40"/>
      <c r="M40" s="40"/>
      <c r="O40" s="40"/>
      <c r="P40" s="40"/>
      <c r="Q40" s="40"/>
      <c r="R40" s="40"/>
      <c r="S40" s="40"/>
      <c r="T40" s="40"/>
    </row>
    <row r="41" spans="1:20" x14ac:dyDescent="0.35">
      <c r="J41" s="40"/>
      <c r="K41" s="40"/>
      <c r="L41" s="40"/>
      <c r="M41" s="40"/>
      <c r="O41" s="40"/>
      <c r="P41" s="40"/>
      <c r="Q41" s="40"/>
      <c r="R41" s="40"/>
      <c r="S41" s="40"/>
      <c r="T41" s="40"/>
    </row>
  </sheetData>
  <mergeCells count="13">
    <mergeCell ref="O40:P41"/>
    <mergeCell ref="Q40:R41"/>
    <mergeCell ref="O37:T38"/>
    <mergeCell ref="S39:T39"/>
    <mergeCell ref="S40:T41"/>
    <mergeCell ref="O39:P39"/>
    <mergeCell ref="Q39:R39"/>
    <mergeCell ref="A2:I2"/>
    <mergeCell ref="J37:M38"/>
    <mergeCell ref="J39:K39"/>
    <mergeCell ref="L39:M39"/>
    <mergeCell ref="J40:K41"/>
    <mergeCell ref="L40:M4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task1</vt:lpstr>
      <vt:lpstr>sumif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</dc:creator>
  <cp:lastModifiedBy>shah</cp:lastModifiedBy>
  <dcterms:created xsi:type="dcterms:W3CDTF">2023-12-29T17:47:27Z</dcterms:created>
  <dcterms:modified xsi:type="dcterms:W3CDTF">2024-01-16T17:56:19Z</dcterms:modified>
</cp:coreProperties>
</file>