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7a8d53c05887b0/Documents/School/YEAR 4/SPRING 2025/ECE 3301L/"/>
    </mc:Choice>
  </mc:AlternateContent>
  <xr:revisionPtr revIDLastSave="119" documentId="8_{B5AF16CD-1AFB-40CD-A8A3-74641F75137D}" xr6:coauthVersionLast="47" xr6:coauthVersionMax="47" xr10:uidLastSave="{E802571B-EAB9-4C4E-A4AE-BC6EDE8AD119}"/>
  <bookViews>
    <workbookView xWindow="-120" yWindow="-120" windowWidth="29040" windowHeight="17520" xr2:uid="{7D1B7ACD-33A4-41F0-B536-69F98A665E91}"/>
  </bookViews>
  <sheets>
    <sheet name="Sheet1" sheetId="1" r:id="rId1"/>
  </sheets>
  <definedNames>
    <definedName name="_xlchart.v1.0" hidden="1">Sheet1!$E$11:$E$20</definedName>
    <definedName name="_xlchart.v1.1" hidden="1">Sheet1!$E$11:$E$20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20" i="1"/>
  <c r="E19" i="1"/>
  <c r="E18" i="1"/>
  <c r="E17" i="1"/>
  <c r="E16" i="1"/>
  <c r="E15" i="1"/>
  <c r="E14" i="1"/>
  <c r="E13" i="1"/>
  <c r="E12" i="1"/>
  <c r="E11" i="1"/>
  <c r="E33" i="1"/>
  <c r="E32" i="1"/>
  <c r="E31" i="1"/>
  <c r="E30" i="1"/>
  <c r="E29" i="1"/>
  <c r="E28" i="1"/>
  <c r="E27" i="1"/>
  <c r="E26" i="1"/>
  <c r="E25" i="1"/>
  <c r="E24" i="1"/>
  <c r="E38" i="1"/>
  <c r="E39" i="1"/>
  <c r="E40" i="1"/>
  <c r="E41" i="1"/>
  <c r="E42" i="1"/>
  <c r="E43" i="1"/>
  <c r="E44" i="1"/>
  <c r="E45" i="1"/>
  <c r="E46" i="1"/>
  <c r="E37" i="1"/>
</calcChain>
</file>

<file path=xl/sharedStrings.xml><?xml version="1.0" encoding="utf-8"?>
<sst xmlns="http://schemas.openxmlformats.org/spreadsheetml/2006/main" count="22" uniqueCount="11">
  <si>
    <t>V(DVM)</t>
  </si>
  <si>
    <t>V(TeraTerm)</t>
  </si>
  <si>
    <t>% Difference</t>
  </si>
  <si>
    <t>Resistor (in Kohms</t>
  </si>
  <si>
    <t>RL (DVM) (in Kohms)</t>
  </si>
  <si>
    <t>RL (TeraTerm)</t>
  </si>
  <si>
    <t>RREF3 (20K)</t>
  </si>
  <si>
    <t>RREF2 (2K)</t>
  </si>
  <si>
    <t>RREF1 (200)</t>
  </si>
  <si>
    <t>Voltage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</si>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</sst>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0" fontId="0" fillId="0" borderId="1" xfId="0" applyNumberFormat="1" applyBorder="1"/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33BC-8BEB-4327-ACF5-0774047F0E59}">
  <dimension ref="A1:E46"/>
  <sheetViews>
    <sheetView tabSelected="1" zoomScale="132" workbookViewId="0">
      <selection activeCell="H13" sqref="H13"/>
    </sheetView>
  </sheetViews>
  <sheetFormatPr defaultRowHeight="15" x14ac:dyDescent="0.25"/>
  <cols>
    <col min="2" max="2" width="18.28515625" customWidth="1"/>
    <col min="3" max="3" width="18.5703125" customWidth="1"/>
    <col min="4" max="5" width="18.28515625" customWidth="1"/>
  </cols>
  <sheetData>
    <row r="1" spans="2:5" ht="15.75" thickBot="1" x14ac:dyDescent="0.3"/>
    <row r="2" spans="2:5" x14ac:dyDescent="0.25">
      <c r="B2" s="6" t="s">
        <v>9</v>
      </c>
      <c r="C2" s="7" t="s">
        <v>0</v>
      </c>
      <c r="D2" s="7" t="s">
        <v>1</v>
      </c>
      <c r="E2" s="8" t="s">
        <v>2</v>
      </c>
    </row>
    <row r="3" spans="2:5" x14ac:dyDescent="0.25">
      <c r="B3" s="9">
        <v>0.5</v>
      </c>
      <c r="C3" s="1">
        <v>0.5</v>
      </c>
      <c r="D3" s="1">
        <v>0.50781600000000005</v>
      </c>
      <c r="E3" s="13">
        <f>ABS((D3-C3)/C3)</f>
        <v>1.563200000000009E-2</v>
      </c>
    </row>
    <row r="4" spans="2:5" x14ac:dyDescent="0.25">
      <c r="B4" s="10">
        <v>1.5</v>
      </c>
      <c r="C4" s="1">
        <v>1.4</v>
      </c>
      <c r="D4" s="1">
        <v>1.5331999999999999</v>
      </c>
      <c r="E4" s="13">
        <f t="shared" ref="E4:E7" si="0">ABS((D4-C4)/C4)</f>
        <v>9.514285714285714E-2</v>
      </c>
    </row>
    <row r="5" spans="2:5" x14ac:dyDescent="0.25">
      <c r="B5" s="10">
        <v>2.5</v>
      </c>
      <c r="C5" s="1">
        <v>2.6</v>
      </c>
      <c r="D5" s="1">
        <v>2.5048889999999999</v>
      </c>
      <c r="E5" s="13">
        <f t="shared" si="0"/>
        <v>3.6581153846153909E-2</v>
      </c>
    </row>
    <row r="6" spans="2:5" x14ac:dyDescent="0.25">
      <c r="B6" s="10">
        <v>3.5</v>
      </c>
      <c r="C6" s="12">
        <v>3.6</v>
      </c>
      <c r="D6" s="12">
        <v>3.5107439999999999</v>
      </c>
      <c r="E6" s="13">
        <f t="shared" si="0"/>
        <v>2.4793333333333396E-2</v>
      </c>
    </row>
    <row r="7" spans="2:5" ht="15.75" thickBot="1" x14ac:dyDescent="0.3">
      <c r="B7" s="11">
        <v>4</v>
      </c>
      <c r="C7" s="2">
        <v>4.5999999999999996</v>
      </c>
      <c r="D7" s="2">
        <v>4.0761700000000003</v>
      </c>
      <c r="E7" s="14">
        <f t="shared" si="0"/>
        <v>0.11387608695652161</v>
      </c>
    </row>
    <row r="8" spans="2:5" ht="15.75" thickBot="1" x14ac:dyDescent="0.3"/>
    <row r="9" spans="2:5" ht="15.75" thickBot="1" x14ac:dyDescent="0.3">
      <c r="B9" s="3" t="s">
        <v>8</v>
      </c>
      <c r="C9" s="4"/>
      <c r="D9" s="4"/>
      <c r="E9" s="5"/>
    </row>
    <row r="10" spans="2:5" x14ac:dyDescent="0.25">
      <c r="B10" s="6" t="s">
        <v>3</v>
      </c>
      <c r="C10" s="7" t="s">
        <v>4</v>
      </c>
      <c r="D10" s="7" t="s">
        <v>5</v>
      </c>
      <c r="E10" s="8" t="s">
        <v>2</v>
      </c>
    </row>
    <row r="11" spans="2:5" x14ac:dyDescent="0.25">
      <c r="B11" s="9">
        <v>2.1999999999999999E-2</v>
      </c>
      <c r="C11" s="1">
        <v>2.2870000000000001E-2</v>
      </c>
      <c r="D11" s="1">
        <v>1.9743E-2</v>
      </c>
      <c r="E11" s="13">
        <f>ABS((D11-C11)/C11)</f>
        <v>0.1367293397463927</v>
      </c>
    </row>
    <row r="12" spans="2:5" x14ac:dyDescent="0.25">
      <c r="B12" s="10">
        <v>0.22</v>
      </c>
      <c r="C12" s="1">
        <v>0.22059000000000001</v>
      </c>
      <c r="D12" s="1">
        <v>0.20236000000000001</v>
      </c>
      <c r="E12" s="13">
        <f>ABS((D12-C12)/C12)</f>
        <v>8.2642005530622398E-2</v>
      </c>
    </row>
    <row r="13" spans="2:5" x14ac:dyDescent="0.25">
      <c r="B13" s="10">
        <v>0.47</v>
      </c>
      <c r="C13" s="1">
        <v>0.46232000000000001</v>
      </c>
      <c r="D13" s="1">
        <v>0.42639199999999999</v>
      </c>
      <c r="E13" s="13">
        <f>ABS((D13-C13)/C13)</f>
        <v>7.7712406990828889E-2</v>
      </c>
    </row>
    <row r="14" spans="2:5" x14ac:dyDescent="0.25">
      <c r="B14" s="10">
        <v>1</v>
      </c>
      <c r="C14" s="1">
        <v>1.00464</v>
      </c>
      <c r="D14" s="12">
        <v>0.91912000000000005</v>
      </c>
      <c r="E14" s="13">
        <f>ABS((D14-C14)/C14)</f>
        <v>8.5125019907628538E-2</v>
      </c>
    </row>
    <row r="15" spans="2:5" x14ac:dyDescent="0.25">
      <c r="B15" s="10">
        <v>2.2000000000000002</v>
      </c>
      <c r="C15" s="1">
        <v>2.1678000000000002</v>
      </c>
      <c r="D15" s="12">
        <v>0.19333439999999999</v>
      </c>
      <c r="E15" s="13">
        <f>ABS((D15-C15)/C15)</f>
        <v>0.91081538887351232</v>
      </c>
    </row>
    <row r="16" spans="2:5" x14ac:dyDescent="0.25">
      <c r="B16" s="10">
        <v>10</v>
      </c>
      <c r="C16" s="1">
        <v>10.111800000000001</v>
      </c>
      <c r="D16" s="12">
        <v>7.1145579999999997</v>
      </c>
      <c r="E16" s="13">
        <f>ABS((D16-C16)/C16)</f>
        <v>0.29641033248284188</v>
      </c>
    </row>
    <row r="17" spans="1:5" x14ac:dyDescent="0.25">
      <c r="B17" s="10">
        <v>22</v>
      </c>
      <c r="C17" s="1">
        <v>21.83</v>
      </c>
      <c r="D17" s="12">
        <v>10.578863999999999</v>
      </c>
      <c r="E17" s="13">
        <f>ABS((D17-C17)/C17)</f>
        <v>0.51539789280806225</v>
      </c>
    </row>
    <row r="18" spans="1:5" x14ac:dyDescent="0.25">
      <c r="A18" t="s">
        <v>10</v>
      </c>
      <c r="B18" s="10">
        <v>30</v>
      </c>
      <c r="C18" s="1">
        <v>29.896000000000001</v>
      </c>
      <c r="D18" s="12">
        <v>11.177735999999999</v>
      </c>
      <c r="E18" s="13">
        <f>ABS((D18-C18)/C18)</f>
        <v>0.62611265721166709</v>
      </c>
    </row>
    <row r="19" spans="1:5" x14ac:dyDescent="0.25">
      <c r="B19" s="10">
        <v>47</v>
      </c>
      <c r="C19" s="1">
        <v>46.128</v>
      </c>
      <c r="D19" s="12">
        <v>14.45316</v>
      </c>
      <c r="E19" s="13">
        <f>ABS((D19-C19)/C19)</f>
        <v>0.68667273673257023</v>
      </c>
    </row>
    <row r="20" spans="1:5" ht="15.75" thickBot="1" x14ac:dyDescent="0.3">
      <c r="B20" s="11">
        <v>100</v>
      </c>
      <c r="C20" s="2">
        <v>100.336</v>
      </c>
      <c r="D20" s="2">
        <v>16.186670400000001</v>
      </c>
      <c r="E20" s="14">
        <f>ABS((D20-C20)/C20)</f>
        <v>0.83867534683463563</v>
      </c>
    </row>
    <row r="21" spans="1:5" ht="15.75" thickBot="1" x14ac:dyDescent="0.3"/>
    <row r="22" spans="1:5" ht="15.75" thickBot="1" x14ac:dyDescent="0.3">
      <c r="B22" s="3" t="s">
        <v>7</v>
      </c>
      <c r="C22" s="4"/>
      <c r="D22" s="4"/>
      <c r="E22" s="5"/>
    </row>
    <row r="23" spans="1:5" x14ac:dyDescent="0.25">
      <c r="B23" s="6" t="s">
        <v>3</v>
      </c>
      <c r="C23" s="7" t="s">
        <v>4</v>
      </c>
      <c r="D23" s="7" t="s">
        <v>5</v>
      </c>
      <c r="E23" s="8" t="s">
        <v>2</v>
      </c>
    </row>
    <row r="24" spans="1:5" x14ac:dyDescent="0.25">
      <c r="B24" s="9">
        <v>2.1999999999999999E-2</v>
      </c>
      <c r="C24" s="1">
        <v>2.2870000000000001E-2</v>
      </c>
      <c r="D24" s="1">
        <v>1.7734E-2</v>
      </c>
      <c r="E24" s="13">
        <f>ABS((D24-C24)/C24)</f>
        <v>0.22457367730651515</v>
      </c>
    </row>
    <row r="25" spans="1:5" x14ac:dyDescent="0.25">
      <c r="B25" s="10">
        <v>0.22</v>
      </c>
      <c r="C25" s="1">
        <v>0.22059000000000001</v>
      </c>
      <c r="D25" s="1">
        <v>0.21885199999999999</v>
      </c>
      <c r="E25" s="13">
        <f>ABS((D25-C25)/C25)</f>
        <v>7.8788703023709925E-3</v>
      </c>
    </row>
    <row r="26" spans="1:5" x14ac:dyDescent="0.25">
      <c r="B26" s="10">
        <v>0.47</v>
      </c>
      <c r="C26" s="1">
        <v>0.46232000000000001</v>
      </c>
      <c r="D26" s="1">
        <v>0.46450399999999997</v>
      </c>
      <c r="E26" s="13">
        <f>ABS((D26-C26)/C26)</f>
        <v>4.7240006921611954E-3</v>
      </c>
    </row>
    <row r="27" spans="1:5" x14ac:dyDescent="0.25">
      <c r="B27" s="10">
        <v>1</v>
      </c>
      <c r="C27" s="1">
        <v>1.00464</v>
      </c>
      <c r="D27" s="12">
        <v>1.011779</v>
      </c>
      <c r="E27" s="13">
        <f>ABS((D27-C27)/C27)</f>
        <v>7.1060280299410803E-3</v>
      </c>
    </row>
    <row r="28" spans="1:5" x14ac:dyDescent="0.25">
      <c r="B28" s="10">
        <v>2.2000000000000002</v>
      </c>
      <c r="C28" s="1">
        <v>2.1678000000000002</v>
      </c>
      <c r="D28" s="12">
        <v>2.1881119999999998</v>
      </c>
      <c r="E28" s="13">
        <f>ABS((D28-C28)/C28)</f>
        <v>9.3698680690099002E-3</v>
      </c>
    </row>
    <row r="29" spans="1:5" x14ac:dyDescent="0.25">
      <c r="B29" s="10">
        <v>10</v>
      </c>
      <c r="C29" s="1">
        <v>10.111800000000001</v>
      </c>
      <c r="D29" s="12">
        <v>9.9067600000000002</v>
      </c>
      <c r="E29" s="13">
        <f>ABS((D29-C29)/C29)</f>
        <v>2.02772997883661E-2</v>
      </c>
    </row>
    <row r="30" spans="1:5" x14ac:dyDescent="0.25">
      <c r="B30" s="10">
        <v>22</v>
      </c>
      <c r="C30" s="1">
        <v>21.83</v>
      </c>
      <c r="D30" s="12">
        <v>17.883296000000001</v>
      </c>
      <c r="E30" s="13">
        <f>ABS((D30-C30)/C30)</f>
        <v>0.18079267063673832</v>
      </c>
    </row>
    <row r="31" spans="1:5" x14ac:dyDescent="0.25">
      <c r="A31" t="s">
        <v>10</v>
      </c>
      <c r="B31" s="10">
        <v>30</v>
      </c>
      <c r="C31" s="1">
        <v>29.896000000000001</v>
      </c>
      <c r="D31" s="12">
        <v>22.094238000000001</v>
      </c>
      <c r="E31" s="13">
        <f>ABS((D31-C31)/C31)</f>
        <v>0.2609634064757827</v>
      </c>
    </row>
    <row r="32" spans="1:5" x14ac:dyDescent="0.25">
      <c r="B32" s="10">
        <v>47</v>
      </c>
      <c r="C32" s="1">
        <v>46.128</v>
      </c>
      <c r="D32" s="12">
        <v>27.257324000000001</v>
      </c>
      <c r="E32" s="13">
        <f>ABS((D32-C32)/C32)</f>
        <v>0.4090937391605966</v>
      </c>
    </row>
    <row r="33" spans="1:5" ht="15.75" thickBot="1" x14ac:dyDescent="0.3">
      <c r="B33" s="11">
        <v>100</v>
      </c>
      <c r="C33" s="2">
        <v>100.336</v>
      </c>
      <c r="D33" s="2">
        <v>35.236235999999998</v>
      </c>
      <c r="E33" s="14">
        <f>ABS((D33-C33)/C33)</f>
        <v>0.64881761282092165</v>
      </c>
    </row>
    <row r="34" spans="1:5" ht="15.75" thickBot="1" x14ac:dyDescent="0.3"/>
    <row r="35" spans="1:5" ht="15.75" thickBot="1" x14ac:dyDescent="0.3">
      <c r="B35" s="3" t="s">
        <v>6</v>
      </c>
      <c r="C35" s="4"/>
      <c r="D35" s="4"/>
      <c r="E35" s="5"/>
    </row>
    <row r="36" spans="1:5" x14ac:dyDescent="0.25">
      <c r="B36" s="6" t="s">
        <v>3</v>
      </c>
      <c r="C36" s="7" t="s">
        <v>4</v>
      </c>
      <c r="D36" s="7" t="s">
        <v>5</v>
      </c>
      <c r="E36" s="8" t="s">
        <v>2</v>
      </c>
    </row>
    <row r="37" spans="1:5" x14ac:dyDescent="0.25">
      <c r="B37" s="9">
        <v>2.1999999999999999E-2</v>
      </c>
      <c r="C37" s="1">
        <v>2.2870000000000001E-2</v>
      </c>
      <c r="D37" s="1">
        <v>0</v>
      </c>
      <c r="E37" s="13">
        <f>ABS((D37-C37)/C37)</f>
        <v>1</v>
      </c>
    </row>
    <row r="38" spans="1:5" x14ac:dyDescent="0.25">
      <c r="B38" s="10">
        <v>0.22</v>
      </c>
      <c r="C38" s="1">
        <v>0.22059000000000001</v>
      </c>
      <c r="D38" s="1">
        <v>0.19506000000000001</v>
      </c>
      <c r="E38" s="13">
        <f>ABS((D38-C38)/C38)</f>
        <v>0.11573507411940703</v>
      </c>
    </row>
    <row r="39" spans="1:5" x14ac:dyDescent="0.25">
      <c r="B39" s="10">
        <v>0.47</v>
      </c>
      <c r="C39" s="1">
        <v>0.46232000000000001</v>
      </c>
      <c r="D39" s="1">
        <v>0.43824800000000003</v>
      </c>
      <c r="E39" s="13">
        <f>ABS((D39-C39)/C39)</f>
        <v>5.2067831804810484E-2</v>
      </c>
    </row>
    <row r="40" spans="1:5" x14ac:dyDescent="0.25">
      <c r="B40" s="10">
        <v>1</v>
      </c>
      <c r="C40" s="1">
        <v>1.00464</v>
      </c>
      <c r="D40" s="12">
        <v>0.98775999999999997</v>
      </c>
      <c r="E40" s="13">
        <f>ABS((D40-C40)/C40)</f>
        <v>1.6802038541168983E-2</v>
      </c>
    </row>
    <row r="41" spans="1:5" x14ac:dyDescent="0.25">
      <c r="B41" s="10">
        <v>2.2000000000000002</v>
      </c>
      <c r="C41" s="1">
        <v>2.1678000000000002</v>
      </c>
      <c r="D41" s="12">
        <v>2.1716920000000002</v>
      </c>
      <c r="E41" s="13">
        <f>ABS((D41-C41)/C41)</f>
        <v>1.7953685764369436E-3</v>
      </c>
    </row>
    <row r="42" spans="1:5" x14ac:dyDescent="0.25">
      <c r="B42" s="10">
        <v>10</v>
      </c>
      <c r="C42" s="1">
        <v>10.111800000000001</v>
      </c>
      <c r="D42" s="12">
        <v>10.229004</v>
      </c>
      <c r="E42" s="13">
        <f>ABS((D42-C42)/C42)</f>
        <v>1.1590814691746196E-2</v>
      </c>
    </row>
    <row r="43" spans="1:5" x14ac:dyDescent="0.25">
      <c r="B43" s="10">
        <v>22</v>
      </c>
      <c r="C43" s="1">
        <v>21.83</v>
      </c>
      <c r="D43" s="12">
        <v>22</v>
      </c>
      <c r="E43" s="13">
        <f>ABS((D43-C43)/C43)</f>
        <v>7.7874484654146458E-3</v>
      </c>
    </row>
    <row r="44" spans="1:5" x14ac:dyDescent="0.25">
      <c r="A44" t="s">
        <v>10</v>
      </c>
      <c r="B44" s="10">
        <v>30</v>
      </c>
      <c r="C44" s="1">
        <v>29.896000000000001</v>
      </c>
      <c r="D44" s="12">
        <v>30.027832</v>
      </c>
      <c r="E44" s="13">
        <f>ABS((D44-C44)/C44)</f>
        <v>4.4096869146373853E-3</v>
      </c>
    </row>
    <row r="45" spans="1:5" x14ac:dyDescent="0.25">
      <c r="B45" s="10">
        <v>47</v>
      </c>
      <c r="C45" s="1">
        <v>46.128</v>
      </c>
      <c r="D45" s="12">
        <v>45.449216</v>
      </c>
      <c r="E45" s="13">
        <f>ABS((D45-C45)/C45)</f>
        <v>1.4715227193895253E-2</v>
      </c>
    </row>
    <row r="46" spans="1:5" ht="15.75" thickBot="1" x14ac:dyDescent="0.3">
      <c r="B46" s="11">
        <v>100</v>
      </c>
      <c r="C46" s="2">
        <v>100.336</v>
      </c>
      <c r="D46" s="2">
        <v>83.765631999999997</v>
      </c>
      <c r="E46" s="14">
        <f>ABS((D46-C46)/C46)</f>
        <v>0.16514878009886783</v>
      </c>
    </row>
  </sheetData>
  <mergeCells count="3">
    <mergeCell ref="B35:E35"/>
    <mergeCell ref="B22:E2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Petrona</dc:creator>
  <cp:lastModifiedBy>Aaron Petrona</cp:lastModifiedBy>
  <dcterms:created xsi:type="dcterms:W3CDTF">2025-03-05T00:00:42Z</dcterms:created>
  <dcterms:modified xsi:type="dcterms:W3CDTF">2025-03-07T01:18:45Z</dcterms:modified>
</cp:coreProperties>
</file>