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ata Kuliah\TA\Data\"/>
    </mc:Choice>
  </mc:AlternateContent>
  <xr:revisionPtr revIDLastSave="0" documentId="13_ncr:1_{F61954A9-7040-4E88-92D1-0F15C407FBCC}" xr6:coauthVersionLast="41" xr6:coauthVersionMax="41" xr10:uidLastSave="{00000000-0000-0000-0000-000000000000}"/>
  <bookViews>
    <workbookView xWindow="-110" yWindow="-110" windowWidth="19420" windowHeight="11020" xr2:uid="{DCD4D46C-D34E-4B53-85C0-CC30894870C2}"/>
  </bookViews>
  <sheets>
    <sheet name="Sheet1" sheetId="1" r:id="rId1"/>
    <sheet name="Sheet2" sheetId="2" r:id="rId2"/>
    <sheet name="Sheet3" sheetId="3" r:id="rId3"/>
    <sheet name="Hitung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4" l="1"/>
  <c r="K32" i="4"/>
  <c r="V14" i="4" s="1"/>
  <c r="R32" i="4"/>
  <c r="Z14" i="4" s="1"/>
  <c r="L32" i="4"/>
  <c r="V15" i="4" s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4" i="4"/>
  <c r="S3" i="4"/>
  <c r="O8" i="4"/>
  <c r="P8" i="4" s="1"/>
  <c r="O12" i="4"/>
  <c r="P12" i="4" s="1"/>
  <c r="O16" i="4"/>
  <c r="P16" i="4" s="1"/>
  <c r="O20" i="4"/>
  <c r="P20" i="4" s="1"/>
  <c r="O24" i="4"/>
  <c r="P24" i="4" s="1"/>
  <c r="O28" i="4"/>
  <c r="P28" i="4" s="1"/>
  <c r="O4" i="4"/>
  <c r="P4" i="4" s="1"/>
  <c r="O3" i="4"/>
  <c r="P3" i="4" s="1"/>
  <c r="N8" i="4"/>
  <c r="Q8" i="4" s="1"/>
  <c r="N12" i="4"/>
  <c r="Q12" i="4" s="1"/>
  <c r="N16" i="4"/>
  <c r="Q16" i="4" s="1"/>
  <c r="N20" i="4"/>
  <c r="Q20" i="4" s="1"/>
  <c r="N24" i="4"/>
  <c r="Q24" i="4" s="1"/>
  <c r="N28" i="4"/>
  <c r="Q28" i="4" s="1"/>
  <c r="N4" i="4"/>
  <c r="Q4" i="4" s="1"/>
  <c r="M5" i="4"/>
  <c r="O5" i="4" s="1"/>
  <c r="P5" i="4" s="1"/>
  <c r="M6" i="4"/>
  <c r="O6" i="4" s="1"/>
  <c r="P6" i="4" s="1"/>
  <c r="M7" i="4"/>
  <c r="O7" i="4" s="1"/>
  <c r="P7" i="4" s="1"/>
  <c r="M8" i="4"/>
  <c r="T8" i="4" s="1"/>
  <c r="M9" i="4"/>
  <c r="O9" i="4" s="1"/>
  <c r="P9" i="4" s="1"/>
  <c r="M10" i="4"/>
  <c r="O10" i="4" s="1"/>
  <c r="P10" i="4" s="1"/>
  <c r="M11" i="4"/>
  <c r="O11" i="4" s="1"/>
  <c r="P11" i="4" s="1"/>
  <c r="M12" i="4"/>
  <c r="T12" i="4" s="1"/>
  <c r="M13" i="4"/>
  <c r="O13" i="4" s="1"/>
  <c r="P13" i="4" s="1"/>
  <c r="M14" i="4"/>
  <c r="O14" i="4" s="1"/>
  <c r="P14" i="4" s="1"/>
  <c r="M15" i="4"/>
  <c r="O15" i="4" s="1"/>
  <c r="P15" i="4" s="1"/>
  <c r="M16" i="4"/>
  <c r="T16" i="4" s="1"/>
  <c r="M17" i="4"/>
  <c r="O17" i="4" s="1"/>
  <c r="P17" i="4" s="1"/>
  <c r="M18" i="4"/>
  <c r="O18" i="4" s="1"/>
  <c r="P18" i="4" s="1"/>
  <c r="M19" i="4"/>
  <c r="O19" i="4" s="1"/>
  <c r="P19" i="4" s="1"/>
  <c r="M20" i="4"/>
  <c r="T20" i="4" s="1"/>
  <c r="M21" i="4"/>
  <c r="O21" i="4" s="1"/>
  <c r="P21" i="4" s="1"/>
  <c r="M22" i="4"/>
  <c r="O22" i="4" s="1"/>
  <c r="P22" i="4" s="1"/>
  <c r="M23" i="4"/>
  <c r="O23" i="4" s="1"/>
  <c r="P23" i="4" s="1"/>
  <c r="M24" i="4"/>
  <c r="T24" i="4" s="1"/>
  <c r="M25" i="4"/>
  <c r="O25" i="4" s="1"/>
  <c r="P25" i="4" s="1"/>
  <c r="M26" i="4"/>
  <c r="O26" i="4" s="1"/>
  <c r="P26" i="4" s="1"/>
  <c r="M27" i="4"/>
  <c r="O27" i="4" s="1"/>
  <c r="P27" i="4" s="1"/>
  <c r="M28" i="4"/>
  <c r="T28" i="4" s="1"/>
  <c r="M29" i="4"/>
  <c r="O29" i="4" s="1"/>
  <c r="P29" i="4" s="1"/>
  <c r="M30" i="4"/>
  <c r="O30" i="4" s="1"/>
  <c r="P30" i="4" s="1"/>
  <c r="M31" i="4"/>
  <c r="N31" i="4" s="1"/>
  <c r="Q31" i="4" s="1"/>
  <c r="M4" i="4"/>
  <c r="T4" i="4" s="1"/>
  <c r="M3" i="4"/>
  <c r="N3" i="4" s="1"/>
  <c r="Q3" i="4" l="1"/>
  <c r="O31" i="4"/>
  <c r="P31" i="4" s="1"/>
  <c r="P32" i="4" s="1"/>
  <c r="T31" i="4"/>
  <c r="T27" i="4"/>
  <c r="T23" i="4"/>
  <c r="T19" i="4"/>
  <c r="T15" i="4"/>
  <c r="T11" i="4"/>
  <c r="T7" i="4"/>
  <c r="M32" i="4"/>
  <c r="V16" i="4" s="1"/>
  <c r="N27" i="4"/>
  <c r="Q27" i="4" s="1"/>
  <c r="N23" i="4"/>
  <c r="Q23" i="4" s="1"/>
  <c r="N19" i="4"/>
  <c r="Q19" i="4" s="1"/>
  <c r="N15" i="4"/>
  <c r="Q15" i="4" s="1"/>
  <c r="N11" i="4"/>
  <c r="Q11" i="4" s="1"/>
  <c r="N7" i="4"/>
  <c r="Q7" i="4" s="1"/>
  <c r="S32" i="4"/>
  <c r="Z15" i="4" s="1"/>
  <c r="T30" i="4"/>
  <c r="T26" i="4"/>
  <c r="T22" i="4"/>
  <c r="T18" i="4"/>
  <c r="T14" i="4"/>
  <c r="T10" i="4"/>
  <c r="T6" i="4"/>
  <c r="N30" i="4"/>
  <c r="Q30" i="4" s="1"/>
  <c r="N26" i="4"/>
  <c r="Q26" i="4" s="1"/>
  <c r="N22" i="4"/>
  <c r="Q22" i="4" s="1"/>
  <c r="N18" i="4"/>
  <c r="Q18" i="4" s="1"/>
  <c r="N14" i="4"/>
  <c r="Q14" i="4" s="1"/>
  <c r="N10" i="4"/>
  <c r="Q10" i="4" s="1"/>
  <c r="N6" i="4"/>
  <c r="Q6" i="4" s="1"/>
  <c r="T3" i="4"/>
  <c r="T29" i="4"/>
  <c r="T25" i="4"/>
  <c r="T21" i="4"/>
  <c r="T17" i="4"/>
  <c r="T13" i="4"/>
  <c r="T9" i="4"/>
  <c r="T5" i="4"/>
  <c r="N29" i="4"/>
  <c r="Q29" i="4" s="1"/>
  <c r="N25" i="4"/>
  <c r="Q25" i="4" s="1"/>
  <c r="N21" i="4"/>
  <c r="Q21" i="4" s="1"/>
  <c r="N17" i="4"/>
  <c r="Q17" i="4" s="1"/>
  <c r="N13" i="4"/>
  <c r="Q13" i="4" s="1"/>
  <c r="N9" i="4"/>
  <c r="Q9" i="4" s="1"/>
  <c r="N5" i="4"/>
  <c r="Q5" i="4" s="1"/>
  <c r="X14" i="4" l="1"/>
  <c r="W15" i="4"/>
  <c r="O32" i="4"/>
  <c r="X16" i="4" s="1"/>
  <c r="T32" i="4"/>
  <c r="Z16" i="4" s="1"/>
  <c r="N32" i="4"/>
  <c r="Q32" i="4"/>
  <c r="W16" i="4" l="1"/>
  <c r="X15" i="4"/>
</calcChain>
</file>

<file path=xl/sharedStrings.xml><?xml version="1.0" encoding="utf-8"?>
<sst xmlns="http://schemas.openxmlformats.org/spreadsheetml/2006/main" count="79" uniqueCount="45">
  <si>
    <t>Senin</t>
  </si>
  <si>
    <t>Selasa</t>
  </si>
  <si>
    <t xml:space="preserve">Rabu </t>
  </si>
  <si>
    <t>Kamis</t>
  </si>
  <si>
    <t>Jumat</t>
  </si>
  <si>
    <t>Sabtu</t>
  </si>
  <si>
    <t>Minggu</t>
  </si>
  <si>
    <t>Waktu</t>
  </si>
  <si>
    <t>Kapasitas Mobil</t>
  </si>
  <si>
    <t>Kecepatan Masuk</t>
  </si>
  <si>
    <t>Kecepatan Keluar</t>
  </si>
  <si>
    <t>Waktu Transaksi Masuk</t>
  </si>
  <si>
    <t>Waktu Transaksi Keluar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</si>
  <si>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</si>
  <si>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</si>
  <si>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</si>
  <si>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</si>
  <si>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</si>
  <si>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</si>
  <si>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</si>
  <si>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</si>
  <si>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</si>
  <si>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</si>
  <si>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Mobil</t>
  </si>
  <si>
    <t xml:space="preserve">Masuk </t>
  </si>
  <si>
    <t>Keluar</t>
  </si>
  <si>
    <t>Rabu</t>
  </si>
  <si>
    <t>Rincian</t>
  </si>
  <si>
    <t>Lama Transaksi</t>
  </si>
  <si>
    <t>Macet</t>
  </si>
  <si>
    <t>Lancar</t>
  </si>
  <si>
    <t>0-10 km</t>
  </si>
  <si>
    <t>5-20 km</t>
  </si>
  <si>
    <t xml:space="preserve"> </t>
  </si>
  <si>
    <t>xi^0</t>
  </si>
  <si>
    <t>xi^1</t>
  </si>
  <si>
    <t>xi^2</t>
  </si>
  <si>
    <t>xi^3</t>
  </si>
  <si>
    <t>xi^4</t>
  </si>
  <si>
    <t>yi</t>
  </si>
  <si>
    <t>yi*xi^1</t>
  </si>
  <si>
    <t>yi*xi^2</t>
  </si>
  <si>
    <t>Sum</t>
  </si>
  <si>
    <t>xi^5</t>
  </si>
  <si>
    <t>xi^6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</si>
</sst>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Calibri"/>
    </font>
    <font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20" fontId="0" fillId="0" borderId="1" xfId="0" applyNumberFormat="1" applyBorder="1"/>
    <xf numFmtId="0" fontId="0" fillId="0" borderId="0" xfId="0" applyBorder="1"/>
    <xf numFmtId="0" fontId="0" fillId="0" borderId="1" xfId="0" applyBorder="1" applyAlignment="1"/>
    <xf numFmtId="0" fontId="0" fillId="0" borderId="2" xfId="0" applyBorder="1"/>
    <xf numFmtId="17" fontId="0" fillId="0" borderId="1" xfId="0" applyNumberFormat="1" applyBorder="1"/>
    <xf numFmtId="0" fontId="0" fillId="0" borderId="0" xfId="0" applyBorder="1" applyAlignment="1">
      <alignment vertical="center"/>
    </xf>
    <xf numFmtId="0" fontId="0" fillId="0" borderId="1" xfId="0" applyNumberFormat="1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1" xfId="0" applyFill="1" applyBorder="1"/>
    <xf numFmtId="3" fontId="2" fillId="3" borderId="0" xfId="0" applyNumberFormat="1" applyFont="1" applyFill="1" applyBorder="1" applyAlignment="1">
      <alignment horizontal="center" vertical="center" wrapText="1" readingOrder="1"/>
    </xf>
    <xf numFmtId="3" fontId="3" fillId="4" borderId="0" xfId="0" applyNumberFormat="1" applyFont="1" applyFill="1" applyBorder="1" applyAlignment="1">
      <alignment horizontal="center" vertical="center" wrapText="1" readingOrder="1"/>
    </xf>
    <xf numFmtId="3" fontId="3" fillId="5" borderId="0" xfId="0" applyNumberFormat="1" applyFont="1" applyFill="1" applyBorder="1" applyAlignment="1">
      <alignment horizontal="center" vertical="center" wrapText="1" readingOrder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7785-D41B-4ACB-B57B-7B48F8275B93}">
  <dimension ref="A1:L72"/>
  <sheetViews>
    <sheetView tabSelected="1" zoomScale="85" zoomScaleNormal="85" workbookViewId="0">
      <selection activeCell="D6" sqref="D6"/>
    </sheetView>
  </sheetViews>
  <sheetFormatPr defaultRowHeight="14.5" x14ac:dyDescent="0.35"/>
  <cols>
    <col min="1" max="1" width="8.08984375" customWidth="1"/>
    <col min="12" max="12" width="13.1796875" bestFit="1" customWidth="1"/>
    <col min="16" max="16" width="20.81640625" bestFit="1" customWidth="1"/>
    <col min="18" max="18" width="15.6328125" bestFit="1" customWidth="1"/>
  </cols>
  <sheetData>
    <row r="1" spans="1:12" ht="14.5" customHeight="1" x14ac:dyDescent="0.35">
      <c r="A1" s="6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K1" s="5"/>
      <c r="L1" s="5"/>
    </row>
    <row r="2" spans="1:12" ht="14.5" customHeight="1" x14ac:dyDescent="0.35">
      <c r="A2" s="10">
        <v>8</v>
      </c>
      <c r="B2" s="3">
        <v>12</v>
      </c>
      <c r="C2" s="3">
        <v>10</v>
      </c>
      <c r="D2" s="3">
        <v>11</v>
      </c>
      <c r="E2" s="3">
        <v>10</v>
      </c>
      <c r="F2" s="3">
        <v>13</v>
      </c>
      <c r="G2" s="3">
        <v>14</v>
      </c>
      <c r="H2" s="3">
        <v>6</v>
      </c>
      <c r="K2" s="5"/>
      <c r="L2" s="14"/>
    </row>
    <row r="3" spans="1:12" ht="21" x14ac:dyDescent="0.35">
      <c r="A3" s="10">
        <v>8.5</v>
      </c>
      <c r="B3" s="3">
        <v>16</v>
      </c>
      <c r="C3" s="3">
        <v>11</v>
      </c>
      <c r="D3" s="3">
        <v>20</v>
      </c>
      <c r="E3" s="3">
        <v>19</v>
      </c>
      <c r="F3" s="3">
        <v>18</v>
      </c>
      <c r="G3" s="3">
        <v>17</v>
      </c>
      <c r="H3" s="3">
        <v>10</v>
      </c>
      <c r="K3" s="5"/>
      <c r="L3" s="15"/>
    </row>
    <row r="4" spans="1:12" ht="21" x14ac:dyDescent="0.35">
      <c r="A4" s="10">
        <v>9</v>
      </c>
      <c r="B4" s="3">
        <v>14</v>
      </c>
      <c r="C4" s="3">
        <v>14</v>
      </c>
      <c r="D4" s="3">
        <v>21</v>
      </c>
      <c r="E4" s="3">
        <v>19</v>
      </c>
      <c r="F4" s="3">
        <v>21</v>
      </c>
      <c r="G4" s="3">
        <v>20</v>
      </c>
      <c r="H4" s="3">
        <v>8</v>
      </c>
      <c r="K4" s="5"/>
      <c r="L4" s="16"/>
    </row>
    <row r="5" spans="1:12" ht="21" x14ac:dyDescent="0.35">
      <c r="A5" s="10">
        <v>9.5</v>
      </c>
      <c r="B5" s="3">
        <v>14</v>
      </c>
      <c r="C5" s="3">
        <v>16</v>
      </c>
      <c r="D5" s="3">
        <v>19</v>
      </c>
      <c r="E5" s="3">
        <v>13</v>
      </c>
      <c r="F5" s="3">
        <v>19</v>
      </c>
      <c r="G5" s="3">
        <v>19</v>
      </c>
      <c r="H5" s="3">
        <v>9</v>
      </c>
      <c r="K5" s="5"/>
      <c r="L5" s="15"/>
    </row>
    <row r="6" spans="1:12" ht="21" x14ac:dyDescent="0.35">
      <c r="A6" s="10">
        <v>10</v>
      </c>
      <c r="B6" s="3">
        <v>18</v>
      </c>
      <c r="C6" s="3">
        <v>23</v>
      </c>
      <c r="D6" s="3">
        <v>26</v>
      </c>
      <c r="E6" s="3">
        <v>13</v>
      </c>
      <c r="F6" s="3">
        <v>17</v>
      </c>
      <c r="G6" s="3">
        <v>26</v>
      </c>
      <c r="H6" s="3">
        <v>10</v>
      </c>
      <c r="K6" s="5"/>
      <c r="L6" s="16"/>
    </row>
    <row r="7" spans="1:12" ht="21" x14ac:dyDescent="0.35">
      <c r="A7" s="10">
        <v>10.5</v>
      </c>
      <c r="B7" s="3">
        <v>23</v>
      </c>
      <c r="C7" s="3">
        <v>21</v>
      </c>
      <c r="D7" s="3">
        <v>27</v>
      </c>
      <c r="E7" s="3">
        <v>25</v>
      </c>
      <c r="F7" s="3">
        <v>20</v>
      </c>
      <c r="G7" s="3">
        <v>31</v>
      </c>
      <c r="H7" s="3">
        <v>20</v>
      </c>
      <c r="K7" s="5"/>
      <c r="L7" s="15"/>
    </row>
    <row r="8" spans="1:12" ht="21" x14ac:dyDescent="0.35">
      <c r="A8" s="10">
        <v>11</v>
      </c>
      <c r="B8" s="3">
        <v>16</v>
      </c>
      <c r="C8" s="3">
        <v>35</v>
      </c>
      <c r="D8" s="3">
        <v>16</v>
      </c>
      <c r="E8" s="3">
        <v>21</v>
      </c>
      <c r="F8" s="3">
        <v>16</v>
      </c>
      <c r="G8" s="3">
        <v>24</v>
      </c>
      <c r="H8" s="3">
        <v>19</v>
      </c>
      <c r="K8" s="5"/>
      <c r="L8" s="16"/>
    </row>
    <row r="9" spans="1:12" ht="21" x14ac:dyDescent="0.35">
      <c r="A9" s="10">
        <v>11.5</v>
      </c>
      <c r="B9" s="3">
        <v>23</v>
      </c>
      <c r="C9" s="3">
        <v>37</v>
      </c>
      <c r="D9" s="3">
        <v>15</v>
      </c>
      <c r="E9" s="3">
        <v>35</v>
      </c>
      <c r="F9" s="3">
        <v>25</v>
      </c>
      <c r="G9" s="3">
        <v>28</v>
      </c>
      <c r="H9" s="3">
        <v>41</v>
      </c>
      <c r="K9" s="5"/>
      <c r="L9" s="15"/>
    </row>
    <row r="10" spans="1:12" ht="21" x14ac:dyDescent="0.35">
      <c r="A10" s="10">
        <v>12</v>
      </c>
      <c r="B10" s="3">
        <v>21</v>
      </c>
      <c r="C10" s="3">
        <v>29</v>
      </c>
      <c r="D10" s="3">
        <v>20</v>
      </c>
      <c r="E10" s="3">
        <v>23</v>
      </c>
      <c r="F10" s="3">
        <v>25</v>
      </c>
      <c r="G10" s="3">
        <v>29</v>
      </c>
      <c r="H10" s="3">
        <v>55</v>
      </c>
      <c r="K10" s="5"/>
      <c r="L10" s="16"/>
    </row>
    <row r="11" spans="1:12" ht="21" x14ac:dyDescent="0.35">
      <c r="A11" s="10">
        <v>12.5</v>
      </c>
      <c r="B11" s="3">
        <v>15</v>
      </c>
      <c r="C11" s="3">
        <v>21</v>
      </c>
      <c r="D11" s="3">
        <v>18</v>
      </c>
      <c r="E11" s="3">
        <v>15</v>
      </c>
      <c r="F11" s="3">
        <v>34</v>
      </c>
      <c r="G11" s="3">
        <v>26</v>
      </c>
      <c r="H11" s="3">
        <v>59</v>
      </c>
      <c r="K11" s="5"/>
      <c r="L11" s="15"/>
    </row>
    <row r="12" spans="1:12" ht="21" x14ac:dyDescent="0.35">
      <c r="A12" s="10">
        <v>13</v>
      </c>
      <c r="B12" s="3">
        <v>13</v>
      </c>
      <c r="C12" s="3">
        <v>31</v>
      </c>
      <c r="D12" s="3">
        <v>23</v>
      </c>
      <c r="E12" s="3">
        <v>17</v>
      </c>
      <c r="F12" s="3">
        <v>33</v>
      </c>
      <c r="G12" s="3">
        <v>41</v>
      </c>
      <c r="H12" s="3">
        <v>58</v>
      </c>
      <c r="K12" s="5"/>
      <c r="L12" s="16"/>
    </row>
    <row r="13" spans="1:12" ht="21" x14ac:dyDescent="0.35">
      <c r="A13" s="10">
        <v>13.5</v>
      </c>
      <c r="B13" s="3">
        <v>27</v>
      </c>
      <c r="C13" s="3">
        <v>25</v>
      </c>
      <c r="D13" s="3">
        <v>24</v>
      </c>
      <c r="E13" s="3">
        <v>18</v>
      </c>
      <c r="F13" s="3">
        <v>33</v>
      </c>
      <c r="G13" s="3">
        <v>30</v>
      </c>
      <c r="H13" s="3">
        <v>68</v>
      </c>
      <c r="K13" s="5"/>
      <c r="L13" s="15"/>
    </row>
    <row r="14" spans="1:12" ht="21" x14ac:dyDescent="0.35">
      <c r="A14" s="10">
        <v>14</v>
      </c>
      <c r="B14" s="3">
        <v>31</v>
      </c>
      <c r="C14" s="3">
        <v>24</v>
      </c>
      <c r="D14" s="3">
        <v>30</v>
      </c>
      <c r="E14" s="3">
        <v>36</v>
      </c>
      <c r="F14" s="3">
        <v>32</v>
      </c>
      <c r="G14" s="3">
        <v>33</v>
      </c>
      <c r="H14" s="3">
        <v>35</v>
      </c>
      <c r="K14" s="5"/>
      <c r="L14" s="16"/>
    </row>
    <row r="15" spans="1:12" ht="21" x14ac:dyDescent="0.35">
      <c r="A15" s="10">
        <v>14.5</v>
      </c>
      <c r="B15" s="3">
        <v>20</v>
      </c>
      <c r="C15" s="3">
        <v>21</v>
      </c>
      <c r="D15" s="3">
        <v>34</v>
      </c>
      <c r="E15" s="3">
        <v>40</v>
      </c>
      <c r="F15" s="3">
        <v>23</v>
      </c>
      <c r="G15" s="3">
        <v>26</v>
      </c>
      <c r="H15" s="3">
        <v>39</v>
      </c>
      <c r="K15" s="5"/>
      <c r="L15" s="15"/>
    </row>
    <row r="16" spans="1:12" ht="21" x14ac:dyDescent="0.35">
      <c r="A16" s="10">
        <v>15</v>
      </c>
      <c r="B16" s="3">
        <v>23</v>
      </c>
      <c r="C16" s="3">
        <v>23</v>
      </c>
      <c r="D16" s="3">
        <v>24</v>
      </c>
      <c r="E16" s="3">
        <v>19</v>
      </c>
      <c r="F16" s="3">
        <v>23</v>
      </c>
      <c r="G16" s="3">
        <v>36</v>
      </c>
      <c r="H16" s="3">
        <v>44</v>
      </c>
      <c r="K16" s="5"/>
      <c r="L16" s="16"/>
    </row>
    <row r="17" spans="1:12" ht="21" x14ac:dyDescent="0.35">
      <c r="A17" s="10">
        <v>15.5</v>
      </c>
      <c r="B17" s="3">
        <v>23</v>
      </c>
      <c r="C17" s="3">
        <v>21</v>
      </c>
      <c r="D17" s="3">
        <v>20</v>
      </c>
      <c r="E17" s="3">
        <v>21</v>
      </c>
      <c r="F17" s="3">
        <v>32</v>
      </c>
      <c r="G17" s="3">
        <v>34</v>
      </c>
      <c r="H17" s="3">
        <v>49</v>
      </c>
      <c r="K17" s="5"/>
      <c r="L17" s="14"/>
    </row>
    <row r="18" spans="1:12" ht="21" x14ac:dyDescent="0.35">
      <c r="A18" s="10">
        <v>16</v>
      </c>
      <c r="B18" s="3">
        <v>24</v>
      </c>
      <c r="C18" s="3">
        <v>12</v>
      </c>
      <c r="D18" s="3">
        <v>25</v>
      </c>
      <c r="E18" s="3">
        <v>25</v>
      </c>
      <c r="F18" s="3">
        <v>29</v>
      </c>
      <c r="G18" s="3">
        <v>29</v>
      </c>
      <c r="H18" s="3">
        <v>53</v>
      </c>
      <c r="K18" s="5"/>
      <c r="L18" s="15"/>
    </row>
    <row r="19" spans="1:12" ht="21" x14ac:dyDescent="0.35">
      <c r="A19" s="10">
        <v>16.5</v>
      </c>
      <c r="B19" s="3">
        <v>16</v>
      </c>
      <c r="C19" s="3">
        <v>22</v>
      </c>
      <c r="D19" s="3">
        <v>23</v>
      </c>
      <c r="E19" s="3">
        <v>23</v>
      </c>
      <c r="F19" s="3">
        <v>19</v>
      </c>
      <c r="G19" s="3">
        <v>22</v>
      </c>
      <c r="H19" s="3">
        <v>61</v>
      </c>
      <c r="K19" s="5"/>
      <c r="L19" s="16"/>
    </row>
    <row r="20" spans="1:12" ht="21" x14ac:dyDescent="0.35">
      <c r="A20" s="10">
        <v>17</v>
      </c>
      <c r="B20" s="3">
        <v>21</v>
      </c>
      <c r="C20" s="3">
        <v>27</v>
      </c>
      <c r="D20" s="3">
        <v>19</v>
      </c>
      <c r="E20" s="3">
        <v>25</v>
      </c>
      <c r="F20" s="3">
        <v>22</v>
      </c>
      <c r="G20" s="3">
        <v>25</v>
      </c>
      <c r="H20" s="3">
        <v>50</v>
      </c>
      <c r="K20" s="5"/>
      <c r="L20" s="15"/>
    </row>
    <row r="21" spans="1:12" ht="21" x14ac:dyDescent="0.35">
      <c r="A21" s="10">
        <v>17.5</v>
      </c>
      <c r="B21" s="3">
        <v>17</v>
      </c>
      <c r="C21" s="3">
        <v>25</v>
      </c>
      <c r="D21" s="3">
        <v>19</v>
      </c>
      <c r="E21" s="3">
        <v>21</v>
      </c>
      <c r="F21" s="3">
        <v>21</v>
      </c>
      <c r="G21" s="3">
        <v>42</v>
      </c>
      <c r="H21" s="3">
        <v>48</v>
      </c>
      <c r="K21" s="5"/>
      <c r="L21" s="16"/>
    </row>
    <row r="22" spans="1:12" ht="21" x14ac:dyDescent="0.35">
      <c r="A22" s="10">
        <v>18</v>
      </c>
      <c r="B22" s="3">
        <v>12</v>
      </c>
      <c r="C22" s="3">
        <v>22</v>
      </c>
      <c r="D22" s="3">
        <v>18</v>
      </c>
      <c r="E22" s="3">
        <v>21</v>
      </c>
      <c r="F22" s="3">
        <v>18</v>
      </c>
      <c r="G22" s="3">
        <v>41</v>
      </c>
      <c r="H22" s="3">
        <v>34</v>
      </c>
      <c r="K22" s="5"/>
      <c r="L22" s="15"/>
    </row>
    <row r="23" spans="1:12" ht="21" x14ac:dyDescent="0.35">
      <c r="A23" s="10">
        <v>18.5</v>
      </c>
      <c r="B23" s="3">
        <v>27</v>
      </c>
      <c r="C23" s="3">
        <v>16</v>
      </c>
      <c r="D23" s="3">
        <v>18</v>
      </c>
      <c r="E23" s="3">
        <v>20</v>
      </c>
      <c r="F23" s="3">
        <v>23</v>
      </c>
      <c r="G23" s="3">
        <v>38</v>
      </c>
      <c r="H23" s="3">
        <v>32</v>
      </c>
      <c r="K23" s="5"/>
      <c r="L23" s="16"/>
    </row>
    <row r="24" spans="1:12" ht="21" x14ac:dyDescent="0.35">
      <c r="A24" s="10">
        <v>19</v>
      </c>
      <c r="B24" s="3">
        <v>28</v>
      </c>
      <c r="C24" s="3">
        <v>15</v>
      </c>
      <c r="D24" s="3">
        <v>17</v>
      </c>
      <c r="E24" s="3">
        <v>27</v>
      </c>
      <c r="F24" s="3">
        <v>19</v>
      </c>
      <c r="G24" s="3">
        <v>46</v>
      </c>
      <c r="H24" s="3">
        <v>42</v>
      </c>
      <c r="K24" s="5"/>
      <c r="L24" s="15"/>
    </row>
    <row r="25" spans="1:12" ht="21" x14ac:dyDescent="0.35">
      <c r="A25" s="10">
        <v>19.5</v>
      </c>
      <c r="B25" s="3">
        <v>28</v>
      </c>
      <c r="C25" s="3">
        <v>28</v>
      </c>
      <c r="D25" s="3">
        <v>20</v>
      </c>
      <c r="E25" s="3">
        <v>27</v>
      </c>
      <c r="F25" s="3">
        <v>19</v>
      </c>
      <c r="G25" s="3">
        <v>47</v>
      </c>
      <c r="H25" s="3">
        <v>50</v>
      </c>
      <c r="K25" s="5"/>
      <c r="L25" s="16"/>
    </row>
    <row r="26" spans="1:12" ht="21" x14ac:dyDescent="0.35">
      <c r="A26" s="10">
        <v>20</v>
      </c>
      <c r="B26" s="3">
        <v>19</v>
      </c>
      <c r="C26" s="3">
        <v>25</v>
      </c>
      <c r="D26" s="3">
        <v>22</v>
      </c>
      <c r="E26" s="3">
        <v>35</v>
      </c>
      <c r="F26" s="3">
        <v>17</v>
      </c>
      <c r="G26" s="3">
        <v>40</v>
      </c>
      <c r="H26" s="3">
        <v>37</v>
      </c>
      <c r="K26" s="5"/>
      <c r="L26" s="15"/>
    </row>
    <row r="27" spans="1:12" ht="21" x14ac:dyDescent="0.35">
      <c r="A27" s="10">
        <v>20.5</v>
      </c>
      <c r="B27" s="3">
        <v>27</v>
      </c>
      <c r="C27" s="3">
        <v>19</v>
      </c>
      <c r="D27" s="3">
        <v>19</v>
      </c>
      <c r="E27" s="3">
        <v>31</v>
      </c>
      <c r="F27" s="3">
        <v>22</v>
      </c>
      <c r="G27" s="3">
        <v>36</v>
      </c>
      <c r="H27" s="3">
        <v>21</v>
      </c>
      <c r="K27" s="5"/>
      <c r="L27" s="16"/>
    </row>
    <row r="28" spans="1:12" ht="21" x14ac:dyDescent="0.35">
      <c r="A28" s="10">
        <v>21</v>
      </c>
      <c r="B28" s="3">
        <v>26</v>
      </c>
      <c r="C28" s="3">
        <v>14</v>
      </c>
      <c r="D28" s="3">
        <v>16</v>
      </c>
      <c r="E28" s="3">
        <v>21</v>
      </c>
      <c r="F28" s="3">
        <v>17</v>
      </c>
      <c r="G28" s="3">
        <v>18</v>
      </c>
      <c r="H28" s="3">
        <v>14</v>
      </c>
      <c r="K28" s="5"/>
      <c r="L28" s="15"/>
    </row>
    <row r="29" spans="1:12" ht="21" x14ac:dyDescent="0.35">
      <c r="A29" s="10">
        <v>21.5</v>
      </c>
      <c r="B29" s="3">
        <v>8</v>
      </c>
      <c r="C29" s="3">
        <v>9</v>
      </c>
      <c r="D29" s="3">
        <v>6</v>
      </c>
      <c r="E29" s="3">
        <v>7</v>
      </c>
      <c r="F29" s="3">
        <v>9</v>
      </c>
      <c r="G29" s="3">
        <v>7</v>
      </c>
      <c r="H29" s="3">
        <v>7</v>
      </c>
      <c r="K29" s="5"/>
      <c r="L29" s="16"/>
    </row>
    <row r="30" spans="1:12" ht="21" x14ac:dyDescent="0.35">
      <c r="A30" s="10">
        <v>21.75</v>
      </c>
      <c r="B30" s="3">
        <v>7</v>
      </c>
      <c r="C30" s="3">
        <v>3</v>
      </c>
      <c r="D30" s="3">
        <v>2</v>
      </c>
      <c r="E30" s="3">
        <v>5</v>
      </c>
      <c r="F30" s="3">
        <v>5</v>
      </c>
      <c r="G30" s="3">
        <v>4</v>
      </c>
      <c r="H30" s="3">
        <v>3</v>
      </c>
      <c r="K30" s="5"/>
      <c r="L30" s="15"/>
    </row>
    <row r="31" spans="1:12" x14ac:dyDescent="0.35">
      <c r="A31" s="5"/>
      <c r="B31" s="5"/>
      <c r="C31" s="5"/>
      <c r="D31" s="5"/>
      <c r="E31" s="5"/>
      <c r="F31" s="5"/>
      <c r="G31" s="5"/>
      <c r="H31" s="5"/>
    </row>
    <row r="32" spans="1:12" x14ac:dyDescent="0.35">
      <c r="A32" s="2"/>
      <c r="B32" s="1"/>
      <c r="F32" s="9"/>
    </row>
    <row r="33" spans="1:6" x14ac:dyDescent="0.35">
      <c r="A33" s="2"/>
      <c r="B33" s="1"/>
      <c r="F33" s="9"/>
    </row>
    <row r="34" spans="1:6" x14ac:dyDescent="0.35">
      <c r="F34" s="5"/>
    </row>
    <row r="35" spans="1:6" x14ac:dyDescent="0.35">
      <c r="F35" s="5"/>
    </row>
    <row r="36" spans="1:6" x14ac:dyDescent="0.35">
      <c r="F36" s="5"/>
    </row>
    <row r="37" spans="1:6" x14ac:dyDescent="0.35">
      <c r="F37" s="5"/>
    </row>
    <row r="41" spans="1:6" x14ac:dyDescent="0.35">
      <c r="F41" s="5"/>
    </row>
    <row r="42" spans="1:6" x14ac:dyDescent="0.35">
      <c r="F42" s="5"/>
    </row>
    <row r="43" spans="1:6" x14ac:dyDescent="0.35">
      <c r="F43" s="5"/>
    </row>
    <row r="44" spans="1:6" x14ac:dyDescent="0.35">
      <c r="F44" s="5"/>
    </row>
    <row r="45" spans="1:6" x14ac:dyDescent="0.35">
      <c r="F45" s="5"/>
    </row>
    <row r="46" spans="1:6" x14ac:dyDescent="0.35">
      <c r="F46" s="5"/>
    </row>
    <row r="47" spans="1:6" x14ac:dyDescent="0.35">
      <c r="F47" s="5"/>
    </row>
    <row r="48" spans="1:6" x14ac:dyDescent="0.35">
      <c r="F48" s="5"/>
    </row>
    <row r="49" spans="6:6" x14ac:dyDescent="0.35">
      <c r="F49" s="5"/>
    </row>
    <row r="50" spans="6:6" x14ac:dyDescent="0.35">
      <c r="F50" s="5"/>
    </row>
    <row r="51" spans="6:6" x14ac:dyDescent="0.35">
      <c r="F51" s="5"/>
    </row>
    <row r="52" spans="6:6" x14ac:dyDescent="0.35">
      <c r="F52" s="5"/>
    </row>
    <row r="53" spans="6:6" x14ac:dyDescent="0.35">
      <c r="F53" s="5"/>
    </row>
    <row r="54" spans="6:6" x14ac:dyDescent="0.35">
      <c r="F54" s="5"/>
    </row>
    <row r="55" spans="6:6" x14ac:dyDescent="0.35">
      <c r="F55" s="5"/>
    </row>
    <row r="56" spans="6:6" x14ac:dyDescent="0.35">
      <c r="F56" s="5"/>
    </row>
    <row r="57" spans="6:6" x14ac:dyDescent="0.35">
      <c r="F57" s="5"/>
    </row>
    <row r="58" spans="6:6" x14ac:dyDescent="0.35">
      <c r="F58" s="5"/>
    </row>
    <row r="59" spans="6:6" x14ac:dyDescent="0.35">
      <c r="F59" s="5"/>
    </row>
    <row r="60" spans="6:6" x14ac:dyDescent="0.35">
      <c r="F60" s="5"/>
    </row>
    <row r="61" spans="6:6" x14ac:dyDescent="0.35">
      <c r="F61" s="5"/>
    </row>
    <row r="62" spans="6:6" x14ac:dyDescent="0.35">
      <c r="F62" s="5"/>
    </row>
    <row r="63" spans="6:6" x14ac:dyDescent="0.35">
      <c r="F63" s="5"/>
    </row>
    <row r="64" spans="6:6" x14ac:dyDescent="0.35">
      <c r="F64" s="5"/>
    </row>
    <row r="65" spans="6:6" x14ac:dyDescent="0.35">
      <c r="F65" s="5"/>
    </row>
    <row r="66" spans="6:6" x14ac:dyDescent="0.35">
      <c r="F66" s="5"/>
    </row>
    <row r="67" spans="6:6" x14ac:dyDescent="0.35">
      <c r="F67" s="5"/>
    </row>
    <row r="68" spans="6:6" x14ac:dyDescent="0.35">
      <c r="F68" s="5"/>
    </row>
    <row r="69" spans="6:6" x14ac:dyDescent="0.35">
      <c r="F69" s="5"/>
    </row>
    <row r="70" spans="6:6" x14ac:dyDescent="0.35">
      <c r="F70" s="5"/>
    </row>
    <row r="71" spans="6:6" x14ac:dyDescent="0.35">
      <c r="F71" s="5"/>
    </row>
    <row r="72" spans="6:6" x14ac:dyDescent="0.35">
      <c r="F7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8653-219F-4534-BE2D-4E6218110DFC}">
  <dimension ref="A1:V32"/>
  <sheetViews>
    <sheetView topLeftCell="M1" workbookViewId="0">
      <selection activeCell="N10" sqref="N10"/>
    </sheetView>
  </sheetViews>
  <sheetFormatPr defaultRowHeight="14.5" x14ac:dyDescent="0.35"/>
  <sheetData>
    <row r="1" spans="1:22" x14ac:dyDescent="0.35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</row>
    <row r="2" spans="1:22" x14ac:dyDescent="0.35">
      <c r="A2" s="20"/>
      <c r="B2" s="17" t="s">
        <v>0</v>
      </c>
      <c r="C2" s="18"/>
      <c r="D2" s="19"/>
      <c r="E2" s="17" t="s">
        <v>1</v>
      </c>
      <c r="F2" s="18"/>
      <c r="G2" s="19"/>
      <c r="H2" s="17" t="s">
        <v>26</v>
      </c>
      <c r="I2" s="18"/>
      <c r="J2" s="19"/>
      <c r="K2" s="17" t="s">
        <v>3</v>
      </c>
      <c r="L2" s="18"/>
      <c r="M2" s="19"/>
      <c r="N2" s="17" t="s">
        <v>4</v>
      </c>
      <c r="O2" s="18"/>
      <c r="P2" s="19"/>
      <c r="Q2" s="17" t="s">
        <v>5</v>
      </c>
      <c r="R2" s="18"/>
      <c r="S2" s="19"/>
      <c r="T2" s="17" t="s">
        <v>6</v>
      </c>
      <c r="U2" s="18"/>
      <c r="V2" s="19"/>
    </row>
    <row r="3" spans="1:22" x14ac:dyDescent="0.35">
      <c r="A3" s="21"/>
      <c r="B3" s="3" t="s">
        <v>23</v>
      </c>
      <c r="C3" s="3" t="s">
        <v>24</v>
      </c>
      <c r="D3" s="3" t="s">
        <v>25</v>
      </c>
      <c r="E3" s="3" t="s">
        <v>23</v>
      </c>
      <c r="F3" s="3" t="s">
        <v>24</v>
      </c>
      <c r="G3" s="3" t="s">
        <v>25</v>
      </c>
      <c r="H3" s="3" t="s">
        <v>23</v>
      </c>
      <c r="I3" s="3" t="s">
        <v>24</v>
      </c>
      <c r="J3" s="3" t="s">
        <v>25</v>
      </c>
      <c r="K3" s="3" t="s">
        <v>23</v>
      </c>
      <c r="L3" s="3" t="s">
        <v>24</v>
      </c>
      <c r="M3" s="3" t="s">
        <v>25</v>
      </c>
      <c r="N3" s="3" t="s">
        <v>23</v>
      </c>
      <c r="O3" s="3" t="s">
        <v>24</v>
      </c>
      <c r="P3" s="3" t="s">
        <v>25</v>
      </c>
      <c r="Q3" s="3" t="s">
        <v>23</v>
      </c>
      <c r="R3" s="3" t="s">
        <v>24</v>
      </c>
      <c r="S3" s="3" t="s">
        <v>25</v>
      </c>
      <c r="T3" s="3" t="s">
        <v>23</v>
      </c>
      <c r="U3" s="3" t="s">
        <v>24</v>
      </c>
      <c r="V3" s="3" t="s">
        <v>25</v>
      </c>
    </row>
    <row r="4" spans="1:22" x14ac:dyDescent="0.35">
      <c r="A4" s="4">
        <v>0.33333333333333331</v>
      </c>
      <c r="B4" s="3">
        <v>12</v>
      </c>
      <c r="C4" s="3"/>
      <c r="D4" s="3"/>
      <c r="E4" s="3">
        <v>10</v>
      </c>
      <c r="F4" s="3">
        <v>4</v>
      </c>
      <c r="G4" s="3">
        <v>3</v>
      </c>
      <c r="H4" s="3">
        <v>11</v>
      </c>
      <c r="I4" s="3"/>
      <c r="J4" s="3"/>
      <c r="K4" s="3">
        <v>10</v>
      </c>
      <c r="L4" s="3"/>
      <c r="M4" s="3"/>
      <c r="N4" s="3">
        <v>13</v>
      </c>
      <c r="O4" s="3"/>
      <c r="P4" s="3"/>
      <c r="Q4" s="3">
        <v>14</v>
      </c>
      <c r="R4" s="3">
        <v>3</v>
      </c>
      <c r="S4" s="3">
        <v>0</v>
      </c>
      <c r="T4" s="3"/>
      <c r="U4" s="3"/>
      <c r="V4" s="3"/>
    </row>
    <row r="5" spans="1:22" x14ac:dyDescent="0.35">
      <c r="A5" s="4">
        <v>0.35416666666666669</v>
      </c>
      <c r="B5" s="3">
        <v>16</v>
      </c>
      <c r="C5" s="3">
        <v>0</v>
      </c>
      <c r="D5" s="3">
        <v>2</v>
      </c>
      <c r="E5" s="3">
        <v>11</v>
      </c>
      <c r="F5" s="3">
        <v>8</v>
      </c>
      <c r="G5" s="3">
        <v>5</v>
      </c>
      <c r="H5" s="3">
        <v>20</v>
      </c>
      <c r="I5" s="3">
        <v>4</v>
      </c>
      <c r="J5" s="3">
        <v>3</v>
      </c>
      <c r="K5" s="3">
        <v>19</v>
      </c>
      <c r="L5" s="3">
        <v>3</v>
      </c>
      <c r="M5" s="3">
        <v>3</v>
      </c>
      <c r="N5" s="3">
        <v>18</v>
      </c>
      <c r="O5" s="3"/>
      <c r="P5" s="3"/>
      <c r="Q5" s="3">
        <v>17</v>
      </c>
      <c r="R5" s="3">
        <v>7</v>
      </c>
      <c r="S5" s="3">
        <v>4</v>
      </c>
      <c r="T5" s="3"/>
      <c r="U5" s="3"/>
      <c r="V5" s="3"/>
    </row>
    <row r="6" spans="1:22" x14ac:dyDescent="0.35">
      <c r="A6" s="4">
        <v>0.375</v>
      </c>
      <c r="B6" s="3">
        <v>14</v>
      </c>
      <c r="C6" s="3">
        <v>7</v>
      </c>
      <c r="D6" s="3">
        <v>7</v>
      </c>
      <c r="E6" s="3">
        <v>14</v>
      </c>
      <c r="F6" s="3">
        <v>8</v>
      </c>
      <c r="G6" s="3">
        <v>6</v>
      </c>
      <c r="H6" s="3">
        <v>21</v>
      </c>
      <c r="I6" s="3">
        <v>9</v>
      </c>
      <c r="J6" s="3">
        <v>11</v>
      </c>
      <c r="K6" s="3">
        <v>19</v>
      </c>
      <c r="L6" s="3"/>
      <c r="M6" s="3"/>
      <c r="N6" s="3">
        <v>21</v>
      </c>
      <c r="O6" s="3"/>
      <c r="P6" s="3"/>
      <c r="Q6" s="3">
        <v>20</v>
      </c>
      <c r="R6" s="3">
        <v>7</v>
      </c>
      <c r="S6" s="3">
        <v>8</v>
      </c>
      <c r="T6" s="3">
        <v>8</v>
      </c>
      <c r="U6" s="3">
        <v>3</v>
      </c>
      <c r="V6" s="3">
        <v>2</v>
      </c>
    </row>
    <row r="7" spans="1:22" x14ac:dyDescent="0.35">
      <c r="A7" s="4">
        <v>0.39583333333333331</v>
      </c>
      <c r="B7" s="3">
        <v>14</v>
      </c>
      <c r="C7" s="3">
        <v>11</v>
      </c>
      <c r="D7" s="3">
        <v>6</v>
      </c>
      <c r="E7" s="3">
        <v>16</v>
      </c>
      <c r="F7" s="3">
        <v>14</v>
      </c>
      <c r="G7" s="3">
        <v>7</v>
      </c>
      <c r="H7" s="3">
        <v>19</v>
      </c>
      <c r="I7" s="3">
        <v>19</v>
      </c>
      <c r="J7" s="3">
        <v>12</v>
      </c>
      <c r="K7" s="3">
        <v>13</v>
      </c>
      <c r="L7" s="3">
        <v>2</v>
      </c>
      <c r="M7" s="3">
        <v>2</v>
      </c>
      <c r="N7" s="3">
        <v>19</v>
      </c>
      <c r="O7" s="3">
        <v>4</v>
      </c>
      <c r="P7" s="3">
        <v>6</v>
      </c>
      <c r="Q7" s="3">
        <v>19</v>
      </c>
      <c r="R7" s="3">
        <v>14</v>
      </c>
      <c r="S7" s="3">
        <v>7</v>
      </c>
      <c r="T7" s="3">
        <v>9</v>
      </c>
      <c r="U7" s="3">
        <v>10</v>
      </c>
      <c r="V7" s="3">
        <v>9</v>
      </c>
    </row>
    <row r="8" spans="1:22" x14ac:dyDescent="0.35">
      <c r="A8" s="4">
        <v>0.41666666666666702</v>
      </c>
      <c r="B8" s="3">
        <v>18</v>
      </c>
      <c r="C8" s="3">
        <v>14</v>
      </c>
      <c r="D8" s="3">
        <v>10</v>
      </c>
      <c r="E8" s="3">
        <v>23</v>
      </c>
      <c r="F8" s="3"/>
      <c r="G8" s="3"/>
      <c r="H8" s="3">
        <v>26</v>
      </c>
      <c r="I8" s="3">
        <v>12</v>
      </c>
      <c r="J8" s="3">
        <v>11</v>
      </c>
      <c r="K8" s="3">
        <v>13</v>
      </c>
      <c r="L8" s="3">
        <v>19</v>
      </c>
      <c r="M8" s="3">
        <v>7</v>
      </c>
      <c r="N8" s="3">
        <v>17</v>
      </c>
      <c r="O8" s="3">
        <v>11</v>
      </c>
      <c r="P8" s="3">
        <v>8</v>
      </c>
      <c r="Q8" s="3">
        <v>26</v>
      </c>
      <c r="R8" s="3"/>
      <c r="S8" s="3"/>
      <c r="T8" s="3">
        <v>10</v>
      </c>
      <c r="U8" s="3">
        <v>19</v>
      </c>
      <c r="V8" s="3">
        <v>9</v>
      </c>
    </row>
    <row r="9" spans="1:22" x14ac:dyDescent="0.35">
      <c r="A9" s="4">
        <v>0.4375</v>
      </c>
      <c r="B9" s="3">
        <v>23</v>
      </c>
      <c r="C9" s="3">
        <v>5</v>
      </c>
      <c r="D9" s="3">
        <v>12</v>
      </c>
      <c r="E9" s="3">
        <v>21</v>
      </c>
      <c r="F9" s="3">
        <v>19</v>
      </c>
      <c r="G9" s="3">
        <v>5</v>
      </c>
      <c r="H9" s="3">
        <v>27</v>
      </c>
      <c r="I9" s="3"/>
      <c r="J9" s="3"/>
      <c r="K9" s="3">
        <v>25</v>
      </c>
      <c r="L9" s="3">
        <v>9</v>
      </c>
      <c r="M9" s="3">
        <v>13</v>
      </c>
      <c r="N9" s="3">
        <v>20</v>
      </c>
      <c r="O9" s="3">
        <v>9</v>
      </c>
      <c r="P9" s="3">
        <v>13</v>
      </c>
      <c r="Q9" s="3">
        <v>31</v>
      </c>
      <c r="R9" s="3">
        <v>11</v>
      </c>
      <c r="S9" s="3">
        <v>18</v>
      </c>
      <c r="T9" s="3">
        <v>20</v>
      </c>
      <c r="U9" s="3">
        <v>12</v>
      </c>
      <c r="V9" s="3">
        <v>13</v>
      </c>
    </row>
    <row r="10" spans="1:22" x14ac:dyDescent="0.35">
      <c r="A10" s="4">
        <v>0.45833333333333298</v>
      </c>
      <c r="B10" s="3">
        <v>16</v>
      </c>
      <c r="C10" s="3"/>
      <c r="D10" s="3"/>
      <c r="E10" s="3">
        <v>35</v>
      </c>
      <c r="F10" s="3">
        <v>13</v>
      </c>
      <c r="G10" s="3">
        <v>11</v>
      </c>
      <c r="H10" s="3">
        <v>16</v>
      </c>
      <c r="I10" s="3">
        <v>8</v>
      </c>
      <c r="J10" s="3">
        <v>9</v>
      </c>
      <c r="K10" s="3">
        <v>21</v>
      </c>
      <c r="L10" s="3"/>
      <c r="M10" s="3"/>
      <c r="N10" s="3">
        <v>16</v>
      </c>
      <c r="O10" s="3"/>
      <c r="P10" s="3"/>
      <c r="Q10" s="3">
        <v>24</v>
      </c>
      <c r="R10" s="3">
        <v>18</v>
      </c>
      <c r="S10" s="3">
        <v>14</v>
      </c>
      <c r="T10" s="3">
        <v>19</v>
      </c>
      <c r="U10" s="3"/>
      <c r="V10" s="3"/>
    </row>
    <row r="11" spans="1:22" x14ac:dyDescent="0.35">
      <c r="A11" s="4">
        <v>0.47916666666666702</v>
      </c>
      <c r="B11" s="3">
        <v>23</v>
      </c>
      <c r="C11" s="3" t="s">
        <v>33</v>
      </c>
      <c r="D11" s="3">
        <v>6</v>
      </c>
      <c r="E11" s="3">
        <v>37</v>
      </c>
      <c r="F11" s="3">
        <v>11</v>
      </c>
      <c r="G11" s="3">
        <v>19</v>
      </c>
      <c r="H11" s="3">
        <v>15</v>
      </c>
      <c r="I11" s="3">
        <v>8</v>
      </c>
      <c r="J11" s="3">
        <v>3</v>
      </c>
      <c r="K11" s="3">
        <v>35</v>
      </c>
      <c r="L11" s="3">
        <v>10</v>
      </c>
      <c r="M11" s="3">
        <v>22</v>
      </c>
      <c r="N11" s="3">
        <v>25</v>
      </c>
      <c r="O11" s="3"/>
      <c r="P11" s="3"/>
      <c r="Q11" s="3">
        <v>28</v>
      </c>
      <c r="R11" s="3"/>
      <c r="S11" s="3"/>
      <c r="T11" s="3"/>
      <c r="U11" s="3"/>
      <c r="V11" s="3"/>
    </row>
    <row r="12" spans="1:22" x14ac:dyDescent="0.35">
      <c r="A12" s="4">
        <v>0.5</v>
      </c>
      <c r="B12" s="3">
        <v>21</v>
      </c>
      <c r="C12" s="3">
        <v>4</v>
      </c>
      <c r="D12" s="3">
        <v>10</v>
      </c>
      <c r="E12" s="3">
        <v>29</v>
      </c>
      <c r="F12" s="3"/>
      <c r="G12" s="3"/>
      <c r="H12" s="3">
        <v>20</v>
      </c>
      <c r="I12" s="3"/>
      <c r="J12" s="3"/>
      <c r="K12" s="3">
        <v>23</v>
      </c>
      <c r="L12" s="3">
        <v>7</v>
      </c>
      <c r="M12" s="3">
        <v>15</v>
      </c>
      <c r="N12" s="3"/>
      <c r="O12" s="3"/>
      <c r="P12" s="3"/>
      <c r="Q12" s="3">
        <v>29</v>
      </c>
      <c r="R12" s="3"/>
      <c r="S12" s="3"/>
      <c r="T12" s="3">
        <v>55</v>
      </c>
      <c r="U12" s="3">
        <v>23</v>
      </c>
      <c r="V12" s="3">
        <v>19</v>
      </c>
    </row>
    <row r="13" spans="1:22" x14ac:dyDescent="0.35">
      <c r="A13" s="4">
        <v>0.52083333333333304</v>
      </c>
      <c r="B13" s="3">
        <v>15</v>
      </c>
      <c r="C13" s="3">
        <v>9</v>
      </c>
      <c r="D13" s="3">
        <v>11</v>
      </c>
      <c r="E13" s="3">
        <v>21</v>
      </c>
      <c r="F13" s="3">
        <v>11</v>
      </c>
      <c r="G13" s="3">
        <v>1</v>
      </c>
      <c r="H13" s="3">
        <v>18</v>
      </c>
      <c r="I13" s="3">
        <v>9</v>
      </c>
      <c r="J13" s="3">
        <v>4</v>
      </c>
      <c r="K13" s="3">
        <v>15</v>
      </c>
      <c r="L13" s="3">
        <v>8</v>
      </c>
      <c r="M13" s="3">
        <v>6</v>
      </c>
      <c r="N13" s="3">
        <v>34</v>
      </c>
      <c r="O13" s="3"/>
      <c r="P13" s="3"/>
      <c r="Q13" s="3">
        <v>26</v>
      </c>
      <c r="R13" s="3"/>
      <c r="S13" s="3"/>
      <c r="T13" s="3">
        <v>59</v>
      </c>
      <c r="U13" s="3">
        <v>32</v>
      </c>
      <c r="V13" s="3">
        <v>33</v>
      </c>
    </row>
    <row r="14" spans="1:22" x14ac:dyDescent="0.35">
      <c r="A14" s="4">
        <v>0.54166666666666696</v>
      </c>
      <c r="B14" s="3">
        <v>13</v>
      </c>
      <c r="C14" s="3"/>
      <c r="D14" s="3"/>
      <c r="E14" s="3">
        <v>31</v>
      </c>
      <c r="F14" s="3">
        <v>9</v>
      </c>
      <c r="G14" s="3">
        <v>15</v>
      </c>
      <c r="H14" s="3">
        <v>23</v>
      </c>
      <c r="I14" s="3">
        <v>11</v>
      </c>
      <c r="J14" s="3">
        <v>10</v>
      </c>
      <c r="K14" s="3">
        <v>17</v>
      </c>
      <c r="L14" s="3">
        <v>7</v>
      </c>
      <c r="M14" s="3">
        <v>6</v>
      </c>
      <c r="N14" s="3">
        <v>33</v>
      </c>
      <c r="O14" s="3"/>
      <c r="P14" s="3"/>
      <c r="Q14" s="3">
        <v>41</v>
      </c>
      <c r="R14" s="3">
        <v>8</v>
      </c>
      <c r="S14" s="3">
        <v>19</v>
      </c>
      <c r="T14" s="3">
        <v>58</v>
      </c>
      <c r="U14" s="3">
        <v>17</v>
      </c>
      <c r="V14" s="3">
        <v>7</v>
      </c>
    </row>
    <row r="15" spans="1:22" x14ac:dyDescent="0.35">
      <c r="A15" s="4">
        <v>0.5625</v>
      </c>
      <c r="B15" s="3">
        <v>27</v>
      </c>
      <c r="C15" s="3"/>
      <c r="D15" s="3"/>
      <c r="E15" s="3">
        <v>25</v>
      </c>
      <c r="F15" s="3"/>
      <c r="G15" s="3"/>
      <c r="H15" s="3">
        <v>24</v>
      </c>
      <c r="I15" s="3">
        <v>18</v>
      </c>
      <c r="J15" s="3">
        <v>12</v>
      </c>
      <c r="K15" s="3">
        <v>18</v>
      </c>
      <c r="L15" s="3"/>
      <c r="M15" s="3"/>
      <c r="N15" s="3">
        <v>33</v>
      </c>
      <c r="O15" s="3">
        <v>4</v>
      </c>
      <c r="P15" s="3">
        <v>5</v>
      </c>
      <c r="Q15" s="3">
        <v>30</v>
      </c>
      <c r="R15" s="3">
        <v>18</v>
      </c>
      <c r="S15" s="3">
        <v>15</v>
      </c>
      <c r="T15" s="3">
        <v>68</v>
      </c>
      <c r="U15" s="3"/>
      <c r="V15" s="3"/>
    </row>
    <row r="16" spans="1:22" x14ac:dyDescent="0.35">
      <c r="A16" s="4">
        <v>0.58333333333333304</v>
      </c>
      <c r="B16" s="3">
        <v>31</v>
      </c>
      <c r="C16" s="3"/>
      <c r="D16" s="3"/>
      <c r="E16" s="3">
        <v>24</v>
      </c>
      <c r="F16" s="3">
        <v>9</v>
      </c>
      <c r="G16" s="3">
        <v>12</v>
      </c>
      <c r="H16" s="3">
        <v>30</v>
      </c>
      <c r="I16" s="3"/>
      <c r="J16" s="3"/>
      <c r="K16" s="3">
        <v>36</v>
      </c>
      <c r="L16" s="3">
        <v>10</v>
      </c>
      <c r="M16" s="3">
        <v>6</v>
      </c>
      <c r="N16" s="3">
        <v>32</v>
      </c>
      <c r="O16" s="3">
        <v>8</v>
      </c>
      <c r="P16" s="3">
        <v>17</v>
      </c>
      <c r="Q16" s="3">
        <v>33</v>
      </c>
      <c r="R16" s="3">
        <v>11</v>
      </c>
      <c r="S16" s="3">
        <v>18</v>
      </c>
      <c r="T16" s="3">
        <v>35</v>
      </c>
      <c r="U16" s="3">
        <v>16</v>
      </c>
      <c r="V16" s="3">
        <v>12</v>
      </c>
    </row>
    <row r="17" spans="1:22" x14ac:dyDescent="0.35">
      <c r="A17" s="4">
        <v>0.60416666666666696</v>
      </c>
      <c r="B17" s="3">
        <v>20</v>
      </c>
      <c r="C17" s="3"/>
      <c r="D17" s="3"/>
      <c r="E17" s="3">
        <v>21</v>
      </c>
      <c r="F17" s="3">
        <v>16</v>
      </c>
      <c r="G17" s="3">
        <v>14</v>
      </c>
      <c r="H17" s="3">
        <v>34</v>
      </c>
      <c r="I17" s="3">
        <v>5</v>
      </c>
      <c r="J17" s="3">
        <v>15</v>
      </c>
      <c r="K17" s="3">
        <v>40</v>
      </c>
      <c r="L17" s="3"/>
      <c r="M17" s="3"/>
      <c r="N17" s="3">
        <v>23</v>
      </c>
      <c r="O17" s="3">
        <v>15</v>
      </c>
      <c r="P17" s="3">
        <v>15</v>
      </c>
      <c r="Q17" s="3">
        <v>26</v>
      </c>
      <c r="R17" s="3"/>
      <c r="S17" s="3"/>
      <c r="T17" s="3">
        <v>39</v>
      </c>
      <c r="U17" s="3">
        <v>20</v>
      </c>
      <c r="V17" s="3">
        <v>15</v>
      </c>
    </row>
    <row r="18" spans="1:22" x14ac:dyDescent="0.35">
      <c r="A18" s="4">
        <v>0.625</v>
      </c>
      <c r="B18" s="3">
        <v>23</v>
      </c>
      <c r="C18" s="3">
        <v>3</v>
      </c>
      <c r="D18" s="3">
        <v>3</v>
      </c>
      <c r="E18" s="3">
        <v>23</v>
      </c>
      <c r="F18" s="3">
        <v>12</v>
      </c>
      <c r="G18" s="3">
        <v>14</v>
      </c>
      <c r="H18" s="3">
        <v>24</v>
      </c>
      <c r="I18" s="3">
        <v>8</v>
      </c>
      <c r="J18" s="3">
        <v>12</v>
      </c>
      <c r="K18" s="3">
        <v>19</v>
      </c>
      <c r="L18" s="3"/>
      <c r="M18" s="3"/>
      <c r="N18" s="3">
        <v>23</v>
      </c>
      <c r="O18" s="3"/>
      <c r="P18" s="3"/>
      <c r="Q18" s="3">
        <v>36</v>
      </c>
      <c r="R18" s="3">
        <v>8</v>
      </c>
      <c r="S18" s="3">
        <v>10</v>
      </c>
      <c r="T18" s="3">
        <v>44</v>
      </c>
      <c r="U18" s="3">
        <v>20</v>
      </c>
      <c r="V18" s="3">
        <v>15</v>
      </c>
    </row>
    <row r="19" spans="1:22" x14ac:dyDescent="0.35">
      <c r="A19" s="4">
        <v>0.64583333333333404</v>
      </c>
      <c r="B19" s="3">
        <v>23</v>
      </c>
      <c r="C19" s="3">
        <v>9</v>
      </c>
      <c r="D19" s="3">
        <v>8</v>
      </c>
      <c r="E19" s="3">
        <v>21</v>
      </c>
      <c r="F19" s="3">
        <v>8</v>
      </c>
      <c r="G19" s="3">
        <v>17</v>
      </c>
      <c r="H19" s="3">
        <v>20</v>
      </c>
      <c r="I19" s="3">
        <v>14</v>
      </c>
      <c r="J19" s="3">
        <v>9</v>
      </c>
      <c r="K19" s="3">
        <v>21</v>
      </c>
      <c r="L19" s="3"/>
      <c r="M19" s="3"/>
      <c r="N19" s="3">
        <v>32</v>
      </c>
      <c r="O19" s="3">
        <v>3</v>
      </c>
      <c r="P19" s="3">
        <v>6</v>
      </c>
      <c r="Q19" s="3">
        <v>34</v>
      </c>
      <c r="R19" s="3">
        <v>7</v>
      </c>
      <c r="S19" s="3">
        <v>12</v>
      </c>
      <c r="T19" s="3">
        <v>49</v>
      </c>
      <c r="U19" s="3"/>
      <c r="V19" s="3"/>
    </row>
    <row r="20" spans="1:22" x14ac:dyDescent="0.35">
      <c r="A20" s="4">
        <v>0.66666666666666696</v>
      </c>
      <c r="B20" s="3">
        <v>24</v>
      </c>
      <c r="C20" s="3">
        <v>4</v>
      </c>
      <c r="D20" s="3">
        <v>12</v>
      </c>
      <c r="E20" s="3">
        <v>12</v>
      </c>
      <c r="F20" s="3"/>
      <c r="G20" s="3"/>
      <c r="H20" s="3">
        <v>25</v>
      </c>
      <c r="I20" s="3">
        <v>7</v>
      </c>
      <c r="J20" s="3">
        <v>9</v>
      </c>
      <c r="K20" s="3">
        <v>25</v>
      </c>
      <c r="L20" s="3"/>
      <c r="M20" s="3"/>
      <c r="N20" s="3">
        <v>29</v>
      </c>
      <c r="O20" s="3">
        <v>3</v>
      </c>
      <c r="P20" s="3">
        <v>13</v>
      </c>
      <c r="Q20" s="3">
        <v>29</v>
      </c>
      <c r="R20" s="3">
        <v>5</v>
      </c>
      <c r="S20" s="3">
        <v>12</v>
      </c>
      <c r="T20" s="3">
        <v>53</v>
      </c>
      <c r="U20" s="3"/>
      <c r="V20" s="3"/>
    </row>
    <row r="21" spans="1:22" x14ac:dyDescent="0.35">
      <c r="A21" s="4">
        <v>0.6875</v>
      </c>
      <c r="B21" s="3">
        <v>16</v>
      </c>
      <c r="C21" s="3"/>
      <c r="D21" s="3"/>
      <c r="E21" s="3">
        <v>22</v>
      </c>
      <c r="F21" s="3"/>
      <c r="G21" s="3"/>
      <c r="H21" s="3">
        <v>23</v>
      </c>
      <c r="I21" s="3"/>
      <c r="J21" s="3"/>
      <c r="K21" s="3">
        <v>23</v>
      </c>
      <c r="L21" s="3"/>
      <c r="M21" s="3"/>
      <c r="N21" s="3">
        <v>19</v>
      </c>
      <c r="O21" s="3">
        <v>12</v>
      </c>
      <c r="P21" s="3">
        <v>9</v>
      </c>
      <c r="Q21" s="3">
        <v>22</v>
      </c>
      <c r="R21" s="3">
        <v>10</v>
      </c>
      <c r="S21" s="3">
        <v>7</v>
      </c>
      <c r="T21" s="3">
        <v>61</v>
      </c>
      <c r="U21" s="3"/>
      <c r="V21" s="3"/>
    </row>
    <row r="22" spans="1:22" x14ac:dyDescent="0.35">
      <c r="A22" s="4">
        <v>0.70833333333333404</v>
      </c>
      <c r="B22" s="3">
        <v>21</v>
      </c>
      <c r="C22" s="3"/>
      <c r="D22" s="3"/>
      <c r="E22" s="3">
        <v>27</v>
      </c>
      <c r="F22" s="3"/>
      <c r="G22" s="3"/>
      <c r="H22" s="3">
        <v>19</v>
      </c>
      <c r="I22" s="3"/>
      <c r="J22" s="3"/>
      <c r="K22" s="3">
        <v>25</v>
      </c>
      <c r="L22" s="3"/>
      <c r="M22" s="3"/>
      <c r="N22" s="3">
        <v>22</v>
      </c>
      <c r="O22" s="3"/>
      <c r="P22" s="3"/>
      <c r="Q22" s="3">
        <v>25</v>
      </c>
      <c r="R22" s="3"/>
      <c r="S22" s="3"/>
      <c r="T22" s="3">
        <v>50</v>
      </c>
      <c r="U22" s="3">
        <v>14</v>
      </c>
      <c r="V22" s="3">
        <v>16</v>
      </c>
    </row>
    <row r="23" spans="1:22" x14ac:dyDescent="0.35">
      <c r="A23" s="4">
        <v>0.72916666666666696</v>
      </c>
      <c r="B23" s="3">
        <v>17</v>
      </c>
      <c r="C23" s="3"/>
      <c r="D23" s="3"/>
      <c r="E23" s="3">
        <v>25</v>
      </c>
      <c r="F23" s="3">
        <v>10</v>
      </c>
      <c r="G23" s="3">
        <v>13</v>
      </c>
      <c r="H23" s="3">
        <v>19</v>
      </c>
      <c r="I23" s="3">
        <v>8</v>
      </c>
      <c r="J23" s="3">
        <v>9</v>
      </c>
      <c r="K23" s="3">
        <v>21</v>
      </c>
      <c r="L23" s="3"/>
      <c r="M23" s="3"/>
      <c r="N23" s="3">
        <v>21</v>
      </c>
      <c r="O23" s="3">
        <v>5</v>
      </c>
      <c r="P23" s="3">
        <v>8</v>
      </c>
      <c r="Q23" s="3">
        <v>42</v>
      </c>
      <c r="R23" s="3">
        <v>10</v>
      </c>
      <c r="S23" s="3">
        <v>11</v>
      </c>
      <c r="T23" s="3">
        <v>48</v>
      </c>
      <c r="U23" s="3"/>
      <c r="V23" s="3"/>
    </row>
    <row r="24" spans="1:22" x14ac:dyDescent="0.35">
      <c r="A24" s="4">
        <v>0.75</v>
      </c>
      <c r="B24" s="3">
        <v>12</v>
      </c>
      <c r="C24" s="3"/>
      <c r="D24" s="3"/>
      <c r="E24" s="3">
        <v>22</v>
      </c>
      <c r="F24" s="3">
        <v>7</v>
      </c>
      <c r="G24" s="3">
        <v>13</v>
      </c>
      <c r="H24" s="3">
        <v>18</v>
      </c>
      <c r="I24" s="3">
        <v>7</v>
      </c>
      <c r="J24" s="3">
        <v>7</v>
      </c>
      <c r="K24" s="3">
        <v>21</v>
      </c>
      <c r="L24" s="3"/>
      <c r="M24" s="3"/>
      <c r="N24" s="3">
        <v>18</v>
      </c>
      <c r="O24" s="3">
        <v>14</v>
      </c>
      <c r="P24" s="3">
        <v>9</v>
      </c>
      <c r="Q24" s="3">
        <v>41</v>
      </c>
      <c r="R24" s="3">
        <v>13</v>
      </c>
      <c r="S24" s="3">
        <v>16</v>
      </c>
      <c r="T24" s="3"/>
      <c r="U24" s="3"/>
      <c r="V24" s="3"/>
    </row>
    <row r="25" spans="1:22" x14ac:dyDescent="0.35">
      <c r="A25" s="4">
        <v>0.77083333333333404</v>
      </c>
      <c r="B25" s="3">
        <v>27</v>
      </c>
      <c r="C25" s="3">
        <v>10</v>
      </c>
      <c r="D25" s="3">
        <v>9</v>
      </c>
      <c r="E25" s="3">
        <v>16</v>
      </c>
      <c r="F25" s="3">
        <v>6</v>
      </c>
      <c r="G25" s="3">
        <v>7</v>
      </c>
      <c r="H25" s="3">
        <v>18</v>
      </c>
      <c r="I25" s="3">
        <v>5</v>
      </c>
      <c r="J25" s="3">
        <v>6</v>
      </c>
      <c r="K25" s="3">
        <v>20</v>
      </c>
      <c r="L25" s="3">
        <v>18</v>
      </c>
      <c r="M25" s="3">
        <v>11</v>
      </c>
      <c r="N25" s="3">
        <v>23</v>
      </c>
      <c r="O25" s="3"/>
      <c r="P25" s="3"/>
      <c r="Q25" s="3">
        <v>38</v>
      </c>
      <c r="R25" s="3"/>
      <c r="S25" s="3"/>
      <c r="T25" s="3"/>
      <c r="U25" s="3"/>
      <c r="V25" s="3"/>
    </row>
    <row r="26" spans="1:22" x14ac:dyDescent="0.35">
      <c r="A26" s="4">
        <v>0.79166666666666696</v>
      </c>
      <c r="B26" s="3">
        <v>28</v>
      </c>
      <c r="C26" s="3">
        <v>10</v>
      </c>
      <c r="D26" s="3">
        <v>10</v>
      </c>
      <c r="E26" s="3">
        <v>15</v>
      </c>
      <c r="F26" s="3"/>
      <c r="G26" s="3"/>
      <c r="H26" s="3">
        <v>17</v>
      </c>
      <c r="I26" s="3"/>
      <c r="J26" s="3"/>
      <c r="K26" s="3">
        <v>27</v>
      </c>
      <c r="L26" s="3">
        <v>13</v>
      </c>
      <c r="M26" s="3">
        <v>13</v>
      </c>
      <c r="N26" s="3">
        <v>19</v>
      </c>
      <c r="O26" s="3">
        <v>4</v>
      </c>
      <c r="P26" s="3">
        <v>4</v>
      </c>
      <c r="Q26" s="3">
        <v>46</v>
      </c>
      <c r="R26" s="3"/>
      <c r="S26" s="3"/>
      <c r="T26" s="3">
        <v>42</v>
      </c>
      <c r="U26" s="3">
        <v>23</v>
      </c>
      <c r="V26" s="3">
        <v>15</v>
      </c>
    </row>
    <row r="27" spans="1:22" x14ac:dyDescent="0.35">
      <c r="A27" s="4">
        <v>0.812500000000001</v>
      </c>
      <c r="B27" s="3">
        <v>28</v>
      </c>
      <c r="C27" s="3">
        <v>2</v>
      </c>
      <c r="D27" s="3">
        <v>11</v>
      </c>
      <c r="E27" s="3">
        <v>28</v>
      </c>
      <c r="F27" s="3">
        <v>5</v>
      </c>
      <c r="G27" s="3">
        <v>8</v>
      </c>
      <c r="H27" s="3">
        <v>20</v>
      </c>
      <c r="I27" s="3">
        <v>14</v>
      </c>
      <c r="J27" s="3">
        <v>12</v>
      </c>
      <c r="K27" s="3">
        <v>27</v>
      </c>
      <c r="L27" s="3">
        <v>13</v>
      </c>
      <c r="M27" s="3">
        <v>5</v>
      </c>
      <c r="N27" s="3">
        <v>19</v>
      </c>
      <c r="O27" s="3">
        <v>8</v>
      </c>
      <c r="P27" s="3">
        <v>10</v>
      </c>
      <c r="Q27" s="3">
        <v>47</v>
      </c>
      <c r="R27" s="3"/>
      <c r="S27" s="3"/>
      <c r="T27" s="3">
        <v>50</v>
      </c>
      <c r="U27" s="3">
        <v>8</v>
      </c>
      <c r="V27" s="3">
        <v>21</v>
      </c>
    </row>
    <row r="28" spans="1:22" x14ac:dyDescent="0.35">
      <c r="A28" s="4">
        <v>0.83333333333333404</v>
      </c>
      <c r="B28" s="3">
        <v>19</v>
      </c>
      <c r="C28" s="3">
        <v>14</v>
      </c>
      <c r="D28" s="3">
        <v>6</v>
      </c>
      <c r="E28" s="3">
        <v>25</v>
      </c>
      <c r="F28" s="3">
        <v>10</v>
      </c>
      <c r="G28" s="3">
        <v>16</v>
      </c>
      <c r="H28" s="3">
        <v>22</v>
      </c>
      <c r="I28" s="3">
        <v>6</v>
      </c>
      <c r="J28" s="3">
        <v>9</v>
      </c>
      <c r="K28" s="3">
        <v>35</v>
      </c>
      <c r="L28" s="3">
        <v>6</v>
      </c>
      <c r="M28" s="3">
        <v>10</v>
      </c>
      <c r="N28" s="3">
        <v>17</v>
      </c>
      <c r="O28" s="3"/>
      <c r="P28" s="3"/>
      <c r="Q28" s="3">
        <v>40</v>
      </c>
      <c r="R28" s="3">
        <v>4</v>
      </c>
      <c r="S28" s="3">
        <v>10</v>
      </c>
      <c r="T28" s="3">
        <v>37</v>
      </c>
      <c r="U28" s="3">
        <v>7</v>
      </c>
      <c r="V28" s="3">
        <v>23</v>
      </c>
    </row>
    <row r="29" spans="1:22" x14ac:dyDescent="0.35">
      <c r="A29" s="4">
        <v>0.85416666666666696</v>
      </c>
      <c r="B29" s="3">
        <v>27</v>
      </c>
      <c r="C29" s="3"/>
      <c r="D29" s="3"/>
      <c r="E29" s="3">
        <v>19</v>
      </c>
      <c r="F29" s="3">
        <v>6</v>
      </c>
      <c r="G29" s="3">
        <v>11</v>
      </c>
      <c r="H29" s="3">
        <v>19</v>
      </c>
      <c r="I29" s="3">
        <v>6</v>
      </c>
      <c r="J29" s="3">
        <v>9</v>
      </c>
      <c r="K29" s="3">
        <v>31</v>
      </c>
      <c r="L29" s="3"/>
      <c r="M29" s="3"/>
      <c r="N29" s="3">
        <v>22</v>
      </c>
      <c r="O29" s="3"/>
      <c r="P29" s="3"/>
      <c r="Q29" s="3">
        <v>36</v>
      </c>
      <c r="R29" s="3">
        <v>5</v>
      </c>
      <c r="S29" s="3">
        <v>23</v>
      </c>
      <c r="T29" s="3">
        <v>21</v>
      </c>
      <c r="U29" s="3">
        <v>10</v>
      </c>
      <c r="V29" s="3">
        <v>17</v>
      </c>
    </row>
    <row r="30" spans="1:22" x14ac:dyDescent="0.35">
      <c r="A30" s="4">
        <v>0.875000000000001</v>
      </c>
      <c r="B30" s="3">
        <v>26</v>
      </c>
      <c r="C30" s="3">
        <v>0</v>
      </c>
      <c r="D30" s="3">
        <v>18</v>
      </c>
      <c r="E30" s="3">
        <v>14</v>
      </c>
      <c r="F30" s="3"/>
      <c r="G30" s="3"/>
      <c r="H30" s="3">
        <v>16</v>
      </c>
      <c r="I30" s="3"/>
      <c r="J30" s="3"/>
      <c r="K30" s="3"/>
      <c r="L30" s="3"/>
      <c r="M30" s="3"/>
      <c r="N30" s="3">
        <v>17</v>
      </c>
      <c r="O30" s="3"/>
      <c r="P30" s="3"/>
      <c r="Q30" s="3">
        <v>18</v>
      </c>
      <c r="R30" s="3"/>
      <c r="S30" s="3"/>
      <c r="T30" s="3">
        <v>14</v>
      </c>
      <c r="U30" s="3"/>
      <c r="V30" s="3"/>
    </row>
    <row r="31" spans="1:22" x14ac:dyDescent="0.35">
      <c r="A31" s="4">
        <v>0.89583333333333404</v>
      </c>
      <c r="B31" s="3">
        <v>8</v>
      </c>
      <c r="C31" s="3"/>
      <c r="D31" s="3"/>
      <c r="E31" s="3">
        <v>9</v>
      </c>
      <c r="F31" s="3">
        <v>0</v>
      </c>
      <c r="G31" s="3">
        <v>6</v>
      </c>
      <c r="H31" s="3">
        <v>6</v>
      </c>
      <c r="I31" s="3">
        <v>0</v>
      </c>
      <c r="J31" s="3">
        <v>4</v>
      </c>
      <c r="K31" s="3">
        <v>7</v>
      </c>
      <c r="L31" s="3">
        <v>0</v>
      </c>
      <c r="M31" s="3">
        <v>2</v>
      </c>
      <c r="N31" s="3">
        <v>9</v>
      </c>
      <c r="O31" s="3">
        <v>0</v>
      </c>
      <c r="P31" s="3">
        <v>4</v>
      </c>
      <c r="Q31" s="3"/>
      <c r="R31" s="3"/>
      <c r="S31" s="3"/>
      <c r="T31" s="3"/>
      <c r="U31" s="3"/>
      <c r="V31" s="3"/>
    </row>
    <row r="32" spans="1:22" x14ac:dyDescent="0.35">
      <c r="A32" s="4">
        <v>0.90625</v>
      </c>
      <c r="B32" s="3">
        <v>7</v>
      </c>
      <c r="C32" s="3"/>
      <c r="D32" s="3"/>
      <c r="E32" s="3">
        <v>3</v>
      </c>
      <c r="F32" s="3"/>
      <c r="G32" s="3"/>
      <c r="H32" s="3">
        <v>2</v>
      </c>
      <c r="I32" s="3"/>
      <c r="J32" s="3"/>
      <c r="K32" s="3">
        <v>5</v>
      </c>
      <c r="L32" s="3"/>
      <c r="M32" s="3"/>
      <c r="N32" s="3">
        <v>5</v>
      </c>
      <c r="O32" s="3"/>
      <c r="P32" s="3"/>
      <c r="Q32" s="3"/>
      <c r="R32" s="3"/>
      <c r="S32" s="3"/>
      <c r="T32" s="3"/>
      <c r="U32" s="3"/>
      <c r="V32" s="3"/>
    </row>
  </sheetData>
  <mergeCells count="9">
    <mergeCell ref="B2:D2"/>
    <mergeCell ref="E2:G2"/>
    <mergeCell ref="H2:J2"/>
    <mergeCell ref="A1:V1"/>
    <mergeCell ref="K2:M2"/>
    <mergeCell ref="N2:P2"/>
    <mergeCell ref="Q2:S2"/>
    <mergeCell ref="T2:V2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9130-472F-4357-BFE8-164822C8E668}">
  <dimension ref="A1:Q4"/>
  <sheetViews>
    <sheetView topLeftCell="D1" workbookViewId="0">
      <selection activeCell="N4" sqref="N4"/>
    </sheetView>
  </sheetViews>
  <sheetFormatPr defaultRowHeight="14.5" x14ac:dyDescent="0.35"/>
  <sheetData>
    <row r="1" spans="1:17" x14ac:dyDescent="0.35">
      <c r="C1" s="3"/>
      <c r="D1" s="3" t="s">
        <v>29</v>
      </c>
      <c r="E1" s="3" t="s">
        <v>30</v>
      </c>
      <c r="G1" s="22" t="s">
        <v>28</v>
      </c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x14ac:dyDescent="0.35">
      <c r="A2" s="3" t="s">
        <v>8</v>
      </c>
      <c r="B2" s="7">
        <v>42</v>
      </c>
      <c r="C2" s="3" t="s">
        <v>9</v>
      </c>
      <c r="D2" s="3" t="s">
        <v>31</v>
      </c>
      <c r="E2" s="8" t="s">
        <v>32</v>
      </c>
      <c r="G2" s="6"/>
      <c r="H2" s="6" t="s">
        <v>13</v>
      </c>
      <c r="I2" s="3" t="s">
        <v>14</v>
      </c>
      <c r="J2" s="6" t="s">
        <v>15</v>
      </c>
      <c r="K2" s="3" t="s">
        <v>16</v>
      </c>
      <c r="L2" s="6" t="s">
        <v>17</v>
      </c>
      <c r="M2" s="3" t="s">
        <v>18</v>
      </c>
      <c r="N2" s="6" t="s">
        <v>19</v>
      </c>
      <c r="O2" s="3" t="s">
        <v>20</v>
      </c>
      <c r="P2" s="6" t="s">
        <v>21</v>
      </c>
      <c r="Q2" s="3" t="s">
        <v>22</v>
      </c>
    </row>
    <row r="3" spans="1:17" x14ac:dyDescent="0.35">
      <c r="C3" s="3" t="s">
        <v>10</v>
      </c>
      <c r="D3" s="3" t="s">
        <v>31</v>
      </c>
      <c r="E3" s="8" t="s">
        <v>32</v>
      </c>
      <c r="G3" s="3" t="s">
        <v>11</v>
      </c>
      <c r="H3" s="3">
        <v>6</v>
      </c>
      <c r="I3" s="3">
        <v>2</v>
      </c>
      <c r="J3" s="3"/>
      <c r="K3" s="3"/>
      <c r="L3" s="3"/>
      <c r="M3" s="3"/>
      <c r="N3" s="3"/>
      <c r="O3" s="3"/>
      <c r="P3" s="3"/>
      <c r="Q3" s="3"/>
    </row>
    <row r="4" spans="1:17" x14ac:dyDescent="0.35">
      <c r="G4" s="3" t="s">
        <v>12</v>
      </c>
      <c r="H4" s="3">
        <v>15</v>
      </c>
      <c r="I4" s="3">
        <v>37</v>
      </c>
      <c r="J4" s="3">
        <v>11</v>
      </c>
      <c r="K4" s="3">
        <v>14</v>
      </c>
      <c r="L4" s="3">
        <v>18</v>
      </c>
      <c r="M4" s="3">
        <v>8</v>
      </c>
      <c r="N4" s="3">
        <v>12</v>
      </c>
      <c r="O4" s="3">
        <v>12</v>
      </c>
      <c r="P4" s="3">
        <v>15</v>
      </c>
      <c r="Q4" s="3">
        <v>23</v>
      </c>
    </row>
  </sheetData>
  <mergeCells count="1">
    <mergeCell ref="G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93A8-DF9F-4138-A0D8-3E7E6DE8106A}">
  <dimension ref="A1:Z32"/>
  <sheetViews>
    <sheetView zoomScale="76" zoomScaleNormal="76" workbookViewId="0">
      <selection activeCell="K15" sqref="K15"/>
    </sheetView>
  </sheetViews>
  <sheetFormatPr defaultRowHeight="14.5" x14ac:dyDescent="0.35"/>
  <cols>
    <col min="16" max="17" width="12.90625" bestFit="1" customWidth="1"/>
  </cols>
  <sheetData>
    <row r="1" spans="1:26" x14ac:dyDescent="0.35">
      <c r="A1" s="6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26" x14ac:dyDescent="0.35">
      <c r="A2" s="10">
        <v>8</v>
      </c>
      <c r="B2" s="3">
        <v>12</v>
      </c>
      <c r="C2" s="3">
        <v>10</v>
      </c>
      <c r="D2" s="3">
        <v>11</v>
      </c>
      <c r="E2" s="3">
        <v>10</v>
      </c>
      <c r="F2" s="3">
        <v>13</v>
      </c>
      <c r="G2" s="3">
        <v>14</v>
      </c>
      <c r="H2" s="3"/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13" t="s">
        <v>43</v>
      </c>
      <c r="Q2" s="13" t="s">
        <v>44</v>
      </c>
      <c r="R2" s="3" t="s">
        <v>39</v>
      </c>
      <c r="S2" s="3" t="s">
        <v>40</v>
      </c>
      <c r="T2" s="3" t="s">
        <v>41</v>
      </c>
    </row>
    <row r="3" spans="1:26" x14ac:dyDescent="0.35">
      <c r="A3" s="10">
        <v>8.5</v>
      </c>
      <c r="B3" s="3">
        <v>16</v>
      </c>
      <c r="C3" s="3">
        <v>11</v>
      </c>
      <c r="D3" s="3">
        <v>20</v>
      </c>
      <c r="E3" s="3">
        <v>19</v>
      </c>
      <c r="F3" s="3">
        <v>18</v>
      </c>
      <c r="G3" s="3">
        <v>17</v>
      </c>
      <c r="H3" s="3"/>
      <c r="K3" s="3">
        <v>1</v>
      </c>
      <c r="L3" s="10">
        <v>8</v>
      </c>
      <c r="M3" s="3">
        <f>L3*L3</f>
        <v>64</v>
      </c>
      <c r="N3" s="3">
        <f>L3*M3</f>
        <v>512</v>
      </c>
      <c r="O3" s="3">
        <f>M3*M3</f>
        <v>4096</v>
      </c>
      <c r="P3" s="3">
        <f>O3*L3</f>
        <v>32768</v>
      </c>
      <c r="Q3" s="3">
        <f>N3*N3</f>
        <v>262144</v>
      </c>
      <c r="R3" s="3">
        <v>12</v>
      </c>
      <c r="S3" s="3">
        <f t="shared" ref="S3:S31" si="0">R3*L3</f>
        <v>96</v>
      </c>
      <c r="T3" s="3">
        <f t="shared" ref="T3:T31" si="1">R3*M3</f>
        <v>768</v>
      </c>
    </row>
    <row r="4" spans="1:26" x14ac:dyDescent="0.35">
      <c r="A4" s="10">
        <v>9</v>
      </c>
      <c r="B4" s="3">
        <v>14</v>
      </c>
      <c r="C4" s="3">
        <v>14</v>
      </c>
      <c r="D4" s="3">
        <v>21</v>
      </c>
      <c r="E4" s="3">
        <v>19</v>
      </c>
      <c r="F4" s="3">
        <v>21</v>
      </c>
      <c r="G4" s="3">
        <v>20</v>
      </c>
      <c r="H4" s="3">
        <v>8</v>
      </c>
      <c r="K4" s="3">
        <v>1</v>
      </c>
      <c r="L4" s="10">
        <v>8.5</v>
      </c>
      <c r="M4" s="3">
        <f>L4*L4</f>
        <v>72.25</v>
      </c>
      <c r="N4" s="3">
        <f>L4*M4</f>
        <v>614.125</v>
      </c>
      <c r="O4" s="3">
        <f>M4*M4</f>
        <v>5220.0625</v>
      </c>
      <c r="P4" s="3">
        <f>O4*L4</f>
        <v>44370.53125</v>
      </c>
      <c r="Q4" s="3">
        <f>N4*N4</f>
        <v>377149.515625</v>
      </c>
      <c r="R4" s="3">
        <v>16</v>
      </c>
      <c r="S4" s="3">
        <f t="shared" si="0"/>
        <v>136</v>
      </c>
      <c r="T4" s="3">
        <f t="shared" si="1"/>
        <v>1156</v>
      </c>
    </row>
    <row r="5" spans="1:26" x14ac:dyDescent="0.35">
      <c r="A5" s="10">
        <v>9.5</v>
      </c>
      <c r="B5" s="3">
        <v>14</v>
      </c>
      <c r="C5" s="3">
        <v>16</v>
      </c>
      <c r="D5" s="3">
        <v>19</v>
      </c>
      <c r="E5" s="3">
        <v>13</v>
      </c>
      <c r="F5" s="3">
        <v>19</v>
      </c>
      <c r="G5" s="3">
        <v>19</v>
      </c>
      <c r="H5" s="3">
        <v>9</v>
      </c>
      <c r="K5" s="3">
        <v>1</v>
      </c>
      <c r="L5" s="10">
        <v>9</v>
      </c>
      <c r="M5" s="3">
        <f t="shared" ref="M5:M31" si="2">L5*L5</f>
        <v>81</v>
      </c>
      <c r="N5" s="3">
        <f t="shared" ref="N5:N31" si="3">L5*M5</f>
        <v>729</v>
      </c>
      <c r="O5" s="3">
        <f t="shared" ref="O5:O30" si="4">M5*M5</f>
        <v>6561</v>
      </c>
      <c r="P5" s="3">
        <f t="shared" ref="P5:P31" si="5">O5*L5</f>
        <v>59049</v>
      </c>
      <c r="Q5" s="3">
        <f t="shared" ref="Q5:Q31" si="6">N5*N5</f>
        <v>531441</v>
      </c>
      <c r="R5" s="3">
        <v>14</v>
      </c>
      <c r="S5" s="3">
        <f t="shared" si="0"/>
        <v>126</v>
      </c>
      <c r="T5" s="3">
        <f t="shared" si="1"/>
        <v>1134</v>
      </c>
    </row>
    <row r="6" spans="1:26" x14ac:dyDescent="0.35">
      <c r="A6" s="10">
        <v>10</v>
      </c>
      <c r="B6" s="3">
        <v>18</v>
      </c>
      <c r="C6" s="3">
        <v>23</v>
      </c>
      <c r="D6" s="3">
        <v>26</v>
      </c>
      <c r="E6" s="3">
        <v>13</v>
      </c>
      <c r="F6" s="3">
        <v>17</v>
      </c>
      <c r="G6" s="3">
        <v>26</v>
      </c>
      <c r="H6" s="3">
        <v>10</v>
      </c>
      <c r="K6" s="3">
        <v>1</v>
      </c>
      <c r="L6" s="10">
        <v>9.5</v>
      </c>
      <c r="M6" s="3">
        <f t="shared" si="2"/>
        <v>90.25</v>
      </c>
      <c r="N6" s="3">
        <f t="shared" si="3"/>
        <v>857.375</v>
      </c>
      <c r="O6" s="3">
        <f t="shared" si="4"/>
        <v>8145.0625</v>
      </c>
      <c r="P6" s="3">
        <f t="shared" si="5"/>
        <v>77378.09375</v>
      </c>
      <c r="Q6" s="3">
        <f t="shared" si="6"/>
        <v>735091.890625</v>
      </c>
      <c r="R6" s="3">
        <v>14</v>
      </c>
      <c r="S6" s="3">
        <f t="shared" si="0"/>
        <v>133</v>
      </c>
      <c r="T6" s="3">
        <f t="shared" si="1"/>
        <v>1263.5</v>
      </c>
    </row>
    <row r="7" spans="1:26" x14ac:dyDescent="0.35">
      <c r="A7" s="10">
        <v>10.5</v>
      </c>
      <c r="B7" s="3">
        <v>23</v>
      </c>
      <c r="C7" s="3">
        <v>21</v>
      </c>
      <c r="D7" s="3">
        <v>27</v>
      </c>
      <c r="E7" s="3">
        <v>25</v>
      </c>
      <c r="F7" s="3">
        <v>20</v>
      </c>
      <c r="G7" s="3">
        <v>31</v>
      </c>
      <c r="H7" s="3">
        <v>20</v>
      </c>
      <c r="K7" s="3">
        <v>1</v>
      </c>
      <c r="L7" s="10">
        <v>10</v>
      </c>
      <c r="M7" s="3">
        <f t="shared" si="2"/>
        <v>100</v>
      </c>
      <c r="N7" s="3">
        <f t="shared" si="3"/>
        <v>1000</v>
      </c>
      <c r="O7" s="3">
        <f t="shared" si="4"/>
        <v>10000</v>
      </c>
      <c r="P7" s="3">
        <f t="shared" si="5"/>
        <v>100000</v>
      </c>
      <c r="Q7" s="3">
        <f t="shared" si="6"/>
        <v>1000000</v>
      </c>
      <c r="R7" s="3">
        <v>18</v>
      </c>
      <c r="S7" s="3">
        <f t="shared" si="0"/>
        <v>180</v>
      </c>
      <c r="T7" s="3">
        <f t="shared" si="1"/>
        <v>1800</v>
      </c>
    </row>
    <row r="8" spans="1:26" x14ac:dyDescent="0.35">
      <c r="A8" s="10">
        <v>11</v>
      </c>
      <c r="B8" s="3">
        <v>16</v>
      </c>
      <c r="C8" s="3">
        <v>35</v>
      </c>
      <c r="D8" s="3">
        <v>16</v>
      </c>
      <c r="E8" s="3">
        <v>21</v>
      </c>
      <c r="F8" s="3">
        <v>16</v>
      </c>
      <c r="G8" s="3">
        <v>24</v>
      </c>
      <c r="H8" s="3">
        <v>19</v>
      </c>
      <c r="K8" s="3">
        <v>1</v>
      </c>
      <c r="L8" s="10">
        <v>10.5</v>
      </c>
      <c r="M8" s="3">
        <f t="shared" si="2"/>
        <v>110.25</v>
      </c>
      <c r="N8" s="3">
        <f t="shared" si="3"/>
        <v>1157.625</v>
      </c>
      <c r="O8" s="3">
        <f t="shared" si="4"/>
        <v>12155.0625</v>
      </c>
      <c r="P8" s="3">
        <f t="shared" si="5"/>
        <v>127628.15625</v>
      </c>
      <c r="Q8" s="3">
        <f t="shared" si="6"/>
        <v>1340095.640625</v>
      </c>
      <c r="R8" s="3">
        <v>23</v>
      </c>
      <c r="S8" s="3">
        <f t="shared" si="0"/>
        <v>241.5</v>
      </c>
      <c r="T8" s="3">
        <f t="shared" si="1"/>
        <v>2535.75</v>
      </c>
    </row>
    <row r="9" spans="1:26" x14ac:dyDescent="0.35">
      <c r="A9" s="10">
        <v>11.5</v>
      </c>
      <c r="B9" s="3">
        <v>23</v>
      </c>
      <c r="C9" s="3">
        <v>37</v>
      </c>
      <c r="D9" s="3">
        <v>15</v>
      </c>
      <c r="E9" s="3">
        <v>35</v>
      </c>
      <c r="F9" s="3">
        <v>25</v>
      </c>
      <c r="G9" s="3">
        <v>28</v>
      </c>
      <c r="H9" s="3"/>
      <c r="K9" s="3">
        <v>1</v>
      </c>
      <c r="L9" s="10">
        <v>11</v>
      </c>
      <c r="M9" s="3">
        <f t="shared" si="2"/>
        <v>121</v>
      </c>
      <c r="N9" s="3">
        <f t="shared" si="3"/>
        <v>1331</v>
      </c>
      <c r="O9" s="3">
        <f t="shared" si="4"/>
        <v>14641</v>
      </c>
      <c r="P9" s="3">
        <f t="shared" si="5"/>
        <v>161051</v>
      </c>
      <c r="Q9" s="3">
        <f t="shared" si="6"/>
        <v>1771561</v>
      </c>
      <c r="R9" s="3">
        <v>16</v>
      </c>
      <c r="S9" s="3">
        <f t="shared" si="0"/>
        <v>176</v>
      </c>
      <c r="T9" s="3">
        <f t="shared" si="1"/>
        <v>1936</v>
      </c>
    </row>
    <row r="10" spans="1:26" x14ac:dyDescent="0.35">
      <c r="A10" s="10">
        <v>12</v>
      </c>
      <c r="B10" s="3">
        <v>21</v>
      </c>
      <c r="C10" s="3">
        <v>29</v>
      </c>
      <c r="D10" s="3">
        <v>20</v>
      </c>
      <c r="E10" s="3">
        <v>23</v>
      </c>
      <c r="F10" s="3"/>
      <c r="G10" s="3">
        <v>29</v>
      </c>
      <c r="H10" s="3">
        <v>55</v>
      </c>
      <c r="K10" s="3">
        <v>1</v>
      </c>
      <c r="L10" s="10">
        <v>11.5</v>
      </c>
      <c r="M10" s="3">
        <f t="shared" si="2"/>
        <v>132.25</v>
      </c>
      <c r="N10" s="3">
        <f t="shared" si="3"/>
        <v>1520.875</v>
      </c>
      <c r="O10" s="3">
        <f t="shared" si="4"/>
        <v>17490.0625</v>
      </c>
      <c r="P10" s="3">
        <f t="shared" si="5"/>
        <v>201135.71875</v>
      </c>
      <c r="Q10" s="3">
        <f t="shared" si="6"/>
        <v>2313060.765625</v>
      </c>
      <c r="R10" s="3">
        <v>23</v>
      </c>
      <c r="S10" s="3">
        <f t="shared" si="0"/>
        <v>264.5</v>
      </c>
      <c r="T10" s="3">
        <f t="shared" si="1"/>
        <v>3041.75</v>
      </c>
    </row>
    <row r="11" spans="1:26" x14ac:dyDescent="0.35">
      <c r="A11" s="10">
        <v>12.5</v>
      </c>
      <c r="B11" s="3">
        <v>15</v>
      </c>
      <c r="C11" s="3">
        <v>21</v>
      </c>
      <c r="D11" s="3">
        <v>18</v>
      </c>
      <c r="E11" s="3">
        <v>15</v>
      </c>
      <c r="F11" s="3"/>
      <c r="G11" s="3">
        <v>26</v>
      </c>
      <c r="H11" s="3">
        <v>59</v>
      </c>
      <c r="K11" s="3">
        <v>1</v>
      </c>
      <c r="L11" s="10">
        <v>12</v>
      </c>
      <c r="M11" s="3">
        <f t="shared" si="2"/>
        <v>144</v>
      </c>
      <c r="N11" s="3">
        <f t="shared" si="3"/>
        <v>1728</v>
      </c>
      <c r="O11" s="3">
        <f t="shared" si="4"/>
        <v>20736</v>
      </c>
      <c r="P11" s="3">
        <f t="shared" si="5"/>
        <v>248832</v>
      </c>
      <c r="Q11" s="3">
        <f t="shared" si="6"/>
        <v>2985984</v>
      </c>
      <c r="R11" s="3">
        <v>21</v>
      </c>
      <c r="S11" s="3">
        <f t="shared" si="0"/>
        <v>252</v>
      </c>
      <c r="T11" s="3">
        <f t="shared" si="1"/>
        <v>3024</v>
      </c>
    </row>
    <row r="12" spans="1:26" x14ac:dyDescent="0.35">
      <c r="A12" s="10">
        <v>13</v>
      </c>
      <c r="B12" s="3">
        <v>13</v>
      </c>
      <c r="C12" s="3">
        <v>31</v>
      </c>
      <c r="D12" s="3">
        <v>23</v>
      </c>
      <c r="E12" s="3">
        <v>17</v>
      </c>
      <c r="F12" s="3">
        <v>33</v>
      </c>
      <c r="G12" s="3">
        <v>41</v>
      </c>
      <c r="H12" s="3">
        <v>58</v>
      </c>
      <c r="K12" s="3">
        <v>1</v>
      </c>
      <c r="L12" s="10">
        <v>12.5</v>
      </c>
      <c r="M12" s="3">
        <f t="shared" si="2"/>
        <v>156.25</v>
      </c>
      <c r="N12" s="3">
        <f t="shared" si="3"/>
        <v>1953.125</v>
      </c>
      <c r="O12" s="3">
        <f t="shared" si="4"/>
        <v>24414.0625</v>
      </c>
      <c r="P12" s="3">
        <f t="shared" si="5"/>
        <v>305175.78125</v>
      </c>
      <c r="Q12" s="3">
        <f t="shared" si="6"/>
        <v>3814697.265625</v>
      </c>
      <c r="R12" s="3">
        <v>15</v>
      </c>
      <c r="S12" s="3">
        <f t="shared" si="0"/>
        <v>187.5</v>
      </c>
      <c r="T12" s="3">
        <f t="shared" si="1"/>
        <v>2343.75</v>
      </c>
    </row>
    <row r="13" spans="1:26" x14ac:dyDescent="0.35">
      <c r="A13" s="10">
        <v>13.5</v>
      </c>
      <c r="B13" s="3">
        <v>27</v>
      </c>
      <c r="C13" s="3">
        <v>25</v>
      </c>
      <c r="D13" s="3">
        <v>24</v>
      </c>
      <c r="E13" s="3">
        <v>18</v>
      </c>
      <c r="F13" s="3">
        <v>33</v>
      </c>
      <c r="G13" s="3">
        <v>30</v>
      </c>
      <c r="H13" s="3">
        <v>68</v>
      </c>
      <c r="K13" s="3">
        <v>1</v>
      </c>
      <c r="L13" s="10">
        <v>13</v>
      </c>
      <c r="M13" s="3">
        <f t="shared" si="2"/>
        <v>169</v>
      </c>
      <c r="N13" s="3">
        <f t="shared" si="3"/>
        <v>2197</v>
      </c>
      <c r="O13" s="3">
        <f t="shared" si="4"/>
        <v>28561</v>
      </c>
      <c r="P13" s="3">
        <f t="shared" si="5"/>
        <v>371293</v>
      </c>
      <c r="Q13" s="3">
        <f t="shared" si="6"/>
        <v>4826809</v>
      </c>
      <c r="R13" s="3">
        <v>13</v>
      </c>
      <c r="S13" s="3">
        <f t="shared" si="0"/>
        <v>169</v>
      </c>
      <c r="T13" s="3">
        <f t="shared" si="1"/>
        <v>2197</v>
      </c>
    </row>
    <row r="14" spans="1:26" x14ac:dyDescent="0.35">
      <c r="A14" s="10">
        <v>14</v>
      </c>
      <c r="B14" s="3">
        <v>31</v>
      </c>
      <c r="C14" s="3">
        <v>24</v>
      </c>
      <c r="D14" s="3">
        <v>30</v>
      </c>
      <c r="E14" s="3">
        <v>36</v>
      </c>
      <c r="F14" s="3">
        <v>32</v>
      </c>
      <c r="G14" s="3">
        <v>33</v>
      </c>
      <c r="H14" s="3">
        <v>35</v>
      </c>
      <c r="K14" s="3">
        <v>1</v>
      </c>
      <c r="L14" s="10">
        <v>13.5</v>
      </c>
      <c r="M14" s="3">
        <f t="shared" si="2"/>
        <v>182.25</v>
      </c>
      <c r="N14" s="3">
        <f t="shared" si="3"/>
        <v>2460.375</v>
      </c>
      <c r="O14" s="3">
        <f t="shared" si="4"/>
        <v>33215.0625</v>
      </c>
      <c r="P14" s="3">
        <f t="shared" si="5"/>
        <v>448403.34375</v>
      </c>
      <c r="Q14" s="3">
        <f t="shared" si="6"/>
        <v>6053445.140625</v>
      </c>
      <c r="R14" s="3">
        <v>27</v>
      </c>
      <c r="S14" s="3">
        <f t="shared" si="0"/>
        <v>364.5</v>
      </c>
      <c r="T14" s="3">
        <f t="shared" si="1"/>
        <v>4920.75</v>
      </c>
      <c r="V14">
        <f>K32</f>
        <v>29</v>
      </c>
      <c r="W14">
        <f>L32</f>
        <v>434.75</v>
      </c>
      <c r="X14">
        <f>M32</f>
        <v>7021.5625</v>
      </c>
      <c r="Z14">
        <f>R32</f>
        <v>569</v>
      </c>
    </row>
    <row r="15" spans="1:26" x14ac:dyDescent="0.35">
      <c r="A15" s="10">
        <v>14.5</v>
      </c>
      <c r="B15" s="3">
        <v>20</v>
      </c>
      <c r="C15" s="3">
        <v>21</v>
      </c>
      <c r="D15" s="3">
        <v>34</v>
      </c>
      <c r="E15" s="3">
        <v>40</v>
      </c>
      <c r="F15" s="3">
        <v>23</v>
      </c>
      <c r="G15" s="3">
        <v>26</v>
      </c>
      <c r="H15" s="3">
        <v>39</v>
      </c>
      <c r="K15" s="3">
        <v>1</v>
      </c>
      <c r="L15" s="10">
        <v>14</v>
      </c>
      <c r="M15" s="3">
        <f t="shared" si="2"/>
        <v>196</v>
      </c>
      <c r="N15" s="3">
        <f t="shared" si="3"/>
        <v>2744</v>
      </c>
      <c r="O15" s="3">
        <f t="shared" si="4"/>
        <v>38416</v>
      </c>
      <c r="P15" s="3">
        <f t="shared" si="5"/>
        <v>537824</v>
      </c>
      <c r="Q15" s="3">
        <f t="shared" si="6"/>
        <v>7529536</v>
      </c>
      <c r="R15" s="3">
        <v>31</v>
      </c>
      <c r="S15" s="3">
        <f t="shared" si="0"/>
        <v>434</v>
      </c>
      <c r="T15" s="3">
        <f t="shared" si="1"/>
        <v>6076</v>
      </c>
      <c r="V15">
        <f>L32</f>
        <v>434.75</v>
      </c>
      <c r="W15">
        <f>M32</f>
        <v>7021.5625</v>
      </c>
      <c r="X15">
        <f>N32</f>
        <v>120353.609375</v>
      </c>
      <c r="Z15">
        <f>S32</f>
        <v>8651.25</v>
      </c>
    </row>
    <row r="16" spans="1:26" x14ac:dyDescent="0.35">
      <c r="A16" s="10">
        <v>15</v>
      </c>
      <c r="B16" s="3">
        <v>23</v>
      </c>
      <c r="C16" s="3">
        <v>23</v>
      </c>
      <c r="D16" s="3">
        <v>24</v>
      </c>
      <c r="E16" s="3">
        <v>19</v>
      </c>
      <c r="F16" s="3">
        <v>23</v>
      </c>
      <c r="G16" s="3">
        <v>36</v>
      </c>
      <c r="H16" s="3">
        <v>44</v>
      </c>
      <c r="K16" s="3">
        <v>1</v>
      </c>
      <c r="L16" s="10">
        <v>14.5</v>
      </c>
      <c r="M16" s="3">
        <f t="shared" si="2"/>
        <v>210.25</v>
      </c>
      <c r="N16" s="3">
        <f t="shared" si="3"/>
        <v>3048.625</v>
      </c>
      <c r="O16" s="3">
        <f t="shared" si="4"/>
        <v>44205.0625</v>
      </c>
      <c r="P16" s="3">
        <f t="shared" si="5"/>
        <v>640973.40625</v>
      </c>
      <c r="Q16" s="3">
        <f t="shared" si="6"/>
        <v>9294114.390625</v>
      </c>
      <c r="R16" s="3">
        <v>20</v>
      </c>
      <c r="S16" s="3">
        <f t="shared" si="0"/>
        <v>290</v>
      </c>
      <c r="T16" s="3">
        <f t="shared" si="1"/>
        <v>4205</v>
      </c>
      <c r="V16">
        <f>M32</f>
        <v>7021.5625</v>
      </c>
      <c r="W16">
        <f>N32</f>
        <v>120353.609375</v>
      </c>
      <c r="X16">
        <f>O32</f>
        <v>2158743.00390625</v>
      </c>
      <c r="Z16">
        <f>T32</f>
        <v>140183.4375</v>
      </c>
    </row>
    <row r="17" spans="1:20" x14ac:dyDescent="0.35">
      <c r="A17" s="10">
        <v>15.5</v>
      </c>
      <c r="B17" s="3">
        <v>23</v>
      </c>
      <c r="C17" s="3">
        <v>21</v>
      </c>
      <c r="D17" s="3">
        <v>20</v>
      </c>
      <c r="E17" s="3">
        <v>21</v>
      </c>
      <c r="F17" s="3">
        <v>32</v>
      </c>
      <c r="G17" s="3">
        <v>34</v>
      </c>
      <c r="H17" s="3">
        <v>49</v>
      </c>
      <c r="K17" s="3">
        <v>1</v>
      </c>
      <c r="L17" s="10">
        <v>15</v>
      </c>
      <c r="M17" s="3">
        <f t="shared" si="2"/>
        <v>225</v>
      </c>
      <c r="N17" s="3">
        <f t="shared" si="3"/>
        <v>3375</v>
      </c>
      <c r="O17" s="3">
        <f t="shared" si="4"/>
        <v>50625</v>
      </c>
      <c r="P17" s="3">
        <f t="shared" si="5"/>
        <v>759375</v>
      </c>
      <c r="Q17" s="3">
        <f t="shared" si="6"/>
        <v>11390625</v>
      </c>
      <c r="R17" s="3">
        <v>23</v>
      </c>
      <c r="S17" s="3">
        <f t="shared" si="0"/>
        <v>345</v>
      </c>
      <c r="T17" s="3">
        <f t="shared" si="1"/>
        <v>5175</v>
      </c>
    </row>
    <row r="18" spans="1:20" x14ac:dyDescent="0.35">
      <c r="A18" s="10">
        <v>16</v>
      </c>
      <c r="B18" s="3">
        <v>24</v>
      </c>
      <c r="C18" s="3">
        <v>12</v>
      </c>
      <c r="D18" s="3">
        <v>25</v>
      </c>
      <c r="E18" s="3">
        <v>25</v>
      </c>
      <c r="F18" s="3">
        <v>29</v>
      </c>
      <c r="G18" s="3">
        <v>29</v>
      </c>
      <c r="H18" s="3">
        <v>53</v>
      </c>
      <c r="K18" s="3">
        <v>1</v>
      </c>
      <c r="L18" s="10">
        <v>15.5</v>
      </c>
      <c r="M18" s="3">
        <f t="shared" si="2"/>
        <v>240.25</v>
      </c>
      <c r="N18" s="3">
        <f t="shared" si="3"/>
        <v>3723.875</v>
      </c>
      <c r="O18" s="3">
        <f t="shared" si="4"/>
        <v>57720.0625</v>
      </c>
      <c r="P18" s="3">
        <f t="shared" si="5"/>
        <v>894660.96875</v>
      </c>
      <c r="Q18" s="3">
        <f t="shared" si="6"/>
        <v>13867245.015625</v>
      </c>
      <c r="R18" s="3">
        <v>23</v>
      </c>
      <c r="S18" s="3">
        <f t="shared" si="0"/>
        <v>356.5</v>
      </c>
      <c r="T18" s="3">
        <f t="shared" si="1"/>
        <v>5525.75</v>
      </c>
    </row>
    <row r="19" spans="1:20" x14ac:dyDescent="0.35">
      <c r="A19" s="10">
        <v>16.5</v>
      </c>
      <c r="B19" s="3">
        <v>16</v>
      </c>
      <c r="C19" s="3">
        <v>22</v>
      </c>
      <c r="D19" s="3">
        <v>23</v>
      </c>
      <c r="E19" s="3">
        <v>23</v>
      </c>
      <c r="F19" s="3">
        <v>19</v>
      </c>
      <c r="G19" s="3">
        <v>22</v>
      </c>
      <c r="H19" s="3">
        <v>61</v>
      </c>
      <c r="K19" s="3">
        <v>1</v>
      </c>
      <c r="L19" s="10">
        <v>16</v>
      </c>
      <c r="M19" s="3">
        <f t="shared" si="2"/>
        <v>256</v>
      </c>
      <c r="N19" s="3">
        <f t="shared" si="3"/>
        <v>4096</v>
      </c>
      <c r="O19" s="3">
        <f t="shared" si="4"/>
        <v>65536</v>
      </c>
      <c r="P19" s="3">
        <f t="shared" si="5"/>
        <v>1048576</v>
      </c>
      <c r="Q19" s="3">
        <f t="shared" si="6"/>
        <v>16777216</v>
      </c>
      <c r="R19" s="3">
        <v>24</v>
      </c>
      <c r="S19" s="3">
        <f t="shared" si="0"/>
        <v>384</v>
      </c>
      <c r="T19" s="3">
        <f t="shared" si="1"/>
        <v>6144</v>
      </c>
    </row>
    <row r="20" spans="1:20" x14ac:dyDescent="0.35">
      <c r="A20" s="10">
        <v>17</v>
      </c>
      <c r="B20" s="3">
        <v>21</v>
      </c>
      <c r="C20" s="3">
        <v>27</v>
      </c>
      <c r="D20" s="3">
        <v>19</v>
      </c>
      <c r="E20" s="3">
        <v>25</v>
      </c>
      <c r="F20" s="3">
        <v>22</v>
      </c>
      <c r="G20" s="3">
        <v>25</v>
      </c>
      <c r="H20" s="3">
        <v>50</v>
      </c>
      <c r="K20" s="3">
        <v>1</v>
      </c>
      <c r="L20" s="10">
        <v>16.5</v>
      </c>
      <c r="M20" s="3">
        <f t="shared" si="2"/>
        <v>272.25</v>
      </c>
      <c r="N20" s="3">
        <f t="shared" si="3"/>
        <v>4492.125</v>
      </c>
      <c r="O20" s="3">
        <f t="shared" si="4"/>
        <v>74120.0625</v>
      </c>
      <c r="P20" s="3">
        <f t="shared" si="5"/>
        <v>1222981.03125</v>
      </c>
      <c r="Q20" s="3">
        <f t="shared" si="6"/>
        <v>20179187.015625</v>
      </c>
      <c r="R20" s="3">
        <v>16</v>
      </c>
      <c r="S20" s="3">
        <f t="shared" si="0"/>
        <v>264</v>
      </c>
      <c r="T20" s="3">
        <f t="shared" si="1"/>
        <v>4356</v>
      </c>
    </row>
    <row r="21" spans="1:20" x14ac:dyDescent="0.35">
      <c r="A21" s="10">
        <v>17.5</v>
      </c>
      <c r="B21" s="3">
        <v>17</v>
      </c>
      <c r="C21" s="3">
        <v>25</v>
      </c>
      <c r="D21" s="3">
        <v>19</v>
      </c>
      <c r="E21" s="3">
        <v>21</v>
      </c>
      <c r="F21" s="3">
        <v>21</v>
      </c>
      <c r="G21" s="3">
        <v>42</v>
      </c>
      <c r="H21" s="3">
        <v>48</v>
      </c>
      <c r="K21" s="3">
        <v>1</v>
      </c>
      <c r="L21" s="10">
        <v>17</v>
      </c>
      <c r="M21" s="3">
        <f t="shared" si="2"/>
        <v>289</v>
      </c>
      <c r="N21" s="3">
        <f t="shared" si="3"/>
        <v>4913</v>
      </c>
      <c r="O21" s="3">
        <f t="shared" si="4"/>
        <v>83521</v>
      </c>
      <c r="P21" s="3">
        <f t="shared" si="5"/>
        <v>1419857</v>
      </c>
      <c r="Q21" s="3">
        <f t="shared" si="6"/>
        <v>24137569</v>
      </c>
      <c r="R21" s="3">
        <v>21</v>
      </c>
      <c r="S21" s="3">
        <f t="shared" si="0"/>
        <v>357</v>
      </c>
      <c r="T21" s="3">
        <f t="shared" si="1"/>
        <v>6069</v>
      </c>
    </row>
    <row r="22" spans="1:20" x14ac:dyDescent="0.35">
      <c r="A22" s="10">
        <v>18</v>
      </c>
      <c r="B22" s="3">
        <v>12</v>
      </c>
      <c r="C22" s="3">
        <v>22</v>
      </c>
      <c r="D22" s="3">
        <v>18</v>
      </c>
      <c r="E22" s="3">
        <v>21</v>
      </c>
      <c r="F22" s="3">
        <v>18</v>
      </c>
      <c r="G22" s="3">
        <v>41</v>
      </c>
      <c r="H22" s="3"/>
      <c r="K22" s="3">
        <v>1</v>
      </c>
      <c r="L22" s="10">
        <v>17.5</v>
      </c>
      <c r="M22" s="3">
        <f t="shared" si="2"/>
        <v>306.25</v>
      </c>
      <c r="N22" s="3">
        <f t="shared" si="3"/>
        <v>5359.375</v>
      </c>
      <c r="O22" s="3">
        <f t="shared" si="4"/>
        <v>93789.0625</v>
      </c>
      <c r="P22" s="3">
        <f t="shared" si="5"/>
        <v>1641308.59375</v>
      </c>
      <c r="Q22" s="3">
        <f t="shared" si="6"/>
        <v>28722900.390625</v>
      </c>
      <c r="R22" s="3">
        <v>17</v>
      </c>
      <c r="S22" s="3">
        <f t="shared" si="0"/>
        <v>297.5</v>
      </c>
      <c r="T22" s="3">
        <f t="shared" si="1"/>
        <v>5206.25</v>
      </c>
    </row>
    <row r="23" spans="1:20" x14ac:dyDescent="0.35">
      <c r="A23" s="10">
        <v>18.5</v>
      </c>
      <c r="B23" s="3">
        <v>27</v>
      </c>
      <c r="C23" s="3">
        <v>16</v>
      </c>
      <c r="D23" s="3">
        <v>18</v>
      </c>
      <c r="E23" s="3">
        <v>20</v>
      </c>
      <c r="F23" s="3">
        <v>23</v>
      </c>
      <c r="G23" s="3">
        <v>38</v>
      </c>
      <c r="H23" s="3"/>
      <c r="K23" s="3">
        <v>1</v>
      </c>
      <c r="L23" s="10">
        <v>18</v>
      </c>
      <c r="M23" s="3">
        <f t="shared" si="2"/>
        <v>324</v>
      </c>
      <c r="N23" s="3">
        <f t="shared" si="3"/>
        <v>5832</v>
      </c>
      <c r="O23" s="3">
        <f t="shared" si="4"/>
        <v>104976</v>
      </c>
      <c r="P23" s="3">
        <f t="shared" si="5"/>
        <v>1889568</v>
      </c>
      <c r="Q23" s="3">
        <f t="shared" si="6"/>
        <v>34012224</v>
      </c>
      <c r="R23" s="3">
        <v>12</v>
      </c>
      <c r="S23" s="3">
        <f t="shared" si="0"/>
        <v>216</v>
      </c>
      <c r="T23" s="3">
        <f t="shared" si="1"/>
        <v>3888</v>
      </c>
    </row>
    <row r="24" spans="1:20" x14ac:dyDescent="0.35">
      <c r="A24" s="10">
        <v>19</v>
      </c>
      <c r="B24" s="3">
        <v>28</v>
      </c>
      <c r="C24" s="3">
        <v>15</v>
      </c>
      <c r="D24" s="3">
        <v>17</v>
      </c>
      <c r="E24" s="3">
        <v>27</v>
      </c>
      <c r="F24" s="3">
        <v>19</v>
      </c>
      <c r="G24" s="3">
        <v>46</v>
      </c>
      <c r="H24" s="3">
        <v>42</v>
      </c>
      <c r="K24" s="3">
        <v>1</v>
      </c>
      <c r="L24" s="10">
        <v>18.5</v>
      </c>
      <c r="M24" s="3">
        <f t="shared" si="2"/>
        <v>342.25</v>
      </c>
      <c r="N24" s="3">
        <f t="shared" si="3"/>
        <v>6331.625</v>
      </c>
      <c r="O24" s="3">
        <f t="shared" si="4"/>
        <v>117135.0625</v>
      </c>
      <c r="P24" s="3">
        <f t="shared" si="5"/>
        <v>2166998.65625</v>
      </c>
      <c r="Q24" s="3">
        <f t="shared" si="6"/>
        <v>40089475.140625</v>
      </c>
      <c r="R24" s="3">
        <v>27</v>
      </c>
      <c r="S24" s="3">
        <f t="shared" si="0"/>
        <v>499.5</v>
      </c>
      <c r="T24" s="3">
        <f t="shared" si="1"/>
        <v>9240.75</v>
      </c>
    </row>
    <row r="25" spans="1:20" x14ac:dyDescent="0.35">
      <c r="A25" s="10">
        <v>19.5</v>
      </c>
      <c r="B25" s="3">
        <v>28</v>
      </c>
      <c r="C25" s="3">
        <v>28</v>
      </c>
      <c r="D25" s="3">
        <v>20</v>
      </c>
      <c r="E25" s="3">
        <v>27</v>
      </c>
      <c r="F25" s="3">
        <v>19</v>
      </c>
      <c r="G25" s="3">
        <v>47</v>
      </c>
      <c r="H25" s="3">
        <v>50</v>
      </c>
      <c r="K25" s="3">
        <v>1</v>
      </c>
      <c r="L25" s="10">
        <v>19</v>
      </c>
      <c r="M25" s="3">
        <f t="shared" si="2"/>
        <v>361</v>
      </c>
      <c r="N25" s="3">
        <f t="shared" si="3"/>
        <v>6859</v>
      </c>
      <c r="O25" s="3">
        <f t="shared" si="4"/>
        <v>130321</v>
      </c>
      <c r="P25" s="3">
        <f t="shared" si="5"/>
        <v>2476099</v>
      </c>
      <c r="Q25" s="3">
        <f t="shared" si="6"/>
        <v>47045881</v>
      </c>
      <c r="R25" s="3">
        <v>28</v>
      </c>
      <c r="S25" s="3">
        <f t="shared" si="0"/>
        <v>532</v>
      </c>
      <c r="T25" s="3">
        <f t="shared" si="1"/>
        <v>10108</v>
      </c>
    </row>
    <row r="26" spans="1:20" x14ac:dyDescent="0.35">
      <c r="A26" s="10">
        <v>20</v>
      </c>
      <c r="B26" s="3">
        <v>19</v>
      </c>
      <c r="C26" s="3">
        <v>25</v>
      </c>
      <c r="D26" s="3">
        <v>22</v>
      </c>
      <c r="E26" s="3">
        <v>35</v>
      </c>
      <c r="F26" s="3">
        <v>17</v>
      </c>
      <c r="G26" s="3">
        <v>40</v>
      </c>
      <c r="H26" s="3">
        <v>37</v>
      </c>
      <c r="K26" s="3">
        <v>1</v>
      </c>
      <c r="L26" s="10">
        <v>19.5</v>
      </c>
      <c r="M26" s="3">
        <f t="shared" si="2"/>
        <v>380.25</v>
      </c>
      <c r="N26" s="3">
        <f t="shared" si="3"/>
        <v>7414.875</v>
      </c>
      <c r="O26" s="3">
        <f t="shared" si="4"/>
        <v>144590.0625</v>
      </c>
      <c r="P26" s="3">
        <f t="shared" si="5"/>
        <v>2819506.21875</v>
      </c>
      <c r="Q26" s="3">
        <f t="shared" si="6"/>
        <v>54980371.265625</v>
      </c>
      <c r="R26" s="3">
        <v>28</v>
      </c>
      <c r="S26" s="3">
        <f t="shared" si="0"/>
        <v>546</v>
      </c>
      <c r="T26" s="3">
        <f t="shared" si="1"/>
        <v>10647</v>
      </c>
    </row>
    <row r="27" spans="1:20" x14ac:dyDescent="0.35">
      <c r="A27" s="10">
        <v>20.5</v>
      </c>
      <c r="B27" s="3">
        <v>27</v>
      </c>
      <c r="C27" s="3">
        <v>19</v>
      </c>
      <c r="D27" s="3">
        <v>19</v>
      </c>
      <c r="E27" s="3">
        <v>31</v>
      </c>
      <c r="F27" s="3">
        <v>22</v>
      </c>
      <c r="G27" s="3">
        <v>36</v>
      </c>
      <c r="H27" s="3">
        <v>21</v>
      </c>
      <c r="K27" s="3">
        <v>1</v>
      </c>
      <c r="L27" s="10">
        <v>20</v>
      </c>
      <c r="M27" s="3">
        <f t="shared" si="2"/>
        <v>400</v>
      </c>
      <c r="N27" s="3">
        <f t="shared" si="3"/>
        <v>8000</v>
      </c>
      <c r="O27" s="3">
        <f t="shared" si="4"/>
        <v>160000</v>
      </c>
      <c r="P27" s="3">
        <f t="shared" si="5"/>
        <v>3200000</v>
      </c>
      <c r="Q27" s="3">
        <f t="shared" si="6"/>
        <v>64000000</v>
      </c>
      <c r="R27" s="3">
        <v>19</v>
      </c>
      <c r="S27" s="3">
        <f t="shared" si="0"/>
        <v>380</v>
      </c>
      <c r="T27" s="3">
        <f t="shared" si="1"/>
        <v>7600</v>
      </c>
    </row>
    <row r="28" spans="1:20" x14ac:dyDescent="0.35">
      <c r="A28" s="10">
        <v>21</v>
      </c>
      <c r="B28" s="3">
        <v>26</v>
      </c>
      <c r="C28" s="3">
        <v>14</v>
      </c>
      <c r="D28" s="3">
        <v>16</v>
      </c>
      <c r="E28" s="3"/>
      <c r="F28" s="3">
        <v>17</v>
      </c>
      <c r="G28" s="3">
        <v>18</v>
      </c>
      <c r="H28" s="3">
        <v>14</v>
      </c>
      <c r="K28" s="3">
        <v>1</v>
      </c>
      <c r="L28" s="10">
        <v>20.5</v>
      </c>
      <c r="M28" s="3">
        <f t="shared" si="2"/>
        <v>420.25</v>
      </c>
      <c r="N28" s="3">
        <f t="shared" si="3"/>
        <v>8615.125</v>
      </c>
      <c r="O28" s="3">
        <f t="shared" si="4"/>
        <v>176610.0625</v>
      </c>
      <c r="P28" s="3">
        <f t="shared" si="5"/>
        <v>3620506.28125</v>
      </c>
      <c r="Q28" s="3">
        <f t="shared" si="6"/>
        <v>74220378.765625</v>
      </c>
      <c r="R28" s="3">
        <v>27</v>
      </c>
      <c r="S28" s="3">
        <f t="shared" si="0"/>
        <v>553.5</v>
      </c>
      <c r="T28" s="3">
        <f t="shared" si="1"/>
        <v>11346.75</v>
      </c>
    </row>
    <row r="29" spans="1:20" x14ac:dyDescent="0.35">
      <c r="A29" s="10">
        <v>21.5</v>
      </c>
      <c r="B29" s="3">
        <v>8</v>
      </c>
      <c r="C29" s="3">
        <v>9</v>
      </c>
      <c r="D29" s="3">
        <v>6</v>
      </c>
      <c r="E29" s="3">
        <v>7</v>
      </c>
      <c r="F29" s="3">
        <v>9</v>
      </c>
      <c r="G29" s="3"/>
      <c r="H29" s="3"/>
      <c r="K29" s="3">
        <v>1</v>
      </c>
      <c r="L29" s="10">
        <v>21</v>
      </c>
      <c r="M29" s="3">
        <f t="shared" si="2"/>
        <v>441</v>
      </c>
      <c r="N29" s="3">
        <f t="shared" si="3"/>
        <v>9261</v>
      </c>
      <c r="O29" s="3">
        <f t="shared" si="4"/>
        <v>194481</v>
      </c>
      <c r="P29" s="3">
        <f t="shared" si="5"/>
        <v>4084101</v>
      </c>
      <c r="Q29" s="3">
        <f t="shared" si="6"/>
        <v>85766121</v>
      </c>
      <c r="R29" s="3">
        <v>26</v>
      </c>
      <c r="S29" s="3">
        <f t="shared" si="0"/>
        <v>546</v>
      </c>
      <c r="T29" s="3">
        <f t="shared" si="1"/>
        <v>11466</v>
      </c>
    </row>
    <row r="30" spans="1:20" x14ac:dyDescent="0.35">
      <c r="A30" s="10">
        <v>21.75</v>
      </c>
      <c r="B30" s="3">
        <v>7</v>
      </c>
      <c r="C30" s="3">
        <v>3</v>
      </c>
      <c r="D30" s="3">
        <v>2</v>
      </c>
      <c r="E30" s="3">
        <v>5</v>
      </c>
      <c r="F30" s="3">
        <v>5</v>
      </c>
      <c r="G30" s="3"/>
      <c r="H30" s="3"/>
      <c r="K30" s="3">
        <v>1</v>
      </c>
      <c r="L30" s="10">
        <v>21.5</v>
      </c>
      <c r="M30" s="3">
        <f t="shared" si="2"/>
        <v>462.25</v>
      </c>
      <c r="N30" s="3">
        <f t="shared" si="3"/>
        <v>9938.375</v>
      </c>
      <c r="O30" s="3">
        <f t="shared" si="4"/>
        <v>213675.0625</v>
      </c>
      <c r="P30" s="3">
        <f t="shared" si="5"/>
        <v>4594013.84375</v>
      </c>
      <c r="Q30" s="3">
        <f t="shared" si="6"/>
        <v>98771297.640625</v>
      </c>
      <c r="R30" s="3">
        <v>8</v>
      </c>
      <c r="S30" s="3">
        <f t="shared" si="0"/>
        <v>172</v>
      </c>
      <c r="T30" s="3">
        <f t="shared" si="1"/>
        <v>3698</v>
      </c>
    </row>
    <row r="31" spans="1:20" x14ac:dyDescent="0.35">
      <c r="K31" s="3">
        <v>1</v>
      </c>
      <c r="L31" s="10">
        <v>21.75</v>
      </c>
      <c r="M31" s="3">
        <f t="shared" si="2"/>
        <v>473.0625</v>
      </c>
      <c r="N31" s="3">
        <f t="shared" si="3"/>
        <v>10289.109375</v>
      </c>
      <c r="O31" s="3">
        <f>M31*M31</f>
        <v>223788.12890625</v>
      </c>
      <c r="P31" s="3">
        <f t="shared" si="5"/>
        <v>4867391.8037109375</v>
      </c>
      <c r="Q31" s="3">
        <f t="shared" si="6"/>
        <v>105865771.73071289</v>
      </c>
      <c r="R31" s="3">
        <v>7</v>
      </c>
      <c r="S31" s="3">
        <f t="shared" si="0"/>
        <v>152.25</v>
      </c>
      <c r="T31" s="3">
        <f t="shared" si="1"/>
        <v>3311.4375</v>
      </c>
    </row>
    <row r="32" spans="1:20" x14ac:dyDescent="0.35">
      <c r="J32" s="11" t="s">
        <v>42</v>
      </c>
      <c r="K32" s="12">
        <f t="shared" ref="K32:O32" si="7">SUM(K3:K31)</f>
        <v>29</v>
      </c>
      <c r="L32" s="12">
        <f t="shared" si="7"/>
        <v>434.75</v>
      </c>
      <c r="M32" s="12">
        <f t="shared" si="7"/>
        <v>7021.5625</v>
      </c>
      <c r="N32" s="12">
        <f t="shared" si="7"/>
        <v>120353.609375</v>
      </c>
      <c r="O32" s="12">
        <f t="shared" si="7"/>
        <v>2158743.00390625</v>
      </c>
      <c r="P32" s="12">
        <f>SUM(P3:P31)</f>
        <v>40060825.428710938</v>
      </c>
      <c r="Q32" s="12">
        <f>SUM(Q3:Q31)</f>
        <v>762661392.57446289</v>
      </c>
      <c r="R32" s="12">
        <f>SUM(R3:R31)</f>
        <v>569</v>
      </c>
      <c r="S32" s="12">
        <f>SUM(S3:S31)</f>
        <v>8651.25</v>
      </c>
      <c r="T32" s="12">
        <f>SUM(T3:T31)</f>
        <v>140183.4375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Muhammad</dc:creator>
  <cp:lastModifiedBy>Faris Muhammad</cp:lastModifiedBy>
  <dcterms:created xsi:type="dcterms:W3CDTF">2018-10-02T17:47:05Z</dcterms:created>
  <dcterms:modified xsi:type="dcterms:W3CDTF">2019-09-09T11:33:58Z</dcterms:modified>
</cp:coreProperties>
</file>