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<sst xmlns="http://schemas.openxmlformats.org/spreadsheetml/2006/main" count="77" uniqueCount="58">
  <si>
    <t xml:space="preserve"> </t>
  </si>
  <si>
    <t>List Pengadaan Part Praktikum</t>
  </si>
  <si>
    <t>PIC: Faris</t>
  </si>
  <si>
    <t>No. Rekening Reimburse:</t>
  </si>
  <si>
    <t>No</t>
  </si>
  <si>
    <t>Modul</t>
  </si>
  <si>
    <t>Link Pembelianan</t>
  </si>
  <si>
    <t>Kendala</t>
  </si>
  <si>
    <t>Harga Satuan</t>
  </si>
  <si>
    <t>Jumlah Kebutuhan</t>
  </si>
  <si>
    <t>Harga Total</t>
  </si>
  <si>
    <t>Note</t>
  </si>
  <si>
    <t>Nota?</t>
  </si>
  <si>
    <t>Hand Valve 6mm drat ¼ (Pneumatic Trainer)</t>
  </si>
  <si>
    <t>https://www.tokopedia.com/jayatehniksby/sang-a-one-touch-hand-valve-fitting-thread-ghvsf-0206-6mm-1-4?extParam=ivf%3Dfalse%26src%3Dsearch</t>
  </si>
  <si>
    <t>kebocoran pada fitting selang 6mm</t>
  </si>
  <si>
    <t xml:space="preserve">Kebutuhan saat ini, tidak ada spare </t>
  </si>
  <si>
    <t>Sudah</t>
  </si>
  <si>
    <t>Fitting lurus Pneumatic naple selang 6mm drat 1/8 inch ()</t>
  </si>
  <si>
    <t>https://www.tokopedia.com/pusatpneumatic/fitting-lurus-male-pneumatic-selang-6mm-drat-1-8?extParam=whid%3D29913</t>
  </si>
  <si>
    <t>Kebutuhan sebagai spare, karena spare kemarin sudah habis dan antisipasi bila rusak tiba-tiba.</t>
  </si>
  <si>
    <t>Fitting elbow naple selang 4 mm drat ⅛ inch (Pneumatic Trainer)</t>
  </si>
  <si>
    <t>https://www.tokopedia.com/pusatpneumatic/fitting-elbow-pneumatic-selang-4mm-drat-1-8?extParam=whid%3D29913</t>
  </si>
  <si>
    <t>kebocoran pada fitting selang 4mm</t>
  </si>
  <si>
    <t>Fitting lurus Pneumatic naple selang 4 mm drat ⅛ inch (Pneumatic Trainer)</t>
  </si>
  <si>
    <t>https://www.tokopedia.com/pusatpneumatic/fitting-lurus-male-pneumatic-selang-4mm-drat-1-8?utm_campaign=Product%2520Share&amp;utm_source=salinlink&amp;utm_medium=share&amp;_branch_match_id=1009721385022021583&amp;_branch_referrer=H4sIAAAAAAAAA8soKSkottLXL8nPzi9ITclM1MvJzMvWz0h3Ny4OKg7LLkkCAFiWD6oiAAAA</t>
  </si>
  <si>
    <t>USB To Serial Bafo BF-810 / BF810</t>
  </si>
  <si>
    <t xml:space="preserve">https://www.tokopedia.com/suryaecomm/usb-to-serial-bafo-bf-810-bf810 </t>
  </si>
  <si>
    <t>USB-to-Serial hanya sisa 1 yang bisa terpakai. Untuk praktikum DSP perlu beli 1 lagi.</t>
  </si>
  <si>
    <t>Kebutuhan urgent karena converter USB-to-Serial hanya sisa 1 yang bisa terpakai. Perlu beli 1 lagi.</t>
  </si>
  <si>
    <t>Lem besi dextone</t>
  </si>
  <si>
    <t>sakinah oleh Irfan</t>
  </si>
  <si>
    <t>lem perekat mur dan coupling tembaga</t>
  </si>
  <si>
    <t>Borek ukuran M4</t>
  </si>
  <si>
    <t>Toko Hasil Pasar Turi</t>
  </si>
  <si>
    <t>pengunci coupling shaft tacho</t>
  </si>
  <si>
    <t>Coupling kuningan tokped</t>
  </si>
  <si>
    <t>Tokopedia Irfan</t>
  </si>
  <si>
    <t>penyambung shaft tacho dan motor DC</t>
  </si>
  <si>
    <t>Coupling kuningan shopee</t>
  </si>
  <si>
    <t>Shopee Irfan</t>
  </si>
  <si>
    <t>Steker BROCO</t>
  </si>
  <si>
    <t>Sinar Jaya PPS</t>
  </si>
  <si>
    <t>tembaga colokan sudah berkarat</t>
  </si>
  <si>
    <t>Selang timbang 3m</t>
  </si>
  <si>
    <t>toko bangunan toko warna keputih</t>
  </si>
  <si>
    <t>selang PCT100 Pecah2</t>
  </si>
  <si>
    <t>Seal tape selang</t>
  </si>
  <si>
    <t>Sakinah</t>
  </si>
  <si>
    <t>seal tape lab habis</t>
  </si>
  <si>
    <t>Air aquades refill 20 liter</t>
  </si>
  <si>
    <t>Kimart keputih</t>
  </si>
  <si>
    <t>ganti air sudah berlumut</t>
  </si>
  <si>
    <t>O ring 326 karet</t>
  </si>
  <si>
    <t>Jaya Utama Bearing Kedungdoro</t>
  </si>
  <si>
    <t>Factory Automatic Trainer karet conveyor putus</t>
  </si>
  <si>
    <t>Pengeluaran Total</t>
  </si>
  <si>
    <t>Nota Boy Irfan Coupling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</si>
</sst>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8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rgb="FF1155CC"/>
    </font>
    <font>
      <u/>
      <sz val="11.0"/>
      <color rgb="FF0000FF"/>
    </font>
    <font>
      <sz val="11.0"/>
      <color rgb="FF000000"/>
      <name val="Calibri"/>
    </font>
    <font>
      <u/>
      <sz val="11.0"/>
      <color rgb="FF0000FF"/>
    </font>
    <font>
      <color theme="1"/>
      <name val="Arial"/>
      <scheme val="minor"/>
    </font>
    <font>
      <u/>
      <sz val="11.0"/>
      <color rgb="FF0000FF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Font="1"/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1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3" fontId="10" numFmtId="0" xfId="0" applyAlignment="1" applyBorder="1" applyFill="1" applyFont="1">
      <alignment horizontal="left" readingOrder="0" shrinkToFit="0" wrapText="1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Relationship Id="rId2" Type="http://schemas.openxmlformats.org/officeDocument/2006/relationships/image" Target="../media/image10.jpg"/><Relationship Id="rId3" Type="http://schemas.openxmlformats.org/officeDocument/2006/relationships/image" Target="../media/image3.png"/><Relationship Id="rId4" Type="http://schemas.openxmlformats.org/officeDocument/2006/relationships/image" Target="../media/image11.jpg"/><Relationship Id="rId11" Type="http://schemas.openxmlformats.org/officeDocument/2006/relationships/image" Target="../media/image7.jpg"/><Relationship Id="rId10" Type="http://schemas.openxmlformats.org/officeDocument/2006/relationships/image" Target="../media/image4.jpg"/><Relationship Id="rId9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8.jpg"/><Relationship Id="rId7" Type="http://schemas.openxmlformats.org/officeDocument/2006/relationships/image" Target="../media/image1.jp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31</xdr:row>
      <xdr:rowOff>19050</xdr:rowOff>
    </xdr:from>
    <xdr:ext cx="3248025" cy="4333875"/>
    <xdr:pic>
      <xdr:nvPicPr>
        <xdr:cNvPr id="0" name="image9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790575</xdr:colOff>
      <xdr:row>30</xdr:row>
      <xdr:rowOff>171450</xdr:rowOff>
    </xdr:from>
    <xdr:ext cx="3248025" cy="4333875"/>
    <xdr:pic>
      <xdr:nvPicPr>
        <xdr:cNvPr id="0" name="image10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4</xdr:row>
      <xdr:rowOff>85725</xdr:rowOff>
    </xdr:from>
    <xdr:ext cx="5010150" cy="7096125"/>
    <xdr:pic>
      <xdr:nvPicPr>
        <xdr:cNvPr id="0" name="image3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762000</xdr:colOff>
      <xdr:row>26</xdr:row>
      <xdr:rowOff>114300</xdr:rowOff>
    </xdr:from>
    <xdr:ext cx="3619500" cy="4819650"/>
    <xdr:pic>
      <xdr:nvPicPr>
        <xdr:cNvPr id="0" name="image11.jp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23</xdr:row>
      <xdr:rowOff>209550</xdr:rowOff>
    </xdr:from>
    <xdr:ext cx="3667125" cy="5191125"/>
    <xdr:pic>
      <xdr:nvPicPr>
        <xdr:cNvPr id="0" name="image2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152400</xdr:rowOff>
    </xdr:from>
    <xdr:ext cx="4219575" cy="5619750"/>
    <xdr:pic>
      <xdr:nvPicPr>
        <xdr:cNvPr id="0" name="image8.jp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1314450</xdr:colOff>
      <xdr:row>55</xdr:row>
      <xdr:rowOff>142875</xdr:rowOff>
    </xdr:from>
    <xdr:ext cx="4219575" cy="5619750"/>
    <xdr:pic>
      <xdr:nvPicPr>
        <xdr:cNvPr id="0" name="image1.jpg" title="Gambar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762000</xdr:colOff>
      <xdr:row>50</xdr:row>
      <xdr:rowOff>133350</xdr:rowOff>
    </xdr:from>
    <xdr:ext cx="4867275" cy="6877050"/>
    <xdr:pic>
      <xdr:nvPicPr>
        <xdr:cNvPr id="0" name="image6.png" title="Gambar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1038225</xdr:colOff>
      <xdr:row>51</xdr:row>
      <xdr:rowOff>171450</xdr:rowOff>
    </xdr:from>
    <xdr:ext cx="4686300" cy="6600825"/>
    <xdr:pic>
      <xdr:nvPicPr>
        <xdr:cNvPr id="0" name="image5.png" title="Gambar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89</xdr:row>
      <xdr:rowOff>19050</xdr:rowOff>
    </xdr:from>
    <xdr:ext cx="3209925" cy="2409825"/>
    <xdr:pic>
      <xdr:nvPicPr>
        <xdr:cNvPr id="0" name="image4.jpg" title="Gambar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2</xdr:row>
      <xdr:rowOff>190500</xdr:rowOff>
    </xdr:from>
    <xdr:ext cx="3028950" cy="533400"/>
    <xdr:pic>
      <xdr:nvPicPr>
        <xdr:cNvPr id="0" name="image7.jpg" title="Gambar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jayatehniksby/sang-a-one-touch-hand-valve-fitting-thread-ghvsf-0206-6mm-1-4?extParam=ivf%3Dfalse%26src%3Dsearch" TargetMode="External"/><Relationship Id="rId2" Type="http://schemas.openxmlformats.org/officeDocument/2006/relationships/hyperlink" Target="https://www.tokopedia.com/pusatpneumatic/fitting-lurus-male-pneumatic-selang-6mm-drat-1-8?extParam=whid%3D29913" TargetMode="External"/><Relationship Id="rId3" Type="http://schemas.openxmlformats.org/officeDocument/2006/relationships/hyperlink" Target="https://www.tokopedia.com/pusatpneumatic/fitting-elbow-pneumatic-selang-4mm-drat-1-8?extParam=whid%3D29913" TargetMode="External"/><Relationship Id="rId4" Type="http://schemas.openxmlformats.org/officeDocument/2006/relationships/hyperlink" Target="https://www.tokopedia.com/pusatpneumatic/fitting-lurus-male-pneumatic-selang-4mm-drat-1-8?utm_campaign=Product%2520Share&amp;utm_source=salinlink&amp;utm_medium=share&amp;_branch_match_id=1009721385022021583&amp;_branch_referrer=H4sIAAAAAAAAA8soKSkottLXL8nPzi9ITclM1MvJzMvWz0h3Ny4OKg7LLkkCAFiWD6oiAAAA" TargetMode="External"/><Relationship Id="rId5" Type="http://schemas.openxmlformats.org/officeDocument/2006/relationships/hyperlink" Target="https://www.tokopedia.com/suryaecomm/usb-to-serial-bafo-bf-810-bf810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5.5"/>
    <col customWidth="1" min="3" max="3" width="31.38"/>
    <col customWidth="1" min="4" max="4" width="20.0"/>
    <col customWidth="1" min="6" max="6" width="16.63"/>
    <col customWidth="1" min="8" max="8" width="28.13"/>
  </cols>
  <sheetData>
    <row r="1">
      <c r="A1" s="1" t="s">
        <v>0</v>
      </c>
      <c r="B1" s="2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" t="s">
        <v>2</v>
      </c>
      <c r="C3" s="2"/>
      <c r="D3" s="2"/>
      <c r="E3" s="1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1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1.0</v>
      </c>
      <c r="B8" s="7" t="s">
        <v>13</v>
      </c>
      <c r="C8" s="8" t="s">
        <v>14</v>
      </c>
      <c r="D8" s="6" t="s">
        <v>15</v>
      </c>
      <c r="E8" s="6">
        <v>103620.0</v>
      </c>
      <c r="F8" s="6">
        <v>1.0</v>
      </c>
      <c r="G8" s="9">
        <f t="shared" ref="G8:G21" si="1">E8*F8</f>
        <v>103620</v>
      </c>
      <c r="H8" s="6" t="s">
        <v>16</v>
      </c>
      <c r="I8" s="1" t="s">
        <v>17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2.0</v>
      </c>
      <c r="B9" s="6" t="s">
        <v>18</v>
      </c>
      <c r="C9" s="10" t="s">
        <v>19</v>
      </c>
      <c r="D9" s="6" t="s">
        <v>15</v>
      </c>
      <c r="E9" s="6">
        <v>3500.0</v>
      </c>
      <c r="F9" s="6">
        <v>5.0</v>
      </c>
      <c r="G9" s="9">
        <f t="shared" si="1"/>
        <v>17500</v>
      </c>
      <c r="H9" s="6" t="s">
        <v>20</v>
      </c>
      <c r="I9" s="11" t="s">
        <v>17</v>
      </c>
      <c r="J9" s="1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3.0</v>
      </c>
      <c r="B10" s="6" t="s">
        <v>21</v>
      </c>
      <c r="C10" s="14" t="s">
        <v>22</v>
      </c>
      <c r="D10" s="9" t="s">
        <v>23</v>
      </c>
      <c r="E10" s="6">
        <v>3000.0</v>
      </c>
      <c r="F10" s="9">
        <v>10.0</v>
      </c>
      <c r="G10" s="9">
        <f t="shared" si="1"/>
        <v>30000</v>
      </c>
      <c r="H10" s="6" t="s">
        <v>20</v>
      </c>
      <c r="I10" s="11" t="s">
        <v>17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4.0</v>
      </c>
      <c r="B11" s="7" t="s">
        <v>24</v>
      </c>
      <c r="C11" s="8" t="s">
        <v>25</v>
      </c>
      <c r="D11" s="6" t="s">
        <v>23</v>
      </c>
      <c r="E11" s="6">
        <v>2400.0</v>
      </c>
      <c r="F11" s="6">
        <v>10.0</v>
      </c>
      <c r="G11" s="9">
        <f t="shared" si="1"/>
        <v>24000</v>
      </c>
      <c r="H11" s="6" t="s">
        <v>20</v>
      </c>
      <c r="I11" s="11" t="s">
        <v>17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>
        <v>5.0</v>
      </c>
      <c r="B12" s="16" t="s">
        <v>26</v>
      </c>
      <c r="C12" s="17" t="s">
        <v>27</v>
      </c>
      <c r="D12" s="18" t="s">
        <v>28</v>
      </c>
      <c r="E12" s="16">
        <v>125000.0</v>
      </c>
      <c r="F12" s="16">
        <v>1.0</v>
      </c>
      <c r="G12" s="9">
        <f t="shared" si="1"/>
        <v>125000</v>
      </c>
      <c r="H12" s="15" t="s">
        <v>29</v>
      </c>
      <c r="I12" s="11" t="s">
        <v>17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6.0</v>
      </c>
      <c r="B13" s="19" t="s">
        <v>30</v>
      </c>
      <c r="C13" s="19" t="s">
        <v>31</v>
      </c>
      <c r="D13" s="16" t="s">
        <v>32</v>
      </c>
      <c r="E13" s="19">
        <v>19000.0</v>
      </c>
      <c r="F13" s="19">
        <v>1.0</v>
      </c>
      <c r="G13" s="9">
        <f t="shared" si="1"/>
        <v>19000</v>
      </c>
      <c r="H13" s="20"/>
      <c r="I13" s="1" t="s">
        <v>17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>
        <v>7.0</v>
      </c>
      <c r="B14" s="19" t="s">
        <v>33</v>
      </c>
      <c r="C14" s="19" t="s">
        <v>34</v>
      </c>
      <c r="D14" s="16" t="s">
        <v>35</v>
      </c>
      <c r="E14" s="19">
        <v>1000.0</v>
      </c>
      <c r="F14" s="19">
        <v>4.0</v>
      </c>
      <c r="G14" s="9">
        <f t="shared" si="1"/>
        <v>4000</v>
      </c>
      <c r="H14" s="20"/>
      <c r="I14" s="1" t="s">
        <v>17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5">
        <v>8.0</v>
      </c>
      <c r="B15" s="19" t="s">
        <v>36</v>
      </c>
      <c r="C15" s="19" t="s">
        <v>37</v>
      </c>
      <c r="D15" s="16" t="s">
        <v>38</v>
      </c>
      <c r="E15" s="19">
        <v>23000.0</v>
      </c>
      <c r="F15" s="19">
        <v>1.0</v>
      </c>
      <c r="G15" s="9">
        <f t="shared" si="1"/>
        <v>23000</v>
      </c>
      <c r="H15" s="20"/>
      <c r="I15" s="1" t="s">
        <v>17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>
        <v>9.0</v>
      </c>
      <c r="B16" s="19" t="s">
        <v>39</v>
      </c>
      <c r="C16" s="19" t="s">
        <v>40</v>
      </c>
      <c r="D16" s="16" t="s">
        <v>38</v>
      </c>
      <c r="E16" s="19">
        <v>55000.0</v>
      </c>
      <c r="F16" s="19">
        <v>1.0</v>
      </c>
      <c r="G16" s="9">
        <f t="shared" si="1"/>
        <v>55000</v>
      </c>
      <c r="H16" s="20"/>
      <c r="I16" s="1" t="s">
        <v>17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>
        <v>10.0</v>
      </c>
      <c r="B17" s="19" t="s">
        <v>41</v>
      </c>
      <c r="C17" s="19" t="s">
        <v>42</v>
      </c>
      <c r="D17" s="19" t="s">
        <v>43</v>
      </c>
      <c r="E17" s="19">
        <v>11000.0</v>
      </c>
      <c r="F17" s="19">
        <v>1.0</v>
      </c>
      <c r="G17" s="9">
        <f t="shared" si="1"/>
        <v>11000</v>
      </c>
      <c r="H17" s="20"/>
      <c r="I17" s="1" t="s">
        <v>17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>
        <v>11.0</v>
      </c>
      <c r="B18" s="19" t="s">
        <v>44</v>
      </c>
      <c r="C18" s="19" t="s">
        <v>45</v>
      </c>
      <c r="D18" s="19" t="s">
        <v>46</v>
      </c>
      <c r="E18" s="19">
        <v>6000.0</v>
      </c>
      <c r="F18" s="19">
        <v>1.0</v>
      </c>
      <c r="G18" s="9">
        <f t="shared" si="1"/>
        <v>6000</v>
      </c>
      <c r="H18" s="20"/>
      <c r="I18" s="1" t="s">
        <v>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>
        <v>12.0</v>
      </c>
      <c r="B19" s="19" t="s">
        <v>47</v>
      </c>
      <c r="C19" s="19" t="s">
        <v>48</v>
      </c>
      <c r="D19" s="19" t="s">
        <v>49</v>
      </c>
      <c r="E19" s="19">
        <v>3000.0</v>
      </c>
      <c r="F19" s="19">
        <v>2.0</v>
      </c>
      <c r="G19" s="9">
        <f t="shared" si="1"/>
        <v>6000</v>
      </c>
      <c r="H19" s="20"/>
      <c r="I19" s="1" t="s">
        <v>17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>
        <v>13.0</v>
      </c>
      <c r="B20" s="19" t="s">
        <v>50</v>
      </c>
      <c r="C20" s="19" t="s">
        <v>51</v>
      </c>
      <c r="D20" s="19" t="s">
        <v>52</v>
      </c>
      <c r="E20" s="19">
        <v>30000.0</v>
      </c>
      <c r="F20" s="19">
        <v>1.0</v>
      </c>
      <c r="G20" s="9">
        <f t="shared" si="1"/>
        <v>30000</v>
      </c>
      <c r="H20" s="20"/>
      <c r="I20" s="1" t="s">
        <v>17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>
        <v>14.0</v>
      </c>
      <c r="B21" s="19" t="s">
        <v>53</v>
      </c>
      <c r="C21" s="19" t="s">
        <v>54</v>
      </c>
      <c r="D21" s="19" t="s">
        <v>55</v>
      </c>
      <c r="E21" s="19">
        <v>6000.0</v>
      </c>
      <c r="F21" s="19">
        <v>1.0</v>
      </c>
      <c r="G21" s="20">
        <f t="shared" si="1"/>
        <v>6000</v>
      </c>
      <c r="H21" s="20"/>
      <c r="I21" s="1" t="s">
        <v>17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/>
      <c r="B22" s="22"/>
      <c r="C22" s="22"/>
      <c r="D22" s="22"/>
      <c r="F22" s="22"/>
      <c r="G22" s="23"/>
      <c r="H22" s="2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/>
      <c r="F23" s="22"/>
      <c r="G23" s="23"/>
      <c r="H23" s="2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/>
      <c r="F24" s="19" t="s">
        <v>56</v>
      </c>
      <c r="G24" s="20">
        <f>SUM(G8:G23)</f>
        <v>460120</v>
      </c>
      <c r="H24" s="2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4"/>
      <c r="B25" s="23"/>
      <c r="C25" s="24"/>
      <c r="D25" s="23"/>
      <c r="E25" s="23"/>
      <c r="F25" s="24"/>
      <c r="G25" s="23"/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4"/>
      <c r="B26" s="23"/>
      <c r="C26" s="23"/>
      <c r="D26" s="23"/>
      <c r="E26" s="23"/>
      <c r="F26" s="23"/>
      <c r="G26" s="23"/>
      <c r="H26" s="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/>
      <c r="B27" s="23"/>
      <c r="C27" s="23"/>
      <c r="D27" s="23"/>
      <c r="E27" s="23"/>
      <c r="F27" s="23"/>
      <c r="G27" s="23"/>
      <c r="H27" s="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" t="s">
        <v>57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hyperlinks>
    <hyperlink r:id="rId1" ref="C8"/>
    <hyperlink r:id="rId2" ref="C9"/>
    <hyperlink r:id="rId3" ref="C10"/>
    <hyperlink r:id="rId4" ref="C11"/>
    <hyperlink r:id="rId5" ref="C12"/>
  </hyperlinks>
  <drawing r:id="rId6"/>
</worksheet>
</file>