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rafy_205022_mhs_its_ac_id/Documents/Pelaksanaan PKM KC Ter-KECE/Belanja/Invoice/"/>
    </mc:Choice>
  </mc:AlternateContent>
  <xr:revisionPtr revIDLastSave="10" documentId="8_{2858CC39-C0BC-4CC6-BD18-51DE4C4F84BF}" xr6:coauthVersionLast="47" xr6:coauthVersionMax="47" xr10:uidLastSave="{C8474342-8940-42DA-B922-DC01EE1EEB08}"/>
  <bookViews>
    <workbookView xWindow="-108" yWindow="-108" windowWidth="23256" windowHeight="12456" xr2:uid="{99CADE76-9928-4B35-A8AA-FCAEEF14F9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</calcChain>
</file>

<file path=xl/sharedStrings.xml><?xml version="1.0" encoding="utf-8"?>
<sst xmlns="http://schemas.openxmlformats.org/spreadsheetml/2006/main" count="26" uniqueCount="26">
  <si>
    <t>Memory Card 64GB 128GB 256GB 32GB Micro SD Card Class10 A1 Original - 64GB, 120 mb/s</t>
  </si>
  <si>
    <t>ADS1115 16bit I2C ADC 4 Channel with Pro Gain Amplifier Module Arduino</t>
  </si>
  <si>
    <t>Soket konektor kabel anti air 8 10 12 pin soket kabel mobil otomotif - 8P</t>
  </si>
  <si>
    <t>PITA PEMBERSIH TIMAH SOLDER WICK CELLKIT
3MM</t>
  </si>
  <si>
    <t>Changer Converter Konversi Terminal Screw To 2.0 Power DC Jack Female</t>
  </si>
  <si>
    <t>12V Ø42x16mm Piezoelectric Active Buzzer + Kabel
4216-AI</t>
  </si>
  <si>
    <t>Modul Sensor Arus Hall Current Sensor 50A ACS758
AC/DC for Arduino</t>
  </si>
  <si>
    <t>Nama Barang</t>
  </si>
  <si>
    <t>Jumlah</t>
  </si>
  <si>
    <t>Harga Satuan</t>
  </si>
  <si>
    <t>Jumlah Harga Barang</t>
  </si>
  <si>
    <t>Ongkos Kirim</t>
  </si>
  <si>
    <t>Total</t>
  </si>
  <si>
    <t>Adaptor CCTV / Hikvision / LED strip 12V 3A jack DC
5.5mm</t>
  </si>
  <si>
    <t>GY-906 GY-906-BAA Infrared Temperature Sensor
MLX90614 MLX90614ESF</t>
  </si>
  <si>
    <t>Baterai Holder-Nickel strip- Insulation paper Lifepo4
32700 32650 - Holder 2 lubang</t>
  </si>
  <si>
    <t>Baterai Holder-Nickel strip- Insulation paper Lifepo4
32700 32650 - Isolation paper</t>
  </si>
  <si>
    <t>Baterai PJU Lifepo4 3.2V type 32650 32700 6ah - Flat
Top</t>
  </si>
  <si>
    <t>Baterai Holder-Nickel strip- Insulation paper Lifepo4
32700 32650 - Nickplate 0.25</t>
  </si>
  <si>
    <t>video capture card hdmi 1080p usb 2.0 video capture
1080p Usb2.0</t>
  </si>
  <si>
    <t>Header Single FemaleFemale 1x40</t>
  </si>
  <si>
    <t>kabel avss bintik pink 0.85mm tembaga /1M (kabel
motor PG45 &amp; PG56)</t>
  </si>
  <si>
    <t>7805 5V Positive Voltage Regulator IC</t>
  </si>
  <si>
    <t>Kabel jumper male to male 20cm per/biji</t>
  </si>
  <si>
    <t>5A Buck Converter Voltage XL4015 DC-DC Step
Down Power Supply 5-12V</t>
  </si>
  <si>
    <t>Raspberry Pi 3 Model B (UK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</si>
</sst>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CE03-FB1D-4B5F-B2E9-8B37E74CC719}">
  <dimension ref="A1:F32"/>
  <sheetViews>
    <sheetView tabSelected="1" workbookViewId="0">
      <selection activeCell="A21" sqref="A21"/>
    </sheetView>
  </sheetViews>
  <sheetFormatPr defaultRowHeight="14.4" x14ac:dyDescent="0.3"/>
  <cols>
    <col min="1" max="1" width="25.6640625" style="1" customWidth="1"/>
    <col min="2" max="16384" width="8.88671875" style="1"/>
  </cols>
  <sheetData>
    <row r="1" spans="1:6" ht="43.2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57.6" x14ac:dyDescent="0.3">
      <c r="A2" s="1" t="s">
        <v>0</v>
      </c>
      <c r="B2" s="1">
        <v>1</v>
      </c>
      <c r="C2" s="2">
        <v>76400</v>
      </c>
      <c r="D2" s="1">
        <f t="shared" ref="D2:D7" si="0">B2*C2</f>
        <v>76400</v>
      </c>
      <c r="E2" s="1">
        <v>12000</v>
      </c>
      <c r="F2" s="1">
        <f>D2+E2</f>
        <v>88400</v>
      </c>
    </row>
    <row r="3" spans="1:6" ht="43.2" x14ac:dyDescent="0.3">
      <c r="A3" s="1" t="s">
        <v>1</v>
      </c>
      <c r="B3" s="1">
        <v>1</v>
      </c>
      <c r="C3" s="2">
        <v>75500</v>
      </c>
      <c r="D3" s="1">
        <f t="shared" si="0"/>
        <v>75500</v>
      </c>
      <c r="E3" s="1">
        <v>10000</v>
      </c>
      <c r="F3" s="1">
        <f t="shared" ref="F3:F21" si="1">D3+E3</f>
        <v>85500</v>
      </c>
    </row>
    <row r="4" spans="1:6" ht="43.2" x14ac:dyDescent="0.3">
      <c r="A4" s="1" t="s">
        <v>2</v>
      </c>
      <c r="B4" s="1">
        <v>2</v>
      </c>
      <c r="C4" s="2">
        <v>28400</v>
      </c>
      <c r="D4" s="1">
        <f t="shared" si="0"/>
        <v>56800</v>
      </c>
      <c r="E4" s="1">
        <v>11500</v>
      </c>
      <c r="F4" s="1">
        <f t="shared" si="1"/>
        <v>68300</v>
      </c>
    </row>
    <row r="5" spans="1:6" ht="43.2" x14ac:dyDescent="0.3">
      <c r="A5" s="1" t="s">
        <v>3</v>
      </c>
      <c r="B5" s="1">
        <v>1</v>
      </c>
      <c r="C5" s="2">
        <v>24900</v>
      </c>
      <c r="D5" s="1">
        <f t="shared" si="0"/>
        <v>24900</v>
      </c>
      <c r="E5" s="1">
        <v>6000</v>
      </c>
      <c r="F5" s="1">
        <f t="shared" si="1"/>
        <v>30900</v>
      </c>
    </row>
    <row r="6" spans="1:6" ht="43.2" x14ac:dyDescent="0.3">
      <c r="A6" s="1" t="s">
        <v>4</v>
      </c>
      <c r="B6" s="1">
        <v>1</v>
      </c>
      <c r="C6" s="2">
        <v>2700</v>
      </c>
      <c r="D6" s="1">
        <f t="shared" si="0"/>
        <v>2700</v>
      </c>
      <c r="F6" s="1">
        <f>D6+E6</f>
        <v>2700</v>
      </c>
    </row>
    <row r="7" spans="1:6" ht="43.2" x14ac:dyDescent="0.3">
      <c r="A7" s="1" t="s">
        <v>5</v>
      </c>
      <c r="B7" s="1">
        <v>1</v>
      </c>
      <c r="C7" s="2">
        <v>25500</v>
      </c>
      <c r="D7" s="1">
        <f t="shared" si="0"/>
        <v>25500</v>
      </c>
      <c r="E7" s="1">
        <v>10500</v>
      </c>
      <c r="F7" s="1">
        <f>D7+E7</f>
        <v>36000</v>
      </c>
    </row>
    <row r="8" spans="1:6" ht="43.2" x14ac:dyDescent="0.3">
      <c r="A8" s="1" t="s">
        <v>6</v>
      </c>
      <c r="B8" s="1">
        <v>4</v>
      </c>
      <c r="C8" s="2">
        <v>75000</v>
      </c>
      <c r="D8" s="1">
        <f t="shared" ref="D8:D21" si="2">B8*C8</f>
        <v>300000</v>
      </c>
      <c r="E8" s="1">
        <v>15000</v>
      </c>
      <c r="F8" s="1">
        <f t="shared" si="1"/>
        <v>315000</v>
      </c>
    </row>
    <row r="9" spans="1:6" ht="43.2" x14ac:dyDescent="0.3">
      <c r="A9" s="1" t="s">
        <v>13</v>
      </c>
      <c r="B9" s="1">
        <v>1</v>
      </c>
      <c r="C9" s="2">
        <v>23000</v>
      </c>
      <c r="D9" s="1">
        <f t="shared" si="2"/>
        <v>23000</v>
      </c>
      <c r="E9" s="2">
        <v>14200</v>
      </c>
      <c r="F9" s="1">
        <f t="shared" si="1"/>
        <v>37200</v>
      </c>
    </row>
    <row r="10" spans="1:6" ht="43.2" x14ac:dyDescent="0.3">
      <c r="A10" s="1" t="s">
        <v>14</v>
      </c>
      <c r="B10" s="1">
        <v>1</v>
      </c>
      <c r="C10" s="2">
        <v>125000</v>
      </c>
      <c r="D10" s="1">
        <f t="shared" si="2"/>
        <v>125000</v>
      </c>
      <c r="E10" s="1">
        <v>5700</v>
      </c>
      <c r="F10" s="1">
        <f t="shared" si="1"/>
        <v>130700</v>
      </c>
    </row>
    <row r="11" spans="1:6" ht="57.6" x14ac:dyDescent="0.3">
      <c r="A11" s="1" t="s">
        <v>15</v>
      </c>
      <c r="B11" s="1">
        <v>2</v>
      </c>
      <c r="C11" s="2">
        <v>2800</v>
      </c>
      <c r="D11" s="1">
        <f t="shared" si="2"/>
        <v>5600</v>
      </c>
      <c r="E11" s="3">
        <v>11800</v>
      </c>
      <c r="F11" s="1">
        <f t="shared" si="1"/>
        <v>17400</v>
      </c>
    </row>
    <row r="12" spans="1:6" ht="43.2" x14ac:dyDescent="0.3">
      <c r="A12" s="1" t="s">
        <v>16</v>
      </c>
      <c r="B12" s="1">
        <v>5</v>
      </c>
      <c r="C12" s="1">
        <v>200</v>
      </c>
      <c r="D12" s="1">
        <f t="shared" si="2"/>
        <v>1000</v>
      </c>
      <c r="E12" s="3"/>
      <c r="F12" s="1">
        <f t="shared" si="1"/>
        <v>1000</v>
      </c>
    </row>
    <row r="13" spans="1:6" ht="43.2" x14ac:dyDescent="0.3">
      <c r="A13" s="1" t="s">
        <v>17</v>
      </c>
      <c r="B13" s="1">
        <v>5</v>
      </c>
      <c r="C13" s="2">
        <v>60000</v>
      </c>
      <c r="D13" s="1">
        <f t="shared" si="2"/>
        <v>300000</v>
      </c>
      <c r="E13" s="3"/>
      <c r="F13" s="1">
        <f t="shared" si="1"/>
        <v>300000</v>
      </c>
    </row>
    <row r="14" spans="1:6" ht="43.2" x14ac:dyDescent="0.3">
      <c r="A14" s="1" t="s">
        <v>18</v>
      </c>
      <c r="B14" s="1">
        <v>1</v>
      </c>
      <c r="C14" s="2">
        <v>30000</v>
      </c>
      <c r="D14" s="1">
        <f t="shared" si="2"/>
        <v>30000</v>
      </c>
      <c r="E14" s="3"/>
      <c r="F14" s="1">
        <f t="shared" si="1"/>
        <v>30000</v>
      </c>
    </row>
    <row r="15" spans="1:6" ht="43.2" x14ac:dyDescent="0.3">
      <c r="A15" s="1" t="s">
        <v>19</v>
      </c>
      <c r="B15" s="1">
        <v>1</v>
      </c>
      <c r="C15" s="2">
        <v>67500</v>
      </c>
      <c r="D15" s="1">
        <f t="shared" si="2"/>
        <v>67500</v>
      </c>
      <c r="E15" s="1">
        <v>9900</v>
      </c>
      <c r="F15" s="1">
        <f t="shared" si="1"/>
        <v>77400</v>
      </c>
    </row>
    <row r="16" spans="1:6" ht="28.8" x14ac:dyDescent="0.3">
      <c r="A16" s="1" t="s">
        <v>20</v>
      </c>
      <c r="B16" s="1">
        <v>3</v>
      </c>
      <c r="C16" s="1">
        <v>1200</v>
      </c>
      <c r="D16" s="1">
        <f t="shared" si="2"/>
        <v>3600</v>
      </c>
      <c r="F16" s="1">
        <f t="shared" si="1"/>
        <v>3600</v>
      </c>
    </row>
    <row r="17" spans="1:6" ht="43.2" x14ac:dyDescent="0.3">
      <c r="A17" s="1" t="s">
        <v>21</v>
      </c>
      <c r="B17" s="1">
        <v>2</v>
      </c>
      <c r="C17" s="1">
        <v>3500</v>
      </c>
      <c r="D17" s="1">
        <f t="shared" si="2"/>
        <v>7000</v>
      </c>
      <c r="F17" s="1">
        <f t="shared" si="1"/>
        <v>7000</v>
      </c>
    </row>
    <row r="18" spans="1:6" ht="28.8" x14ac:dyDescent="0.3">
      <c r="A18" s="1" t="s">
        <v>22</v>
      </c>
      <c r="B18" s="1">
        <v>2</v>
      </c>
      <c r="C18" s="1">
        <v>1700</v>
      </c>
      <c r="D18" s="1">
        <f t="shared" si="2"/>
        <v>3400</v>
      </c>
      <c r="F18" s="1">
        <f t="shared" si="1"/>
        <v>3400</v>
      </c>
    </row>
    <row r="19" spans="1:6" ht="28.8" x14ac:dyDescent="0.3">
      <c r="A19" s="1" t="s">
        <v>23</v>
      </c>
      <c r="B19" s="1">
        <v>10</v>
      </c>
      <c r="C19" s="1">
        <v>300</v>
      </c>
      <c r="D19" s="1">
        <f t="shared" si="2"/>
        <v>3000</v>
      </c>
      <c r="F19" s="1">
        <f t="shared" si="1"/>
        <v>3000</v>
      </c>
    </row>
    <row r="20" spans="1:6" ht="43.2" x14ac:dyDescent="0.3">
      <c r="A20" s="1" t="s">
        <v>24</v>
      </c>
      <c r="B20" s="1">
        <v>2</v>
      </c>
      <c r="C20" s="1">
        <v>17000</v>
      </c>
      <c r="D20" s="1">
        <f t="shared" si="2"/>
        <v>34000</v>
      </c>
      <c r="F20" s="1">
        <f t="shared" si="1"/>
        <v>34000</v>
      </c>
    </row>
    <row r="21" spans="1:6" ht="28.8" x14ac:dyDescent="0.3">
      <c r="A21" s="1" t="s">
        <v>25</v>
      </c>
      <c r="B21" s="1">
        <v>1</v>
      </c>
      <c r="C21" s="1">
        <v>1425000</v>
      </c>
      <c r="D21" s="1">
        <f t="shared" si="2"/>
        <v>1425000</v>
      </c>
      <c r="F21" s="1">
        <f t="shared" si="1"/>
        <v>1425000</v>
      </c>
    </row>
    <row r="22" spans="1:6" x14ac:dyDescent="0.3">
      <c r="D22" s="1">
        <f>SUM(D2:D21)</f>
        <v>2589900</v>
      </c>
      <c r="E22" s="1">
        <f>SUM(E2:E21)</f>
        <v>106600</v>
      </c>
      <c r="F22" s="1">
        <f>SUM(F2:F21)</f>
        <v>2696500</v>
      </c>
    </row>
    <row r="28" spans="1:6" x14ac:dyDescent="0.3">
      <c r="B28" s="2">
        <v>13000</v>
      </c>
      <c r="C28" s="1">
        <v>12</v>
      </c>
    </row>
    <row r="29" spans="1:6" x14ac:dyDescent="0.3">
      <c r="B29" s="2">
        <v>14200</v>
      </c>
      <c r="C29" s="1">
        <v>16</v>
      </c>
    </row>
    <row r="30" spans="1:6" x14ac:dyDescent="0.3">
      <c r="B30" s="1">
        <v>16000</v>
      </c>
      <c r="C30" s="1">
        <v>40</v>
      </c>
    </row>
    <row r="31" spans="1:6" x14ac:dyDescent="0.3">
      <c r="B31" s="1">
        <v>7200</v>
      </c>
      <c r="C31" s="1">
        <v>36</v>
      </c>
    </row>
    <row r="32" spans="1:6" x14ac:dyDescent="0.3">
      <c r="B32" s="1">
        <v>12800</v>
      </c>
      <c r="C32" s="1">
        <v>38</v>
      </c>
    </row>
  </sheetData>
  <mergeCells count="1">
    <mergeCell ref="E11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16_Muhammad Rayhan Rafy</cp:lastModifiedBy>
  <dcterms:created xsi:type="dcterms:W3CDTF">2022-08-26T08:28:22Z</dcterms:created>
  <dcterms:modified xsi:type="dcterms:W3CDTF">2022-09-07T06:31:24Z</dcterms:modified>
</cp:coreProperties>
</file>