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arley\Documents\Projeto Artigo\PCA\Dados\"/>
    </mc:Choice>
  </mc:AlternateContent>
  <xr:revisionPtr revIDLastSave="0" documentId="13_ncr:1_{17AD1A6E-752C-45FD-8080-FE495ADBAE66}" xr6:coauthVersionLast="36" xr6:coauthVersionMax="36" xr10:uidLastSave="{00000000-0000-0000-0000-000000000000}"/>
  <bookViews>
    <workbookView xWindow="0" yWindow="0" windowWidth="20490" windowHeight="7065" activeTab="1" xr2:uid="{00000000-000D-0000-FFFF-FFFF00000000}"/>
  </bookViews>
  <sheets>
    <sheet name="Dados_Completo_Artigo" sheetId="1" r:id="rId1"/>
    <sheet name="Incertezas_Dados_Completo_Artig" sheetId="2" r:id="rId2"/>
  </sheets>
  <calcPr calcId="179021"/>
</workbook>
</file>

<file path=xl/calcChain.xml><?xml version="1.0" encoding="utf-8"?>
<calcChain xmlns="http://schemas.openxmlformats.org/spreadsheetml/2006/main">
  <c r="A28" i="2" l="1" a="1"/>
  <c r="H29" i="2"/>
  <c r="F30" i="2"/>
  <c r="B31" i="2"/>
  <c r="X31" i="2"/>
  <c r="S32" i="2"/>
  <c r="O33" i="2"/>
  <c r="M34" i="2"/>
  <c r="H35" i="2"/>
  <c r="F36" i="2"/>
  <c r="B37" i="2"/>
  <c r="X37" i="2"/>
  <c r="S38" i="2"/>
  <c r="O39" i="2"/>
  <c r="H40" i="2"/>
  <c r="C41" i="2"/>
  <c r="T41" i="2"/>
  <c r="O42" i="2"/>
  <c r="H43" i="2"/>
  <c r="C44" i="2"/>
  <c r="T44" i="2"/>
  <c r="O45" i="2"/>
  <c r="H46" i="2"/>
  <c r="C47" i="2"/>
  <c r="T47" i="2"/>
  <c r="O48" i="2"/>
  <c r="H49" i="2"/>
  <c r="C50" i="2"/>
  <c r="T50" i="2"/>
  <c r="O51" i="2"/>
  <c r="H52" i="2"/>
  <c r="C53" i="2"/>
  <c r="T53" i="2"/>
  <c r="O54" i="2"/>
  <c r="H55" i="2"/>
  <c r="C56" i="2"/>
  <c r="T56" i="2"/>
  <c r="O57" i="2"/>
  <c r="H58" i="2"/>
  <c r="Q58" i="2"/>
  <c r="A27" i="1" a="1"/>
  <c r="X27" i="1" s="1"/>
  <c r="A27" i="1"/>
  <c r="B27" i="1"/>
  <c r="C27" i="1"/>
  <c r="H27" i="1"/>
  <c r="I27" i="1"/>
  <c r="M27" i="1"/>
  <c r="N27" i="1"/>
  <c r="O27" i="1"/>
  <c r="S27" i="1"/>
  <c r="T27" i="1"/>
  <c r="U27" i="1"/>
  <c r="A28" i="1"/>
  <c r="B28" i="1"/>
  <c r="C28" i="1"/>
  <c r="G28" i="1"/>
  <c r="H28" i="1"/>
  <c r="I28" i="1"/>
  <c r="L28" i="1"/>
  <c r="M28" i="1"/>
  <c r="N28" i="1"/>
  <c r="O28" i="1"/>
  <c r="S28" i="1"/>
  <c r="T28" i="1"/>
  <c r="U28" i="1"/>
  <c r="X28" i="1"/>
  <c r="A29" i="1"/>
  <c r="B29" i="1"/>
  <c r="C29" i="1"/>
  <c r="G29" i="1"/>
  <c r="H29" i="1"/>
  <c r="I29" i="1"/>
  <c r="L29" i="1"/>
  <c r="M29" i="1"/>
  <c r="N29" i="1"/>
  <c r="O29" i="1"/>
  <c r="S29" i="1"/>
  <c r="T29" i="1"/>
  <c r="U29" i="1"/>
  <c r="X29" i="1"/>
  <c r="A30" i="1"/>
  <c r="B30" i="1"/>
  <c r="C30" i="1"/>
  <c r="G30" i="1"/>
  <c r="H30" i="1"/>
  <c r="I30" i="1"/>
  <c r="L30" i="1"/>
  <c r="M30" i="1"/>
  <c r="N30" i="1"/>
  <c r="O30" i="1"/>
  <c r="S30" i="1"/>
  <c r="T30" i="1"/>
  <c r="U30" i="1"/>
  <c r="X30" i="1"/>
  <c r="A31" i="1"/>
  <c r="B31" i="1"/>
  <c r="C31" i="1"/>
  <c r="G31" i="1"/>
  <c r="H31" i="1"/>
  <c r="I31" i="1"/>
  <c r="L31" i="1"/>
  <c r="M31" i="1"/>
  <c r="N31" i="1"/>
  <c r="O31" i="1"/>
  <c r="S31" i="1"/>
  <c r="T31" i="1"/>
  <c r="U31" i="1"/>
  <c r="X31" i="1"/>
  <c r="A32" i="1"/>
  <c r="B32" i="1"/>
  <c r="C32" i="1"/>
  <c r="G32" i="1"/>
  <c r="H32" i="1"/>
  <c r="I32" i="1"/>
  <c r="L32" i="1"/>
  <c r="M32" i="1"/>
  <c r="N32" i="1"/>
  <c r="O32" i="1"/>
  <c r="S32" i="1"/>
  <c r="T32" i="1"/>
  <c r="U32" i="1"/>
  <c r="X32" i="1"/>
  <c r="A33" i="1"/>
  <c r="B33" i="1"/>
  <c r="C33" i="1"/>
  <c r="G33" i="1"/>
  <c r="H33" i="1"/>
  <c r="I33" i="1"/>
  <c r="L33" i="1"/>
  <c r="M33" i="1"/>
  <c r="N33" i="1"/>
  <c r="O33" i="1"/>
  <c r="S33" i="1"/>
  <c r="T33" i="1"/>
  <c r="U33" i="1"/>
  <c r="X33" i="1"/>
  <c r="A34" i="1"/>
  <c r="B34" i="1"/>
  <c r="C34" i="1"/>
  <c r="G34" i="1"/>
  <c r="H34" i="1"/>
  <c r="I34" i="1"/>
  <c r="L34" i="1"/>
  <c r="M34" i="1"/>
  <c r="N34" i="1"/>
  <c r="O34" i="1"/>
  <c r="S34" i="1"/>
  <c r="T34" i="1"/>
  <c r="U34" i="1"/>
  <c r="X34" i="1"/>
  <c r="A35" i="1"/>
  <c r="B35" i="1"/>
  <c r="C35" i="1"/>
  <c r="G35" i="1"/>
  <c r="H35" i="1"/>
  <c r="I35" i="1"/>
  <c r="L35" i="1"/>
  <c r="M35" i="1"/>
  <c r="N35" i="1"/>
  <c r="O35" i="1"/>
  <c r="S35" i="1"/>
  <c r="T35" i="1"/>
  <c r="U35" i="1"/>
  <c r="X35" i="1"/>
  <c r="A36" i="1"/>
  <c r="B36" i="1"/>
  <c r="C36" i="1"/>
  <c r="G36" i="1"/>
  <c r="H36" i="1"/>
  <c r="I36" i="1"/>
  <c r="L36" i="1"/>
  <c r="M36" i="1"/>
  <c r="N36" i="1"/>
  <c r="O36" i="1"/>
  <c r="S36" i="1"/>
  <c r="T36" i="1"/>
  <c r="U36" i="1"/>
  <c r="X36" i="1"/>
  <c r="A37" i="1"/>
  <c r="B37" i="1"/>
  <c r="C37" i="1"/>
  <c r="G37" i="1"/>
  <c r="H37" i="1"/>
  <c r="I37" i="1"/>
  <c r="L37" i="1"/>
  <c r="M37" i="1"/>
  <c r="N37" i="1"/>
  <c r="O37" i="1"/>
  <c r="S37" i="1"/>
  <c r="T37" i="1"/>
  <c r="U37" i="1"/>
  <c r="X37" i="1"/>
  <c r="A38" i="1"/>
  <c r="B38" i="1"/>
  <c r="C38" i="1"/>
  <c r="G38" i="1"/>
  <c r="H38" i="1"/>
  <c r="I38" i="1"/>
  <c r="L38" i="1"/>
  <c r="M38" i="1"/>
  <c r="N38" i="1"/>
  <c r="O38" i="1"/>
  <c r="S38" i="1"/>
  <c r="T38" i="1"/>
  <c r="U38" i="1"/>
  <c r="X38" i="1"/>
  <c r="A39" i="1"/>
  <c r="B39" i="1"/>
  <c r="C39" i="1"/>
  <c r="G39" i="1"/>
  <c r="H39" i="1"/>
  <c r="I39" i="1"/>
  <c r="L39" i="1"/>
  <c r="M39" i="1"/>
  <c r="N39" i="1"/>
  <c r="O39" i="1"/>
  <c r="S39" i="1"/>
  <c r="T39" i="1"/>
  <c r="U39" i="1"/>
  <c r="X39" i="1"/>
  <c r="A40" i="1"/>
  <c r="B40" i="1"/>
  <c r="C40" i="1"/>
  <c r="G40" i="1"/>
  <c r="H40" i="1"/>
  <c r="I40" i="1"/>
  <c r="L40" i="1"/>
  <c r="M40" i="1"/>
  <c r="N40" i="1"/>
  <c r="O40" i="1"/>
  <c r="S40" i="1"/>
  <c r="T40" i="1"/>
  <c r="U40" i="1"/>
  <c r="X40" i="1"/>
  <c r="A41" i="1"/>
  <c r="B41" i="1"/>
  <c r="C41" i="1"/>
  <c r="G41" i="1"/>
  <c r="H41" i="1"/>
  <c r="I41" i="1"/>
  <c r="L41" i="1"/>
  <c r="M41" i="1"/>
  <c r="N41" i="1"/>
  <c r="O41" i="1"/>
  <c r="S41" i="1"/>
  <c r="T41" i="1"/>
  <c r="U41" i="1"/>
  <c r="X41" i="1"/>
  <c r="A42" i="1"/>
  <c r="B42" i="1"/>
  <c r="C42" i="1"/>
  <c r="G42" i="1"/>
  <c r="H42" i="1"/>
  <c r="I42" i="1"/>
  <c r="L42" i="1"/>
  <c r="M42" i="1"/>
  <c r="N42" i="1"/>
  <c r="O42" i="1"/>
  <c r="S42" i="1"/>
  <c r="T42" i="1"/>
  <c r="U42" i="1"/>
  <c r="X42" i="1"/>
  <c r="A43" i="1"/>
  <c r="B43" i="1"/>
  <c r="C43" i="1"/>
  <c r="G43" i="1"/>
  <c r="H43" i="1"/>
  <c r="I43" i="1"/>
  <c r="L43" i="1"/>
  <c r="M43" i="1"/>
  <c r="N43" i="1"/>
  <c r="O43" i="1"/>
  <c r="S43" i="1"/>
  <c r="T43" i="1"/>
  <c r="U43" i="1"/>
  <c r="X43" i="1"/>
  <c r="A44" i="1"/>
  <c r="B44" i="1"/>
  <c r="C44" i="1"/>
  <c r="G44" i="1"/>
  <c r="H44" i="1"/>
  <c r="I44" i="1"/>
  <c r="L44" i="1"/>
  <c r="M44" i="1"/>
  <c r="N44" i="1"/>
  <c r="O44" i="1"/>
  <c r="R44" i="1"/>
  <c r="S44" i="1"/>
  <c r="T44" i="1"/>
  <c r="U44" i="1"/>
  <c r="X44" i="1"/>
  <c r="A45" i="1"/>
  <c r="B45" i="1"/>
  <c r="C45" i="1"/>
  <c r="G45" i="1"/>
  <c r="H45" i="1"/>
  <c r="I45" i="1"/>
  <c r="L45" i="1"/>
  <c r="M45" i="1"/>
  <c r="N45" i="1"/>
  <c r="O45" i="1"/>
  <c r="S45" i="1"/>
  <c r="T45" i="1"/>
  <c r="U45" i="1"/>
  <c r="X45" i="1"/>
  <c r="A46" i="1"/>
  <c r="B46" i="1"/>
  <c r="C46" i="1"/>
  <c r="G46" i="1"/>
  <c r="H46" i="1"/>
  <c r="I46" i="1"/>
  <c r="L46" i="1"/>
  <c r="M46" i="1"/>
  <c r="N46" i="1"/>
  <c r="O46" i="1"/>
  <c r="S46" i="1"/>
  <c r="T46" i="1"/>
  <c r="U46" i="1"/>
  <c r="X46" i="1"/>
  <c r="A47" i="1"/>
  <c r="B47" i="1"/>
  <c r="C47" i="1"/>
  <c r="G47" i="1"/>
  <c r="H47" i="1"/>
  <c r="I47" i="1"/>
  <c r="L47" i="1"/>
  <c r="M47" i="1"/>
  <c r="N47" i="1"/>
  <c r="O47" i="1"/>
  <c r="S47" i="1"/>
  <c r="T47" i="1"/>
  <c r="U47" i="1"/>
  <c r="X47" i="1"/>
  <c r="A48" i="1"/>
  <c r="B48" i="1"/>
  <c r="C48" i="1"/>
  <c r="G48" i="1"/>
  <c r="H48" i="1"/>
  <c r="I48" i="1"/>
  <c r="L48" i="1"/>
  <c r="M48" i="1"/>
  <c r="N48" i="1"/>
  <c r="O48" i="1"/>
  <c r="S48" i="1"/>
  <c r="T48" i="1"/>
  <c r="U48" i="1"/>
  <c r="X48" i="1"/>
  <c r="A49" i="1"/>
  <c r="B49" i="1"/>
  <c r="C49" i="1"/>
  <c r="G49" i="1"/>
  <c r="H49" i="1"/>
  <c r="I49" i="1"/>
  <c r="L49" i="1"/>
  <c r="M49" i="1"/>
  <c r="N49" i="1"/>
  <c r="O49" i="1"/>
  <c r="S49" i="1"/>
  <c r="T49" i="1"/>
  <c r="U49" i="1"/>
  <c r="X49" i="1"/>
  <c r="A50" i="1"/>
  <c r="B50" i="1"/>
  <c r="C50" i="1"/>
  <c r="G50" i="1"/>
  <c r="H50" i="1"/>
  <c r="I50" i="1"/>
  <c r="L50" i="1"/>
  <c r="M50" i="1"/>
  <c r="N50" i="1"/>
  <c r="O50" i="1"/>
  <c r="S50" i="1"/>
  <c r="T50" i="1"/>
  <c r="U50" i="1"/>
  <c r="X50" i="1"/>
  <c r="A51" i="1"/>
  <c r="B51" i="1"/>
  <c r="C51" i="1"/>
  <c r="F51" i="1"/>
  <c r="G51" i="1"/>
  <c r="H51" i="1"/>
  <c r="I51" i="1"/>
  <c r="L51" i="1"/>
  <c r="M51" i="1"/>
  <c r="N51" i="1"/>
  <c r="O51" i="1"/>
  <c r="R51" i="1"/>
  <c r="S51" i="1"/>
  <c r="T51" i="1"/>
  <c r="U51" i="1"/>
  <c r="X51" i="1"/>
  <c r="A52" i="1"/>
  <c r="B52" i="1"/>
  <c r="C52" i="1"/>
  <c r="F52" i="1"/>
  <c r="G52" i="1"/>
  <c r="H52" i="1"/>
  <c r="I52" i="1"/>
  <c r="L52" i="1"/>
  <c r="M52" i="1"/>
  <c r="N52" i="1"/>
  <c r="O52" i="1"/>
  <c r="R52" i="1"/>
  <c r="S52" i="1"/>
  <c r="T52" i="1"/>
  <c r="U52" i="1"/>
  <c r="X52" i="1"/>
  <c r="A53" i="1"/>
  <c r="B53" i="1"/>
  <c r="C53" i="1"/>
  <c r="F53" i="1"/>
  <c r="G53" i="1"/>
  <c r="H53" i="1"/>
  <c r="I53" i="1"/>
  <c r="L53" i="1"/>
  <c r="M53" i="1"/>
  <c r="N53" i="1"/>
  <c r="O53" i="1"/>
  <c r="R53" i="1"/>
  <c r="S53" i="1"/>
  <c r="T53" i="1"/>
  <c r="U53" i="1"/>
  <c r="X53" i="1"/>
  <c r="A54" i="1"/>
  <c r="B54" i="1"/>
  <c r="C54" i="1"/>
  <c r="F54" i="1"/>
  <c r="G54" i="1"/>
  <c r="H54" i="1"/>
  <c r="I54" i="1"/>
  <c r="L54" i="1"/>
  <c r="M54" i="1"/>
  <c r="N54" i="1"/>
  <c r="O54" i="1"/>
  <c r="R54" i="1"/>
  <c r="S54" i="1"/>
  <c r="T54" i="1"/>
  <c r="U54" i="1"/>
  <c r="X54" i="1"/>
  <c r="A55" i="1"/>
  <c r="B55" i="1"/>
  <c r="C55" i="1"/>
  <c r="F55" i="1"/>
  <c r="G55" i="1"/>
  <c r="H55" i="1"/>
  <c r="I55" i="1"/>
  <c r="L55" i="1"/>
  <c r="M55" i="1"/>
  <c r="N55" i="1"/>
  <c r="O55" i="1"/>
  <c r="R55" i="1"/>
  <c r="S55" i="1"/>
  <c r="T55" i="1"/>
  <c r="U55" i="1"/>
  <c r="X55" i="1"/>
  <c r="A56" i="1"/>
  <c r="B56" i="1"/>
  <c r="C56" i="1"/>
  <c r="F56" i="1"/>
  <c r="G56" i="1"/>
  <c r="H56" i="1"/>
  <c r="I56" i="1"/>
  <c r="L56" i="1"/>
  <c r="M56" i="1"/>
  <c r="N56" i="1"/>
  <c r="O56" i="1"/>
  <c r="R56" i="1"/>
  <c r="S56" i="1"/>
  <c r="T56" i="1"/>
  <c r="U56" i="1"/>
  <c r="X56" i="1"/>
  <c r="A57" i="1"/>
  <c r="B57" i="1"/>
  <c r="C57" i="1"/>
  <c r="F57" i="1"/>
  <c r="G57" i="1"/>
  <c r="H57" i="1"/>
  <c r="I57" i="1"/>
  <c r="L57" i="1"/>
  <c r="M57" i="1"/>
  <c r="N57" i="1"/>
  <c r="O57" i="1"/>
  <c r="R57" i="1"/>
  <c r="S57" i="1"/>
  <c r="T57" i="1"/>
  <c r="U57" i="1"/>
  <c r="X57" i="1"/>
  <c r="D28" i="2" l="1"/>
  <c r="P28" i="2"/>
  <c r="D29" i="2"/>
  <c r="P29" i="2"/>
  <c r="D30" i="2"/>
  <c r="P30" i="2"/>
  <c r="D31" i="2"/>
  <c r="P31" i="2"/>
  <c r="D32" i="2"/>
  <c r="P32" i="2"/>
  <c r="D33" i="2"/>
  <c r="P33" i="2"/>
  <c r="D34" i="2"/>
  <c r="P34" i="2"/>
  <c r="D35" i="2"/>
  <c r="P35" i="2"/>
  <c r="D36" i="2"/>
  <c r="P36" i="2"/>
  <c r="D37" i="2"/>
  <c r="P37" i="2"/>
  <c r="D38" i="2"/>
  <c r="P38" i="2"/>
  <c r="D39" i="2"/>
  <c r="P39" i="2"/>
  <c r="D40" i="2"/>
  <c r="P40" i="2"/>
  <c r="D41" i="2"/>
  <c r="P41" i="2"/>
  <c r="D42" i="2"/>
  <c r="P42" i="2"/>
  <c r="D43" i="2"/>
  <c r="P43" i="2"/>
  <c r="D44" i="2"/>
  <c r="P44" i="2"/>
  <c r="D45" i="2"/>
  <c r="P45" i="2"/>
  <c r="D46" i="2"/>
  <c r="P46" i="2"/>
  <c r="D47" i="2"/>
  <c r="P47" i="2"/>
  <c r="D48" i="2"/>
  <c r="P48" i="2"/>
  <c r="D49" i="2"/>
  <c r="P49" i="2"/>
  <c r="D50" i="2"/>
  <c r="P50" i="2"/>
  <c r="D51" i="2"/>
  <c r="P51" i="2"/>
  <c r="D52" i="2"/>
  <c r="P52" i="2"/>
  <c r="D53" i="2"/>
  <c r="P53" i="2"/>
  <c r="D54" i="2"/>
  <c r="P54" i="2"/>
  <c r="D55" i="2"/>
  <c r="P55" i="2"/>
  <c r="D56" i="2"/>
  <c r="P56" i="2"/>
  <c r="D57" i="2"/>
  <c r="P57" i="2"/>
  <c r="D58" i="2"/>
  <c r="P58" i="2"/>
  <c r="E28" i="2"/>
  <c r="Q28" i="2"/>
  <c r="E29" i="2"/>
  <c r="Q29" i="2"/>
  <c r="E30" i="2"/>
  <c r="Q30" i="2"/>
  <c r="E31" i="2"/>
  <c r="Q31" i="2"/>
  <c r="E32" i="2"/>
  <c r="Q32" i="2"/>
  <c r="E33" i="2"/>
  <c r="Q33" i="2"/>
  <c r="E34" i="2"/>
  <c r="Q34" i="2"/>
  <c r="E35" i="2"/>
  <c r="Q35" i="2"/>
  <c r="E36" i="2"/>
  <c r="Q36" i="2"/>
  <c r="E37" i="2"/>
  <c r="Q37" i="2"/>
  <c r="E38" i="2"/>
  <c r="Q38" i="2"/>
  <c r="E39" i="2"/>
  <c r="I28" i="2"/>
  <c r="U28" i="2"/>
  <c r="I29" i="2"/>
  <c r="U29" i="2"/>
  <c r="I30" i="2"/>
  <c r="U30" i="2"/>
  <c r="I31" i="2"/>
  <c r="U31" i="2"/>
  <c r="I32" i="2"/>
  <c r="U32" i="2"/>
  <c r="I33" i="2"/>
  <c r="U33" i="2"/>
  <c r="I34" i="2"/>
  <c r="U34" i="2"/>
  <c r="I35" i="2"/>
  <c r="U35" i="2"/>
  <c r="I36" i="2"/>
  <c r="U36" i="2"/>
  <c r="I37" i="2"/>
  <c r="U37" i="2"/>
  <c r="I38" i="2"/>
  <c r="U38" i="2"/>
  <c r="I39" i="2"/>
  <c r="U39" i="2"/>
  <c r="I40" i="2"/>
  <c r="U40" i="2"/>
  <c r="I41" i="2"/>
  <c r="U41" i="2"/>
  <c r="I42" i="2"/>
  <c r="U42" i="2"/>
  <c r="I43" i="2"/>
  <c r="U43" i="2"/>
  <c r="I44" i="2"/>
  <c r="U44" i="2"/>
  <c r="I45" i="2"/>
  <c r="U45" i="2"/>
  <c r="I46" i="2"/>
  <c r="U46" i="2"/>
  <c r="I47" i="2"/>
  <c r="U47" i="2"/>
  <c r="I48" i="2"/>
  <c r="U48" i="2"/>
  <c r="I49" i="2"/>
  <c r="U49" i="2"/>
  <c r="I50" i="2"/>
  <c r="U50" i="2"/>
  <c r="I51" i="2"/>
  <c r="U51" i="2"/>
  <c r="I52" i="2"/>
  <c r="U52" i="2"/>
  <c r="I53" i="2"/>
  <c r="U53" i="2"/>
  <c r="I54" i="2"/>
  <c r="U54" i="2"/>
  <c r="I55" i="2"/>
  <c r="U55" i="2"/>
  <c r="I56" i="2"/>
  <c r="U56" i="2"/>
  <c r="I57" i="2"/>
  <c r="U57" i="2"/>
  <c r="I58" i="2"/>
  <c r="U58" i="2"/>
  <c r="J28" i="2"/>
  <c r="V28" i="2"/>
  <c r="J29" i="2"/>
  <c r="V29" i="2"/>
  <c r="J30" i="2"/>
  <c r="V30" i="2"/>
  <c r="J31" i="2"/>
  <c r="V31" i="2"/>
  <c r="J32" i="2"/>
  <c r="V32" i="2"/>
  <c r="J33" i="2"/>
  <c r="V33" i="2"/>
  <c r="J34" i="2"/>
  <c r="V34" i="2"/>
  <c r="J35" i="2"/>
  <c r="V35" i="2"/>
  <c r="J36" i="2"/>
  <c r="V36" i="2"/>
  <c r="J37" i="2"/>
  <c r="V37" i="2"/>
  <c r="J38" i="2"/>
  <c r="V38" i="2"/>
  <c r="J39" i="2"/>
  <c r="V39" i="2"/>
  <c r="J40" i="2"/>
  <c r="V40" i="2"/>
  <c r="J41" i="2"/>
  <c r="V41" i="2"/>
  <c r="J42" i="2"/>
  <c r="V42" i="2"/>
  <c r="J43" i="2"/>
  <c r="V43" i="2"/>
  <c r="J44" i="2"/>
  <c r="V44" i="2"/>
  <c r="J45" i="2"/>
  <c r="V45" i="2"/>
  <c r="J46" i="2"/>
  <c r="V46" i="2"/>
  <c r="J47" i="2"/>
  <c r="V47" i="2"/>
  <c r="J48" i="2"/>
  <c r="V48" i="2"/>
  <c r="J49" i="2"/>
  <c r="V49" i="2"/>
  <c r="J50" i="2"/>
  <c r="V50" i="2"/>
  <c r="J51" i="2"/>
  <c r="V51" i="2"/>
  <c r="J52" i="2"/>
  <c r="V52" i="2"/>
  <c r="J53" i="2"/>
  <c r="V53" i="2"/>
  <c r="J54" i="2"/>
  <c r="V54" i="2"/>
  <c r="J55" i="2"/>
  <c r="V55" i="2"/>
  <c r="J56" i="2"/>
  <c r="V56" i="2"/>
  <c r="J57" i="2"/>
  <c r="V57" i="2"/>
  <c r="J58" i="2"/>
  <c r="V58" i="2"/>
  <c r="K28" i="2"/>
  <c r="W28" i="2"/>
  <c r="K29" i="2"/>
  <c r="W29" i="2"/>
  <c r="K30" i="2"/>
  <c r="W30" i="2"/>
  <c r="K31" i="2"/>
  <c r="W31" i="2"/>
  <c r="K32" i="2"/>
  <c r="W32" i="2"/>
  <c r="K33" i="2"/>
  <c r="W33" i="2"/>
  <c r="K34" i="2"/>
  <c r="W34" i="2"/>
  <c r="K35" i="2"/>
  <c r="W35" i="2"/>
  <c r="K36" i="2"/>
  <c r="W36" i="2"/>
  <c r="K37" i="2"/>
  <c r="W37" i="2"/>
  <c r="K38" i="2"/>
  <c r="W38" i="2"/>
  <c r="K39" i="2"/>
  <c r="W39" i="2"/>
  <c r="K40" i="2"/>
  <c r="W40" i="2"/>
  <c r="K41" i="2"/>
  <c r="W41" i="2"/>
  <c r="K42" i="2"/>
  <c r="W42" i="2"/>
  <c r="K43" i="2"/>
  <c r="W43" i="2"/>
  <c r="K44" i="2"/>
  <c r="W44" i="2"/>
  <c r="K45" i="2"/>
  <c r="W45" i="2"/>
  <c r="K46" i="2"/>
  <c r="W46" i="2"/>
  <c r="K47" i="2"/>
  <c r="W47" i="2"/>
  <c r="K48" i="2"/>
  <c r="W48" i="2"/>
  <c r="K49" i="2"/>
  <c r="W49" i="2"/>
  <c r="K50" i="2"/>
  <c r="W50" i="2"/>
  <c r="K51" i="2"/>
  <c r="W51" i="2"/>
  <c r="K52" i="2"/>
  <c r="W52" i="2"/>
  <c r="K53" i="2"/>
  <c r="W53" i="2"/>
  <c r="K54" i="2"/>
  <c r="W54" i="2"/>
  <c r="K55" i="2"/>
  <c r="W55" i="2"/>
  <c r="K56" i="2"/>
  <c r="W56" i="2"/>
  <c r="K57" i="2"/>
  <c r="W57" i="2"/>
  <c r="K58" i="2"/>
  <c r="W58" i="2"/>
  <c r="N58" i="2"/>
  <c r="S57" i="2"/>
  <c r="B57" i="2"/>
  <c r="G56" i="2"/>
  <c r="N55" i="2"/>
  <c r="S54" i="2"/>
  <c r="B54" i="2"/>
  <c r="G53" i="2"/>
  <c r="N52" i="2"/>
  <c r="S51" i="2"/>
  <c r="B51" i="2"/>
  <c r="G50" i="2"/>
  <c r="N49" i="2"/>
  <c r="S48" i="2"/>
  <c r="B48" i="2"/>
  <c r="G47" i="2"/>
  <c r="N46" i="2"/>
  <c r="S45" i="2"/>
  <c r="B45" i="2"/>
  <c r="G44" i="2"/>
  <c r="N43" i="2"/>
  <c r="S42" i="2"/>
  <c r="B42" i="2"/>
  <c r="G41" i="2"/>
  <c r="N40" i="2"/>
  <c r="S39" i="2"/>
  <c r="A39" i="2"/>
  <c r="C38" i="2"/>
  <c r="G37" i="2"/>
  <c r="L36" i="2"/>
  <c r="N35" i="2"/>
  <c r="R34" i="2"/>
  <c r="T33" i="2"/>
  <c r="A33" i="2"/>
  <c r="C32" i="2"/>
  <c r="G31" i="2"/>
  <c r="L30" i="2"/>
  <c r="N29" i="2"/>
  <c r="R28" i="2"/>
  <c r="E57" i="2"/>
  <c r="Q55" i="2"/>
  <c r="E54" i="2"/>
  <c r="Q52" i="2"/>
  <c r="E51" i="2"/>
  <c r="L50" i="2"/>
  <c r="X48" i="2"/>
  <c r="E48" i="2"/>
  <c r="Q46" i="2"/>
  <c r="X45" i="2"/>
  <c r="L44" i="2"/>
  <c r="Q43" i="2"/>
  <c r="E42" i="2"/>
  <c r="L41" i="2"/>
  <c r="X39" i="2"/>
  <c r="C39" i="2"/>
  <c r="L37" i="2"/>
  <c r="R35" i="2"/>
  <c r="A34" i="2"/>
  <c r="L31" i="2"/>
  <c r="A28" i="2"/>
  <c r="O58" i="2"/>
  <c r="C57" i="2"/>
  <c r="O55" i="2"/>
  <c r="C54" i="2"/>
  <c r="O52" i="2"/>
  <c r="T51" i="2"/>
  <c r="H50" i="2"/>
  <c r="O49" i="2"/>
  <c r="C48" i="2"/>
  <c r="H47" i="2"/>
  <c r="T45" i="2"/>
  <c r="C45" i="2"/>
  <c r="O43" i="2"/>
  <c r="T42" i="2"/>
  <c r="C42" i="2"/>
  <c r="O40" i="2"/>
  <c r="T39" i="2"/>
  <c r="F38" i="2"/>
  <c r="H37" i="2"/>
  <c r="O35" i="2"/>
  <c r="S34" i="2"/>
  <c r="B33" i="2"/>
  <c r="F32" i="2"/>
  <c r="H31" i="2"/>
  <c r="M30" i="2"/>
  <c r="S28" i="2"/>
  <c r="M58" i="2"/>
  <c r="R57" i="2"/>
  <c r="A57" i="2"/>
  <c r="F56" i="2"/>
  <c r="M55" i="2"/>
  <c r="R54" i="2"/>
  <c r="A54" i="2"/>
  <c r="F53" i="2"/>
  <c r="M52" i="2"/>
  <c r="R51" i="2"/>
  <c r="A51" i="2"/>
  <c r="F50" i="2"/>
  <c r="M49" i="2"/>
  <c r="R48" i="2"/>
  <c r="A48" i="2"/>
  <c r="F47" i="2"/>
  <c r="M46" i="2"/>
  <c r="R45" i="2"/>
  <c r="A45" i="2"/>
  <c r="M43" i="2"/>
  <c r="R42" i="2"/>
  <c r="A42" i="2"/>
  <c r="F41" i="2"/>
  <c r="M40" i="2"/>
  <c r="R39" i="2"/>
  <c r="X38" i="2"/>
  <c r="B38" i="2"/>
  <c r="F37" i="2"/>
  <c r="H36" i="2"/>
  <c r="M35" i="2"/>
  <c r="O34" i="2"/>
  <c r="S33" i="2"/>
  <c r="X32" i="2"/>
  <c r="B32" i="2"/>
  <c r="F31" i="2"/>
  <c r="H30" i="2"/>
  <c r="M29" i="2"/>
  <c r="O28" i="2"/>
  <c r="X57" i="2"/>
  <c r="L56" i="2"/>
  <c r="X54" i="2"/>
  <c r="L53" i="2"/>
  <c r="X51" i="2"/>
  <c r="Q49" i="2"/>
  <c r="L47" i="2"/>
  <c r="E45" i="2"/>
  <c r="X42" i="2"/>
  <c r="Q40" i="2"/>
  <c r="G38" i="2"/>
  <c r="N36" i="2"/>
  <c r="T34" i="2"/>
  <c r="C33" i="2"/>
  <c r="G32" i="2"/>
  <c r="N30" i="2"/>
  <c r="R29" i="2"/>
  <c r="T28" i="2"/>
  <c r="T57" i="2"/>
  <c r="H56" i="2"/>
  <c r="T54" i="2"/>
  <c r="H53" i="2"/>
  <c r="C51" i="2"/>
  <c r="T48" i="2"/>
  <c r="O46" i="2"/>
  <c r="H44" i="2"/>
  <c r="H41" i="2"/>
  <c r="B39" i="2"/>
  <c r="M36" i="2"/>
  <c r="X33" i="2"/>
  <c r="O29" i="2"/>
  <c r="F44" i="2"/>
  <c r="L58" i="2"/>
  <c r="Q57" i="2"/>
  <c r="X56" i="2"/>
  <c r="E56" i="2"/>
  <c r="L55" i="2"/>
  <c r="Q54" i="2"/>
  <c r="X53" i="2"/>
  <c r="E53" i="2"/>
  <c r="L52" i="2"/>
  <c r="Q51" i="2"/>
  <c r="X50" i="2"/>
  <c r="E50" i="2"/>
  <c r="L49" i="2"/>
  <c r="Q48" i="2"/>
  <c r="X47" i="2"/>
  <c r="E47" i="2"/>
  <c r="L46" i="2"/>
  <c r="Q45" i="2"/>
  <c r="X44" i="2"/>
  <c r="E44" i="2"/>
  <c r="L43" i="2"/>
  <c r="Q42" i="2"/>
  <c r="X41" i="2"/>
  <c r="E41" i="2"/>
  <c r="L40" i="2"/>
  <c r="Q39" i="2"/>
  <c r="T38" i="2"/>
  <c r="A38" i="2"/>
  <c r="C37" i="2"/>
  <c r="G36" i="2"/>
  <c r="L35" i="2"/>
  <c r="N34" i="2"/>
  <c r="R33" i="2"/>
  <c r="T32" i="2"/>
  <c r="A32" i="2"/>
  <c r="C31" i="2"/>
  <c r="G30" i="2"/>
  <c r="L29" i="2"/>
  <c r="N28" i="2"/>
  <c r="M28" i="2"/>
  <c r="G58" i="2"/>
  <c r="N57" i="2"/>
  <c r="G55" i="2"/>
  <c r="B50" i="2"/>
  <c r="G46" i="2"/>
  <c r="B44" i="2"/>
  <c r="N42" i="2"/>
  <c r="S41" i="2"/>
  <c r="B41" i="2"/>
  <c r="G40" i="2"/>
  <c r="N39" i="2"/>
  <c r="R38" i="2"/>
  <c r="T37" i="2"/>
  <c r="A37" i="2"/>
  <c r="C36" i="2"/>
  <c r="R32" i="2"/>
  <c r="N33" i="2"/>
  <c r="T31" i="2"/>
  <c r="A31" i="2"/>
  <c r="C30" i="2"/>
  <c r="G29" i="2"/>
  <c r="L28" i="2"/>
  <c r="F58" i="2"/>
  <c r="M57" i="2"/>
  <c r="R56" i="2"/>
  <c r="A56" i="2"/>
  <c r="F55" i="2"/>
  <c r="M54" i="2"/>
  <c r="R53" i="2"/>
  <c r="A53" i="2"/>
  <c r="F52" i="2"/>
  <c r="M51" i="2"/>
  <c r="R50" i="2"/>
  <c r="A50" i="2"/>
  <c r="F49" i="2"/>
  <c r="M48" i="2"/>
  <c r="R47" i="2"/>
  <c r="A47" i="2"/>
  <c r="F46" i="2"/>
  <c r="M45" i="2"/>
  <c r="R44" i="2"/>
  <c r="A44" i="2"/>
  <c r="F43" i="2"/>
  <c r="M42" i="2"/>
  <c r="R41" i="2"/>
  <c r="A41" i="2"/>
  <c r="F40" i="2"/>
  <c r="M39" i="2"/>
  <c r="O38" i="2"/>
  <c r="S37" i="2"/>
  <c r="X36" i="2"/>
  <c r="B36" i="2"/>
  <c r="F35" i="2"/>
  <c r="H34" i="2"/>
  <c r="M33" i="2"/>
  <c r="O32" i="2"/>
  <c r="S31" i="2"/>
  <c r="X30" i="2"/>
  <c r="B30" i="2"/>
  <c r="F29" i="2"/>
  <c r="H28" i="2"/>
  <c r="X58" i="2"/>
  <c r="E58" i="2"/>
  <c r="L57" i="2"/>
  <c r="Q56" i="2"/>
  <c r="X55" i="2"/>
  <c r="E55" i="2"/>
  <c r="L54" i="2"/>
  <c r="Q53" i="2"/>
  <c r="X52" i="2"/>
  <c r="E52" i="2"/>
  <c r="L51" i="2"/>
  <c r="Q50" i="2"/>
  <c r="X49" i="2"/>
  <c r="E49" i="2"/>
  <c r="L48" i="2"/>
  <c r="Q47" i="2"/>
  <c r="X46" i="2"/>
  <c r="E46" i="2"/>
  <c r="L45" i="2"/>
  <c r="Q44" i="2"/>
  <c r="X43" i="2"/>
  <c r="E43" i="2"/>
  <c r="L42" i="2"/>
  <c r="Q41" i="2"/>
  <c r="X40" i="2"/>
  <c r="E40" i="2"/>
  <c r="L39" i="2"/>
  <c r="N38" i="2"/>
  <c r="R37" i="2"/>
  <c r="T36" i="2"/>
  <c r="A36" i="2"/>
  <c r="C35" i="2"/>
  <c r="G34" i="2"/>
  <c r="L33" i="2"/>
  <c r="N32" i="2"/>
  <c r="R31" i="2"/>
  <c r="T30" i="2"/>
  <c r="A30" i="2"/>
  <c r="C29" i="2"/>
  <c r="G28" i="2"/>
  <c r="T58" i="2"/>
  <c r="C58" i="2"/>
  <c r="H57" i="2"/>
  <c r="O56" i="2"/>
  <c r="T55" i="2"/>
  <c r="C55" i="2"/>
  <c r="H54" i="2"/>
  <c r="O53" i="2"/>
  <c r="T52" i="2"/>
  <c r="C52" i="2"/>
  <c r="H51" i="2"/>
  <c r="O50" i="2"/>
  <c r="T49" i="2"/>
  <c r="C49" i="2"/>
  <c r="H48" i="2"/>
  <c r="O47" i="2"/>
  <c r="T46" i="2"/>
  <c r="C46" i="2"/>
  <c r="H45" i="2"/>
  <c r="O44" i="2"/>
  <c r="T43" i="2"/>
  <c r="C43" i="2"/>
  <c r="H42" i="2"/>
  <c r="O41" i="2"/>
  <c r="T40" i="2"/>
  <c r="C40" i="2"/>
  <c r="H39" i="2"/>
  <c r="M38" i="2"/>
  <c r="O37" i="2"/>
  <c r="S36" i="2"/>
  <c r="X35" i="2"/>
  <c r="B35" i="2"/>
  <c r="F34" i="2"/>
  <c r="H33" i="2"/>
  <c r="M32" i="2"/>
  <c r="O31" i="2"/>
  <c r="S30" i="2"/>
  <c r="X29" i="2"/>
  <c r="B29" i="2"/>
  <c r="F28" i="2"/>
  <c r="S56" i="2"/>
  <c r="N54" i="2"/>
  <c r="S53" i="2"/>
  <c r="B53" i="2"/>
  <c r="G52" i="2"/>
  <c r="N51" i="2"/>
  <c r="S50" i="2"/>
  <c r="G49" i="2"/>
  <c r="N48" i="2"/>
  <c r="S47" i="2"/>
  <c r="B47" i="2"/>
  <c r="N45" i="2"/>
  <c r="S44" i="2"/>
  <c r="G43" i="2"/>
  <c r="G35" i="2"/>
  <c r="S58" i="2"/>
  <c r="B58" i="2"/>
  <c r="G57" i="2"/>
  <c r="N56" i="2"/>
  <c r="S55" i="2"/>
  <c r="B55" i="2"/>
  <c r="G54" i="2"/>
  <c r="N53" i="2"/>
  <c r="S52" i="2"/>
  <c r="B52" i="2"/>
  <c r="G51" i="2"/>
  <c r="N50" i="2"/>
  <c r="S49" i="2"/>
  <c r="B49" i="2"/>
  <c r="G48" i="2"/>
  <c r="N47" i="2"/>
  <c r="S46" i="2"/>
  <c r="B46" i="2"/>
  <c r="G45" i="2"/>
  <c r="N44" i="2"/>
  <c r="S43" i="2"/>
  <c r="B43" i="2"/>
  <c r="G42" i="2"/>
  <c r="N41" i="2"/>
  <c r="S40" i="2"/>
  <c r="B40" i="2"/>
  <c r="G39" i="2"/>
  <c r="L38" i="2"/>
  <c r="N37" i="2"/>
  <c r="R36" i="2"/>
  <c r="T35" i="2"/>
  <c r="A35" i="2"/>
  <c r="C34" i="2"/>
  <c r="G33" i="2"/>
  <c r="L32" i="2"/>
  <c r="N31" i="2"/>
  <c r="R30" i="2"/>
  <c r="T29" i="2"/>
  <c r="A29" i="2"/>
  <c r="C28" i="2"/>
  <c r="B56" i="2"/>
  <c r="L34" i="2"/>
  <c r="R58" i="2"/>
  <c r="A58" i="2"/>
  <c r="F57" i="2"/>
  <c r="M56" i="2"/>
  <c r="R55" i="2"/>
  <c r="A55" i="2"/>
  <c r="F54" i="2"/>
  <c r="M53" i="2"/>
  <c r="R52" i="2"/>
  <c r="A52" i="2"/>
  <c r="F51" i="2"/>
  <c r="M50" i="2"/>
  <c r="R49" i="2"/>
  <c r="A49" i="2"/>
  <c r="F48" i="2"/>
  <c r="M47" i="2"/>
  <c r="R46" i="2"/>
  <c r="A46" i="2"/>
  <c r="F45" i="2"/>
  <c r="M44" i="2"/>
  <c r="R43" i="2"/>
  <c r="A43" i="2"/>
  <c r="F42" i="2"/>
  <c r="M41" i="2"/>
  <c r="R40" i="2"/>
  <c r="A40" i="2"/>
  <c r="F39" i="2"/>
  <c r="H38" i="2"/>
  <c r="M37" i="2"/>
  <c r="O36" i="2"/>
  <c r="S35" i="2"/>
  <c r="X34" i="2"/>
  <c r="B34" i="2"/>
  <c r="F33" i="2"/>
  <c r="H32" i="2"/>
  <c r="M31" i="2"/>
  <c r="O30" i="2"/>
  <c r="S29" i="2"/>
  <c r="X28" i="2"/>
  <c r="B28" i="2"/>
  <c r="W57" i="1"/>
  <c r="K57" i="1"/>
  <c r="W56" i="1"/>
  <c r="K56" i="1"/>
  <c r="W55" i="1"/>
  <c r="K55" i="1"/>
  <c r="W54" i="1"/>
  <c r="K54" i="1"/>
  <c r="W53" i="1"/>
  <c r="K53" i="1"/>
  <c r="W52" i="1"/>
  <c r="K52" i="1"/>
  <c r="W51" i="1"/>
  <c r="K51" i="1"/>
  <c r="W50" i="1"/>
  <c r="K50" i="1"/>
  <c r="W49" i="1"/>
  <c r="K49" i="1"/>
  <c r="W48" i="1"/>
  <c r="K48" i="1"/>
  <c r="W47" i="1"/>
  <c r="K47" i="1"/>
  <c r="W46" i="1"/>
  <c r="K46" i="1"/>
  <c r="W45" i="1"/>
  <c r="K45" i="1"/>
  <c r="W44" i="1"/>
  <c r="K44" i="1"/>
  <c r="W43" i="1"/>
  <c r="K43" i="1"/>
  <c r="W42" i="1"/>
  <c r="K42" i="1"/>
  <c r="W41" i="1"/>
  <c r="K41" i="1"/>
  <c r="W40" i="1"/>
  <c r="K40" i="1"/>
  <c r="W39" i="1"/>
  <c r="K39" i="1"/>
  <c r="W38" i="1"/>
  <c r="K38" i="1"/>
  <c r="W37" i="1"/>
  <c r="K37" i="1"/>
  <c r="W36" i="1"/>
  <c r="K36" i="1"/>
  <c r="W35" i="1"/>
  <c r="K35" i="1"/>
  <c r="W34" i="1"/>
  <c r="K34" i="1"/>
  <c r="W33" i="1"/>
  <c r="K33" i="1"/>
  <c r="W32" i="1"/>
  <c r="K32" i="1"/>
  <c r="W31" i="1"/>
  <c r="K31" i="1"/>
  <c r="W30" i="1"/>
  <c r="K30" i="1"/>
  <c r="W29" i="1"/>
  <c r="K29" i="1"/>
  <c r="W28" i="1"/>
  <c r="K28" i="1"/>
  <c r="W27" i="1"/>
  <c r="K27" i="1"/>
  <c r="L27" i="1"/>
  <c r="V57" i="1"/>
  <c r="J57" i="1"/>
  <c r="V56" i="1"/>
  <c r="J56" i="1"/>
  <c r="V55" i="1"/>
  <c r="J55" i="1"/>
  <c r="V54" i="1"/>
  <c r="J54" i="1"/>
  <c r="V53" i="1"/>
  <c r="J53" i="1"/>
  <c r="V52" i="1"/>
  <c r="J52" i="1"/>
  <c r="V51" i="1"/>
  <c r="J51" i="1"/>
  <c r="V50" i="1"/>
  <c r="J50" i="1"/>
  <c r="V49" i="1"/>
  <c r="J49" i="1"/>
  <c r="V48" i="1"/>
  <c r="J48" i="1"/>
  <c r="V47" i="1"/>
  <c r="J47" i="1"/>
  <c r="V46" i="1"/>
  <c r="J46" i="1"/>
  <c r="V45" i="1"/>
  <c r="J45" i="1"/>
  <c r="V44" i="1"/>
  <c r="J44" i="1"/>
  <c r="V43" i="1"/>
  <c r="J43" i="1"/>
  <c r="V42" i="1"/>
  <c r="J42" i="1"/>
  <c r="V41" i="1"/>
  <c r="J41" i="1"/>
  <c r="V40" i="1"/>
  <c r="J40" i="1"/>
  <c r="V39" i="1"/>
  <c r="J39" i="1"/>
  <c r="V38" i="1"/>
  <c r="J38" i="1"/>
  <c r="V37" i="1"/>
  <c r="J37" i="1"/>
  <c r="V36" i="1"/>
  <c r="J36" i="1"/>
  <c r="V35" i="1"/>
  <c r="J35" i="1"/>
  <c r="V34" i="1"/>
  <c r="J34" i="1"/>
  <c r="V33" i="1"/>
  <c r="J33" i="1"/>
  <c r="V32" i="1"/>
  <c r="J32" i="1"/>
  <c r="V31" i="1"/>
  <c r="J31" i="1"/>
  <c r="V30" i="1"/>
  <c r="J30" i="1"/>
  <c r="V29" i="1"/>
  <c r="J29" i="1"/>
  <c r="V28" i="1"/>
  <c r="J28" i="1"/>
  <c r="V27" i="1"/>
  <c r="J27" i="1"/>
  <c r="G27" i="1"/>
  <c r="F45" i="1"/>
  <c r="F44" i="1"/>
  <c r="F43" i="1"/>
  <c r="F42" i="1"/>
  <c r="F41" i="1"/>
  <c r="R40" i="1"/>
  <c r="R39" i="1"/>
  <c r="F39" i="1"/>
  <c r="F38" i="1"/>
  <c r="F37" i="1"/>
  <c r="F36" i="1"/>
  <c r="F35" i="1"/>
  <c r="F34" i="1"/>
  <c r="R33" i="1"/>
  <c r="R32" i="1"/>
  <c r="F32" i="1"/>
  <c r="R31" i="1"/>
  <c r="R30" i="1"/>
  <c r="F30" i="1"/>
  <c r="R29" i="1"/>
  <c r="F29" i="1"/>
  <c r="R28" i="1"/>
  <c r="F28" i="1"/>
  <c r="F27" i="1"/>
  <c r="Q57" i="1"/>
  <c r="E57" i="1"/>
  <c r="Q56" i="1"/>
  <c r="E56" i="1"/>
  <c r="Q55" i="1"/>
  <c r="E55" i="1"/>
  <c r="Q54" i="1"/>
  <c r="E54" i="1"/>
  <c r="Q53" i="1"/>
  <c r="E53" i="1"/>
  <c r="Q52" i="1"/>
  <c r="E52" i="1"/>
  <c r="Q51" i="1"/>
  <c r="E51" i="1"/>
  <c r="Q50" i="1"/>
  <c r="E50" i="1"/>
  <c r="Q49" i="1"/>
  <c r="E49" i="1"/>
  <c r="Q48" i="1"/>
  <c r="E48" i="1"/>
  <c r="Q47" i="1"/>
  <c r="E47" i="1"/>
  <c r="Q46" i="1"/>
  <c r="E46" i="1"/>
  <c r="Q45" i="1"/>
  <c r="E45" i="1"/>
  <c r="Q44" i="1"/>
  <c r="E44" i="1"/>
  <c r="Q43" i="1"/>
  <c r="E43" i="1"/>
  <c r="Q42" i="1"/>
  <c r="E42" i="1"/>
  <c r="Q41" i="1"/>
  <c r="E41" i="1"/>
  <c r="Q40" i="1"/>
  <c r="E40" i="1"/>
  <c r="Q39" i="1"/>
  <c r="E39" i="1"/>
  <c r="Q38" i="1"/>
  <c r="E38" i="1"/>
  <c r="Q37" i="1"/>
  <c r="E37" i="1"/>
  <c r="Q36" i="1"/>
  <c r="E36" i="1"/>
  <c r="Q35" i="1"/>
  <c r="E35" i="1"/>
  <c r="Q34" i="1"/>
  <c r="E34" i="1"/>
  <c r="Q33" i="1"/>
  <c r="E33" i="1"/>
  <c r="Q32" i="1"/>
  <c r="E32" i="1"/>
  <c r="Q31" i="1"/>
  <c r="E31" i="1"/>
  <c r="Q30" i="1"/>
  <c r="E30" i="1"/>
  <c r="Q29" i="1"/>
  <c r="E29" i="1"/>
  <c r="Q28" i="1"/>
  <c r="E28" i="1"/>
  <c r="Q27" i="1"/>
  <c r="E27" i="1"/>
  <c r="R50" i="1"/>
  <c r="F50" i="1"/>
  <c r="R49" i="1"/>
  <c r="F49" i="1"/>
  <c r="R48" i="1"/>
  <c r="F48" i="1"/>
  <c r="R47" i="1"/>
  <c r="F47" i="1"/>
  <c r="R46" i="1"/>
  <c r="F46" i="1"/>
  <c r="R45" i="1"/>
  <c r="R43" i="1"/>
  <c r="R42" i="1"/>
  <c r="R41" i="1"/>
  <c r="F40" i="1"/>
  <c r="R38" i="1"/>
  <c r="R37" i="1"/>
  <c r="R36" i="1"/>
  <c r="R35" i="1"/>
  <c r="R34" i="1"/>
  <c r="F33" i="1"/>
  <c r="F31" i="1"/>
  <c r="R27" i="1"/>
  <c r="P57" i="1"/>
  <c r="D57" i="1"/>
  <c r="P56" i="1"/>
  <c r="D56" i="1"/>
  <c r="P55" i="1"/>
  <c r="D55" i="1"/>
  <c r="P54" i="1"/>
  <c r="D54" i="1"/>
  <c r="P53" i="1"/>
  <c r="D53" i="1"/>
  <c r="P52" i="1"/>
  <c r="D52" i="1"/>
  <c r="P51" i="1"/>
  <c r="D51" i="1"/>
  <c r="P50" i="1"/>
  <c r="D50" i="1"/>
  <c r="P49" i="1"/>
  <c r="D49" i="1"/>
  <c r="P48" i="1"/>
  <c r="D48" i="1"/>
  <c r="P47" i="1"/>
  <c r="D47" i="1"/>
  <c r="P46" i="1"/>
  <c r="D46" i="1"/>
  <c r="P45" i="1"/>
  <c r="D45" i="1"/>
  <c r="P44" i="1"/>
  <c r="D44" i="1"/>
  <c r="P43" i="1"/>
  <c r="D43" i="1"/>
  <c r="P42" i="1"/>
  <c r="D42" i="1"/>
  <c r="P41" i="1"/>
  <c r="D41" i="1"/>
  <c r="P40" i="1"/>
  <c r="D40" i="1"/>
  <c r="P39" i="1"/>
  <c r="D39" i="1"/>
  <c r="P38" i="1"/>
  <c r="D38" i="1"/>
  <c r="P37" i="1"/>
  <c r="D37" i="1"/>
  <c r="P36" i="1"/>
  <c r="D36" i="1"/>
  <c r="P35" i="1"/>
  <c r="D35" i="1"/>
  <c r="P34" i="1"/>
  <c r="D34" i="1"/>
  <c r="P33" i="1"/>
  <c r="D33" i="1"/>
  <c r="P32" i="1"/>
  <c r="D32" i="1"/>
  <c r="P31" i="1"/>
  <c r="D31" i="1"/>
  <c r="P30" i="1"/>
  <c r="D30" i="1"/>
  <c r="P29" i="1"/>
  <c r="D29" i="1"/>
  <c r="P28" i="1"/>
  <c r="D28" i="1"/>
  <c r="P27" i="1"/>
  <c r="D27" i="1"/>
</calcChain>
</file>

<file path=xl/sharedStrings.xml><?xml version="1.0" encoding="utf-8"?>
<sst xmlns="http://schemas.openxmlformats.org/spreadsheetml/2006/main" count="104" uniqueCount="52">
  <si>
    <t>λ4428</t>
  </si>
  <si>
    <t>λ4964</t>
  </si>
  <si>
    <t>λ5494</t>
  </si>
  <si>
    <t>λ5513</t>
  </si>
  <si>
    <t>λ5545</t>
  </si>
  <si>
    <t>λ5546</t>
  </si>
  <si>
    <t>λ5769</t>
  </si>
  <si>
    <t>λ5780</t>
  </si>
  <si>
    <t>λ5797</t>
  </si>
  <si>
    <t>λ6196</t>
  </si>
  <si>
    <t>λ6270</t>
  </si>
  <si>
    <t>λ6284</t>
  </si>
  <si>
    <t>λ6376</t>
  </si>
  <si>
    <t>λ6379</t>
  </si>
  <si>
    <t>λ6614</t>
  </si>
  <si>
    <t>E(B-V)</t>
  </si>
  <si>
    <t>N(HI)</t>
  </si>
  <si>
    <t>N(H2)</t>
  </si>
  <si>
    <t>f(H2)</t>
  </si>
  <si>
    <t>F*</t>
  </si>
  <si>
    <t>W(λ5797)/W(λ5780)</t>
  </si>
  <si>
    <t>N(H)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</si>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</sst>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zoomScale="60" zoomScaleNormal="60" workbookViewId="0">
      <selection activeCell="A27" sqref="A27:X57"/>
    </sheetView>
  </sheetViews>
  <sheetFormatPr defaultRowHeight="15.75" x14ac:dyDescent="0.25"/>
  <cols>
    <col min="1" max="1" width="9.140625" style="1"/>
    <col min="2" max="16384" width="9.140625" style="2"/>
  </cols>
  <sheetData>
    <row r="1" spans="1:31" s="1" customFormat="1" x14ac:dyDescent="0.25">
      <c r="A1" s="4"/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</row>
    <row r="2" spans="1:31" x14ac:dyDescent="0.25">
      <c r="A2" s="1" t="s">
        <v>0</v>
      </c>
      <c r="B2" s="2">
        <v>1163</v>
      </c>
      <c r="C2" s="2">
        <v>471</v>
      </c>
      <c r="D2" s="2">
        <v>403</v>
      </c>
      <c r="E2" s="2">
        <v>325</v>
      </c>
      <c r="F2" s="2">
        <v>450</v>
      </c>
      <c r="G2" s="2">
        <v>402</v>
      </c>
      <c r="H2" s="2">
        <v>322</v>
      </c>
      <c r="I2" s="2">
        <v>949</v>
      </c>
      <c r="J2" s="2">
        <v>490</v>
      </c>
      <c r="K2" s="2">
        <v>254</v>
      </c>
      <c r="L2" s="2">
        <v>221</v>
      </c>
      <c r="M2" s="2">
        <v>483</v>
      </c>
      <c r="N2" s="2">
        <v>402</v>
      </c>
      <c r="O2" s="2">
        <v>739</v>
      </c>
      <c r="P2" s="2">
        <v>880</v>
      </c>
      <c r="Q2" s="2">
        <v>383</v>
      </c>
      <c r="R2" s="2">
        <v>430</v>
      </c>
      <c r="S2" s="2">
        <v>583</v>
      </c>
      <c r="T2" s="2">
        <v>872</v>
      </c>
      <c r="U2" s="2">
        <v>1254</v>
      </c>
      <c r="V2" s="2">
        <v>576</v>
      </c>
      <c r="W2" s="2">
        <v>686</v>
      </c>
      <c r="X2" s="2">
        <v>834</v>
      </c>
      <c r="Y2" s="2">
        <v>1592</v>
      </c>
      <c r="Z2" s="2">
        <v>541</v>
      </c>
      <c r="AA2" s="2">
        <v>1282</v>
      </c>
      <c r="AB2" s="2">
        <v>1032</v>
      </c>
      <c r="AC2" s="2">
        <v>361</v>
      </c>
      <c r="AD2" s="2">
        <v>232</v>
      </c>
      <c r="AE2" s="2">
        <v>766</v>
      </c>
    </row>
    <row r="3" spans="1:31" x14ac:dyDescent="0.25">
      <c r="A3" s="1" t="s">
        <v>1</v>
      </c>
      <c r="B3" s="2">
        <v>7.9</v>
      </c>
      <c r="C3" s="2">
        <v>6.4</v>
      </c>
      <c r="D3" s="2">
        <v>12.3</v>
      </c>
      <c r="E3" s="2">
        <v>1.2</v>
      </c>
      <c r="F3" s="2">
        <v>8.8000000000000007</v>
      </c>
      <c r="G3" s="2">
        <v>13.4</v>
      </c>
      <c r="H3" s="2">
        <v>1.5</v>
      </c>
      <c r="I3" s="2">
        <v>9.6999999999999993</v>
      </c>
      <c r="J3" s="2">
        <v>8.3000000000000007</v>
      </c>
      <c r="K3" s="2">
        <v>2.8</v>
      </c>
      <c r="L3" s="2">
        <v>1.3</v>
      </c>
      <c r="M3" s="2">
        <v>1.6</v>
      </c>
      <c r="N3" s="2">
        <v>4.5999999999999996</v>
      </c>
      <c r="O3" s="2">
        <v>2.2000000000000002</v>
      </c>
      <c r="P3" s="2">
        <v>8.3000000000000007</v>
      </c>
      <c r="Q3" s="2">
        <v>2.1</v>
      </c>
      <c r="R3" s="2">
        <v>3.5</v>
      </c>
      <c r="S3" s="2">
        <v>3.3</v>
      </c>
      <c r="T3" s="2">
        <v>6.1</v>
      </c>
      <c r="U3" s="2">
        <v>20</v>
      </c>
      <c r="V3" s="2">
        <v>6.6</v>
      </c>
      <c r="W3" s="2">
        <v>2.5</v>
      </c>
      <c r="X3" s="2">
        <v>10.5</v>
      </c>
      <c r="Y3" s="2">
        <v>14.2</v>
      </c>
      <c r="Z3" s="2">
        <v>2.5</v>
      </c>
      <c r="AA3" s="2">
        <v>24.6</v>
      </c>
      <c r="AB3" s="2">
        <v>8.8000000000000007</v>
      </c>
      <c r="AC3" s="2">
        <v>0.9</v>
      </c>
      <c r="AD3" s="2">
        <v>4</v>
      </c>
      <c r="AE3" s="2">
        <v>5.0999999999999996</v>
      </c>
    </row>
    <row r="4" spans="1:31" x14ac:dyDescent="0.25">
      <c r="A4" s="1" t="s">
        <v>2</v>
      </c>
      <c r="B4" s="2">
        <v>11.1</v>
      </c>
      <c r="C4" s="2">
        <v>2</v>
      </c>
      <c r="D4" s="2">
        <v>6.4</v>
      </c>
      <c r="E4" s="2">
        <v>2.4</v>
      </c>
      <c r="F4" s="2">
        <v>5.4</v>
      </c>
      <c r="G4" s="2">
        <v>7.6</v>
      </c>
      <c r="H4" s="2">
        <v>3.3</v>
      </c>
      <c r="I4" s="2">
        <v>7</v>
      </c>
      <c r="J4" s="2">
        <v>4.5999999999999996</v>
      </c>
      <c r="K4" s="2">
        <v>2.8</v>
      </c>
      <c r="L4" s="2">
        <v>1.1000000000000001</v>
      </c>
      <c r="M4" s="2">
        <v>1.4</v>
      </c>
      <c r="N4" s="2">
        <v>3.2</v>
      </c>
      <c r="O4" s="2">
        <v>2.7</v>
      </c>
      <c r="P4" s="2">
        <v>4.0999999999999996</v>
      </c>
      <c r="Q4" s="2">
        <v>5.0999999999999996</v>
      </c>
      <c r="R4" s="2">
        <v>2.6</v>
      </c>
      <c r="S4" s="2">
        <v>6.3</v>
      </c>
      <c r="T4" s="2">
        <v>8.1999999999999993</v>
      </c>
      <c r="U4" s="2">
        <v>7.6</v>
      </c>
      <c r="V4" s="2">
        <v>5.3</v>
      </c>
      <c r="W4" s="2">
        <v>1.8</v>
      </c>
      <c r="X4" s="2">
        <v>10.6</v>
      </c>
      <c r="Y4" s="2">
        <v>10.5</v>
      </c>
      <c r="Z4" s="2">
        <v>2.6</v>
      </c>
      <c r="AA4" s="2">
        <v>19.3</v>
      </c>
      <c r="AB4" s="2">
        <v>13</v>
      </c>
      <c r="AC4" s="2">
        <v>4.4000000000000004</v>
      </c>
      <c r="AD4" s="2">
        <v>0.2</v>
      </c>
      <c r="AE4" s="2">
        <v>5.9</v>
      </c>
    </row>
    <row r="5" spans="1:31" x14ac:dyDescent="0.25">
      <c r="A5" s="1" t="s">
        <v>3</v>
      </c>
      <c r="B5" s="2">
        <v>2.1</v>
      </c>
      <c r="C5" s="2">
        <v>1.3</v>
      </c>
      <c r="D5" s="2">
        <v>10.7</v>
      </c>
      <c r="E5" s="2">
        <v>0.2</v>
      </c>
      <c r="F5" s="2">
        <v>5.8</v>
      </c>
      <c r="G5" s="2">
        <v>5.3</v>
      </c>
      <c r="H5" s="2">
        <v>1.1000000000000001</v>
      </c>
      <c r="I5" s="2">
        <v>2.7</v>
      </c>
      <c r="J5" s="2">
        <v>3.6</v>
      </c>
      <c r="K5" s="2">
        <v>1</v>
      </c>
      <c r="L5" s="2">
        <v>1.2</v>
      </c>
      <c r="M5" s="2">
        <v>2.9</v>
      </c>
      <c r="N5" s="2">
        <v>4.4000000000000004</v>
      </c>
      <c r="O5" s="2">
        <v>0</v>
      </c>
      <c r="P5" s="2">
        <v>3.8</v>
      </c>
      <c r="Q5" s="2">
        <v>2.1</v>
      </c>
      <c r="R5" s="2">
        <v>1.1000000000000001</v>
      </c>
      <c r="S5" s="2">
        <v>2.8</v>
      </c>
      <c r="T5" s="2">
        <v>5.0999999999999996</v>
      </c>
      <c r="U5" s="2">
        <v>13.8</v>
      </c>
      <c r="V5" s="2">
        <v>3</v>
      </c>
      <c r="W5" s="2">
        <v>2.2999999999999998</v>
      </c>
      <c r="X5" s="2">
        <v>8.6</v>
      </c>
      <c r="Y5" s="2">
        <v>5.8</v>
      </c>
      <c r="Z5" s="2">
        <v>1.8</v>
      </c>
      <c r="AA5" s="2">
        <v>16.600000000000001</v>
      </c>
      <c r="AB5" s="2">
        <v>1.9</v>
      </c>
      <c r="AC5" s="2">
        <v>1.8</v>
      </c>
      <c r="AD5" s="2">
        <v>1.6</v>
      </c>
      <c r="AE5" s="2">
        <v>3.9</v>
      </c>
    </row>
    <row r="6" spans="1:31" x14ac:dyDescent="0.25">
      <c r="A6" s="1" t="s">
        <v>4</v>
      </c>
      <c r="B6" s="2">
        <v>6.9</v>
      </c>
      <c r="C6" s="2">
        <v>6.2</v>
      </c>
      <c r="D6" s="2">
        <v>10.3</v>
      </c>
      <c r="E6" s="2">
        <v>0.8</v>
      </c>
      <c r="F6" s="2">
        <v>6.1</v>
      </c>
      <c r="G6" s="2">
        <v>9.4</v>
      </c>
      <c r="H6" s="2">
        <v>1.5</v>
      </c>
      <c r="I6" s="2">
        <v>8.9</v>
      </c>
      <c r="J6" s="2">
        <v>8</v>
      </c>
      <c r="K6" s="2">
        <v>2.6</v>
      </c>
      <c r="L6" s="2">
        <v>1.1000000000000001</v>
      </c>
      <c r="M6" s="2">
        <v>2</v>
      </c>
      <c r="N6" s="2">
        <v>3.2</v>
      </c>
      <c r="O6" s="2">
        <v>3.6</v>
      </c>
      <c r="P6" s="2">
        <v>5.2</v>
      </c>
      <c r="Q6" s="2">
        <v>5.2</v>
      </c>
      <c r="R6" s="2">
        <v>4.0999999999999996</v>
      </c>
      <c r="S6" s="2">
        <v>4.4000000000000004</v>
      </c>
      <c r="T6" s="2">
        <v>4.5</v>
      </c>
      <c r="U6" s="2">
        <v>8.3000000000000007</v>
      </c>
      <c r="V6" s="2">
        <v>5.7</v>
      </c>
      <c r="W6" s="2">
        <v>3.4</v>
      </c>
      <c r="X6" s="2">
        <v>11.3</v>
      </c>
      <c r="Y6" s="2">
        <v>11.8</v>
      </c>
      <c r="Z6" s="2">
        <v>1</v>
      </c>
      <c r="AA6" s="2">
        <v>20.5</v>
      </c>
      <c r="AB6" s="2">
        <v>11.2</v>
      </c>
      <c r="AC6" s="2">
        <v>1.7</v>
      </c>
      <c r="AD6" s="2">
        <v>1.4</v>
      </c>
      <c r="AE6" s="2">
        <v>6.2</v>
      </c>
    </row>
    <row r="7" spans="1:31" x14ac:dyDescent="0.25">
      <c r="A7" s="1" t="s">
        <v>5</v>
      </c>
      <c r="B7" s="2">
        <v>0</v>
      </c>
      <c r="C7" s="2">
        <v>3.6</v>
      </c>
      <c r="D7" s="2">
        <v>5.4</v>
      </c>
      <c r="E7" s="2">
        <v>1.5</v>
      </c>
      <c r="F7" s="2">
        <v>3.3</v>
      </c>
      <c r="G7" s="2">
        <v>4.8</v>
      </c>
      <c r="H7" s="2">
        <v>0.2</v>
      </c>
      <c r="I7" s="2">
        <v>2.4</v>
      </c>
      <c r="J7" s="2">
        <v>4.5</v>
      </c>
      <c r="K7" s="2">
        <v>0</v>
      </c>
      <c r="L7" s="2">
        <v>0.7</v>
      </c>
      <c r="M7" s="2">
        <v>2.9</v>
      </c>
      <c r="N7" s="2">
        <v>3.2</v>
      </c>
      <c r="O7" s="2">
        <v>3.2</v>
      </c>
      <c r="P7" s="2">
        <v>1.8</v>
      </c>
      <c r="Q7" s="2">
        <v>1.4</v>
      </c>
      <c r="R7" s="2">
        <v>1</v>
      </c>
      <c r="S7" s="2">
        <v>2</v>
      </c>
      <c r="T7" s="2">
        <v>1.9</v>
      </c>
      <c r="U7" s="2">
        <v>6.9</v>
      </c>
      <c r="V7" s="2">
        <v>2.5</v>
      </c>
      <c r="W7" s="2">
        <v>1.5</v>
      </c>
      <c r="X7" s="2">
        <v>4.5999999999999996</v>
      </c>
      <c r="Y7" s="2">
        <v>5</v>
      </c>
      <c r="Z7" s="2">
        <v>1.1000000000000001</v>
      </c>
      <c r="AA7" s="2">
        <v>9.9</v>
      </c>
      <c r="AB7" s="2">
        <v>4.5999999999999996</v>
      </c>
      <c r="AC7" s="2">
        <v>2</v>
      </c>
      <c r="AD7" s="2">
        <v>1.2</v>
      </c>
      <c r="AE7" s="2">
        <v>1.1000000000000001</v>
      </c>
    </row>
    <row r="8" spans="1:31" x14ac:dyDescent="0.25">
      <c r="A8" s="1" t="s">
        <v>6</v>
      </c>
      <c r="B8" s="2">
        <v>3.9</v>
      </c>
      <c r="C8" s="2">
        <v>0.7</v>
      </c>
      <c r="D8" s="2">
        <v>7.2</v>
      </c>
      <c r="E8" s="2">
        <v>2.2999999999999998</v>
      </c>
      <c r="F8" s="2">
        <v>2.5</v>
      </c>
      <c r="G8" s="2">
        <v>7.1</v>
      </c>
      <c r="H8" s="2">
        <v>1.6</v>
      </c>
      <c r="I8" s="2">
        <v>2.4</v>
      </c>
      <c r="J8" s="2">
        <v>2.2000000000000002</v>
      </c>
      <c r="K8" s="2">
        <v>1.7</v>
      </c>
      <c r="L8" s="2">
        <v>0.7</v>
      </c>
      <c r="M8" s="2">
        <v>1</v>
      </c>
      <c r="N8" s="2">
        <v>1.5</v>
      </c>
      <c r="O8" s="2">
        <v>3.3</v>
      </c>
      <c r="P8" s="2">
        <v>0.3</v>
      </c>
      <c r="Q8" s="2">
        <v>1.9</v>
      </c>
      <c r="R8" s="2">
        <v>0.7</v>
      </c>
      <c r="S8" s="2">
        <v>3</v>
      </c>
      <c r="T8" s="2">
        <v>0.8</v>
      </c>
      <c r="U8" s="2">
        <v>11.7</v>
      </c>
      <c r="V8" s="2">
        <v>2.8</v>
      </c>
      <c r="W8" s="2">
        <v>0.7</v>
      </c>
      <c r="X8" s="2">
        <v>2.4</v>
      </c>
      <c r="Y8" s="2">
        <v>1.5</v>
      </c>
      <c r="Z8" s="2">
        <v>1</v>
      </c>
      <c r="AA8" s="2">
        <v>9.8000000000000007</v>
      </c>
      <c r="AB8" s="2">
        <v>0.4</v>
      </c>
      <c r="AC8" s="2">
        <v>0.6</v>
      </c>
      <c r="AD8" s="2">
        <v>0.6</v>
      </c>
      <c r="AE8" s="2">
        <v>1.1000000000000001</v>
      </c>
    </row>
    <row r="9" spans="1:31" x14ac:dyDescent="0.25">
      <c r="A9" s="1" t="s">
        <v>7</v>
      </c>
      <c r="B9" s="2">
        <v>230.1</v>
      </c>
      <c r="C9" s="2">
        <v>102.8</v>
      </c>
      <c r="D9" s="2">
        <v>88.1</v>
      </c>
      <c r="E9" s="2">
        <v>40.700000000000003</v>
      </c>
      <c r="F9" s="2">
        <v>100.4</v>
      </c>
      <c r="G9" s="2">
        <v>95.1</v>
      </c>
      <c r="H9" s="2">
        <v>77</v>
      </c>
      <c r="I9" s="2">
        <v>198.3</v>
      </c>
      <c r="J9" s="2">
        <v>86.6</v>
      </c>
      <c r="K9" s="2">
        <v>58</v>
      </c>
      <c r="L9" s="2">
        <v>34.6</v>
      </c>
      <c r="M9" s="2">
        <v>84.5</v>
      </c>
      <c r="N9" s="2">
        <v>49</v>
      </c>
      <c r="O9" s="2">
        <v>157.69999999999999</v>
      </c>
      <c r="P9" s="2">
        <v>137.30000000000001</v>
      </c>
      <c r="Q9" s="2">
        <v>92.7</v>
      </c>
      <c r="R9" s="2">
        <v>156</v>
      </c>
      <c r="S9" s="2">
        <v>186.9</v>
      </c>
      <c r="T9" s="2">
        <v>240</v>
      </c>
      <c r="U9" s="2">
        <v>209.8</v>
      </c>
      <c r="V9" s="2">
        <v>65.099999999999994</v>
      </c>
      <c r="W9" s="2">
        <v>94.4</v>
      </c>
      <c r="X9" s="2">
        <v>240.3</v>
      </c>
      <c r="Y9" s="2">
        <v>315.60000000000002</v>
      </c>
      <c r="Z9" s="2">
        <v>44.5</v>
      </c>
      <c r="AA9" s="2">
        <v>249</v>
      </c>
      <c r="AB9" s="2">
        <v>234.2</v>
      </c>
      <c r="AC9" s="2">
        <v>58.8</v>
      </c>
      <c r="AD9" s="2">
        <v>78.599999999999994</v>
      </c>
      <c r="AE9" s="2">
        <v>138.69999999999999</v>
      </c>
    </row>
    <row r="10" spans="1:31" x14ac:dyDescent="0.25">
      <c r="A10" s="1" t="s">
        <v>8</v>
      </c>
      <c r="B10" s="2">
        <v>68.099999999999994</v>
      </c>
      <c r="C10" s="2">
        <v>35.9</v>
      </c>
      <c r="D10" s="2">
        <v>57.7</v>
      </c>
      <c r="E10" s="2">
        <v>6.7</v>
      </c>
      <c r="F10" s="2">
        <v>55.5</v>
      </c>
      <c r="G10" s="2">
        <v>58.9</v>
      </c>
      <c r="H10" s="2">
        <v>13.5</v>
      </c>
      <c r="I10" s="2">
        <v>51.4</v>
      </c>
      <c r="J10" s="2">
        <v>37.4</v>
      </c>
      <c r="K10" s="2">
        <v>11.8</v>
      </c>
      <c r="L10" s="2">
        <v>3.3</v>
      </c>
      <c r="M10" s="2">
        <v>16.399999999999999</v>
      </c>
      <c r="N10" s="2">
        <v>23.3</v>
      </c>
      <c r="O10" s="2">
        <v>32.299999999999997</v>
      </c>
      <c r="P10" s="2">
        <v>35</v>
      </c>
      <c r="Q10" s="2">
        <v>17.399999999999999</v>
      </c>
      <c r="R10" s="2">
        <v>17.3</v>
      </c>
      <c r="S10" s="2">
        <v>33.700000000000003</v>
      </c>
      <c r="T10" s="2">
        <v>31.3</v>
      </c>
      <c r="U10" s="2">
        <v>57.2</v>
      </c>
      <c r="V10" s="2">
        <v>32.6</v>
      </c>
      <c r="W10" s="2">
        <v>13.8</v>
      </c>
      <c r="X10" s="2">
        <v>63.3</v>
      </c>
      <c r="Y10" s="2">
        <v>75</v>
      </c>
      <c r="Z10" s="2">
        <v>5.7</v>
      </c>
      <c r="AA10" s="2">
        <v>132.6</v>
      </c>
      <c r="AB10" s="2">
        <v>71.5</v>
      </c>
      <c r="AC10" s="2">
        <v>20.100000000000001</v>
      </c>
      <c r="AD10" s="2">
        <v>13.6</v>
      </c>
      <c r="AE10" s="2">
        <v>38.700000000000003</v>
      </c>
    </row>
    <row r="11" spans="1:31" x14ac:dyDescent="0.25">
      <c r="A11" s="1">
        <v>5850</v>
      </c>
      <c r="B11" s="2">
        <v>20.8</v>
      </c>
      <c r="C11" s="2">
        <v>18.8</v>
      </c>
      <c r="D11" s="2">
        <v>27.8</v>
      </c>
      <c r="E11" s="2">
        <v>1.5</v>
      </c>
      <c r="F11" s="2">
        <v>27.3</v>
      </c>
      <c r="G11" s="2">
        <v>29</v>
      </c>
      <c r="H11" s="2">
        <v>2.9</v>
      </c>
      <c r="I11" s="2">
        <v>22.3</v>
      </c>
      <c r="J11" s="2">
        <v>12.7</v>
      </c>
      <c r="K11" s="2">
        <v>6.8</v>
      </c>
      <c r="L11" s="2">
        <v>0.5</v>
      </c>
      <c r="M11" s="2">
        <v>3.7</v>
      </c>
      <c r="N11" s="2">
        <v>12.3</v>
      </c>
      <c r="O11" s="2">
        <v>3.6</v>
      </c>
      <c r="P11" s="2">
        <v>19.399999999999999</v>
      </c>
      <c r="Q11" s="2">
        <v>6.3</v>
      </c>
      <c r="R11" s="2">
        <v>6.5</v>
      </c>
      <c r="S11" s="2">
        <v>12.2</v>
      </c>
      <c r="T11" s="2">
        <v>16.7</v>
      </c>
      <c r="U11" s="2">
        <v>30.6</v>
      </c>
      <c r="V11" s="2">
        <v>14.2</v>
      </c>
      <c r="W11" s="2">
        <v>0.4</v>
      </c>
      <c r="X11" s="2">
        <v>24.6</v>
      </c>
      <c r="Y11" s="2">
        <v>34.6</v>
      </c>
      <c r="Z11" s="2">
        <v>1.9</v>
      </c>
      <c r="AA11" s="2">
        <v>61.1</v>
      </c>
      <c r="AB11" s="2">
        <v>26.5</v>
      </c>
      <c r="AC11" s="2">
        <v>3.9</v>
      </c>
      <c r="AD11" s="2">
        <v>0.9</v>
      </c>
      <c r="AE11" s="2">
        <v>17.2</v>
      </c>
    </row>
    <row r="12" spans="1:31" x14ac:dyDescent="0.25">
      <c r="A12" s="1" t="s">
        <v>9</v>
      </c>
      <c r="B12" s="2">
        <v>19.899999999999999</v>
      </c>
      <c r="C12" s="2">
        <v>10.5</v>
      </c>
      <c r="D12" s="2">
        <v>12.8</v>
      </c>
      <c r="E12" s="2">
        <v>1.9</v>
      </c>
      <c r="F12" s="2">
        <v>15.2</v>
      </c>
      <c r="G12" s="2">
        <v>15.2</v>
      </c>
      <c r="H12" s="2">
        <v>6</v>
      </c>
      <c r="I12" s="2">
        <v>21.7</v>
      </c>
      <c r="J12" s="2">
        <v>10.8</v>
      </c>
      <c r="K12" s="2">
        <v>7.1</v>
      </c>
      <c r="L12" s="2">
        <v>2.4</v>
      </c>
      <c r="M12" s="2">
        <v>8.1</v>
      </c>
      <c r="N12" s="2">
        <v>4.9000000000000004</v>
      </c>
      <c r="O12" s="2">
        <v>13</v>
      </c>
      <c r="P12" s="2">
        <v>18</v>
      </c>
      <c r="Q12" s="2">
        <v>7.6</v>
      </c>
      <c r="R12" s="2">
        <v>13.5</v>
      </c>
      <c r="S12" s="2">
        <v>14.1</v>
      </c>
      <c r="T12" s="2">
        <v>17.5</v>
      </c>
      <c r="U12" s="2">
        <v>17</v>
      </c>
      <c r="V12" s="2">
        <v>10.3</v>
      </c>
      <c r="W12" s="2">
        <v>6.8</v>
      </c>
      <c r="X12" s="2">
        <v>26.3</v>
      </c>
      <c r="Y12" s="2">
        <v>33.1</v>
      </c>
      <c r="Z12" s="2">
        <v>3.6</v>
      </c>
      <c r="AA12" s="2">
        <v>32.299999999999997</v>
      </c>
      <c r="AB12" s="2">
        <v>26.9</v>
      </c>
      <c r="AC12" s="2">
        <v>5.4</v>
      </c>
      <c r="AD12" s="2">
        <v>7.6</v>
      </c>
      <c r="AE12" s="2">
        <v>14.2</v>
      </c>
    </row>
    <row r="13" spans="1:31" x14ac:dyDescent="0.25">
      <c r="A13" s="1" t="s">
        <v>10</v>
      </c>
      <c r="B13" s="2">
        <v>33.4</v>
      </c>
      <c r="C13" s="2">
        <v>9</v>
      </c>
      <c r="D13" s="2">
        <v>18</v>
      </c>
      <c r="E13" s="2">
        <v>3.8</v>
      </c>
      <c r="F13" s="2">
        <v>11</v>
      </c>
      <c r="G13" s="2">
        <v>18.8</v>
      </c>
      <c r="H13" s="2">
        <v>11.6</v>
      </c>
      <c r="I13" s="2">
        <v>33</v>
      </c>
      <c r="J13" s="2">
        <v>6.9</v>
      </c>
      <c r="K13" s="2">
        <v>12.4</v>
      </c>
      <c r="L13" s="2">
        <v>4</v>
      </c>
      <c r="M13" s="2">
        <v>9.5</v>
      </c>
      <c r="N13" s="2">
        <v>4.8</v>
      </c>
      <c r="O13" s="2">
        <v>17.100000000000001</v>
      </c>
      <c r="P13" s="2">
        <v>29.6</v>
      </c>
      <c r="Q13" s="2">
        <v>10</v>
      </c>
      <c r="R13" s="2">
        <v>25</v>
      </c>
      <c r="S13" s="2">
        <v>20.5</v>
      </c>
      <c r="T13" s="2">
        <v>26.4</v>
      </c>
      <c r="U13" s="2">
        <v>24.9</v>
      </c>
      <c r="V13" s="2">
        <v>16.8</v>
      </c>
      <c r="W13" s="2">
        <v>15.7</v>
      </c>
      <c r="X13" s="2">
        <v>52.7</v>
      </c>
      <c r="Y13" s="2">
        <v>53.3</v>
      </c>
      <c r="Z13" s="2">
        <v>15.2</v>
      </c>
      <c r="AA13" s="2">
        <v>43.2</v>
      </c>
      <c r="AB13" s="2">
        <v>43.1</v>
      </c>
      <c r="AC13" s="2">
        <v>9.1999999999999993</v>
      </c>
      <c r="AD13" s="2">
        <v>10</v>
      </c>
      <c r="AE13" s="2">
        <v>31.6</v>
      </c>
    </row>
    <row r="14" spans="1:31" x14ac:dyDescent="0.25">
      <c r="A14" s="1" t="s">
        <v>11</v>
      </c>
      <c r="B14" s="2">
        <v>298.60000000000002</v>
      </c>
      <c r="C14" s="2">
        <v>130.80000000000001</v>
      </c>
      <c r="D14" s="2">
        <v>95.4</v>
      </c>
      <c r="E14" s="2">
        <v>21</v>
      </c>
      <c r="F14" s="2">
        <v>94.1</v>
      </c>
      <c r="G14" s="2">
        <v>78.2</v>
      </c>
      <c r="H14" s="2">
        <v>105.9</v>
      </c>
      <c r="I14" s="2">
        <v>272.39999999999998</v>
      </c>
      <c r="J14" s="2">
        <v>117.8</v>
      </c>
      <c r="K14" s="2">
        <v>78</v>
      </c>
      <c r="L14" s="2">
        <v>55.4</v>
      </c>
      <c r="M14" s="2">
        <v>106.6</v>
      </c>
      <c r="N14" s="2">
        <v>51.6</v>
      </c>
      <c r="O14" s="2">
        <v>211.1</v>
      </c>
      <c r="P14" s="2">
        <v>185.1</v>
      </c>
      <c r="Q14" s="2">
        <v>118.9</v>
      </c>
      <c r="R14" s="2">
        <v>159.30000000000001</v>
      </c>
      <c r="S14" s="2">
        <v>199.6</v>
      </c>
      <c r="T14" s="2">
        <v>214.2</v>
      </c>
      <c r="U14" s="2">
        <v>173.8</v>
      </c>
      <c r="V14" s="2">
        <v>72</v>
      </c>
      <c r="W14" s="2">
        <v>111.3</v>
      </c>
      <c r="X14" s="2">
        <v>249.6</v>
      </c>
      <c r="Y14" s="2">
        <v>379.5</v>
      </c>
      <c r="Z14" s="2">
        <v>82.2</v>
      </c>
      <c r="AA14" s="2">
        <v>227.2</v>
      </c>
      <c r="AB14" s="2">
        <v>240.2</v>
      </c>
      <c r="AC14" s="2">
        <v>68.7</v>
      </c>
      <c r="AD14" s="2">
        <v>107.1</v>
      </c>
      <c r="AE14" s="2">
        <v>175.7</v>
      </c>
    </row>
    <row r="15" spans="1:31" x14ac:dyDescent="0.25">
      <c r="A15" s="1" t="s">
        <v>12</v>
      </c>
      <c r="B15" s="2">
        <v>12.7</v>
      </c>
      <c r="C15" s="2">
        <v>5.0999999999999996</v>
      </c>
      <c r="D15" s="2">
        <v>10.5</v>
      </c>
      <c r="E15" s="2">
        <v>2</v>
      </c>
      <c r="F15" s="2">
        <v>12.2</v>
      </c>
      <c r="G15" s="2">
        <v>10.5</v>
      </c>
      <c r="H15" s="2">
        <v>0.3</v>
      </c>
      <c r="I15" s="2">
        <v>13</v>
      </c>
      <c r="J15" s="2">
        <v>8</v>
      </c>
      <c r="K15" s="2">
        <v>0.9</v>
      </c>
      <c r="L15" s="2">
        <v>0.7</v>
      </c>
      <c r="M15" s="2">
        <v>3.5</v>
      </c>
      <c r="N15" s="2">
        <v>4.7</v>
      </c>
      <c r="O15" s="2">
        <v>8</v>
      </c>
      <c r="P15" s="2">
        <v>7</v>
      </c>
      <c r="Q15" s="2">
        <v>4.3</v>
      </c>
      <c r="R15" s="2">
        <v>5</v>
      </c>
      <c r="S15" s="2">
        <v>7.8</v>
      </c>
      <c r="T15" s="2">
        <v>10.9</v>
      </c>
      <c r="U15" s="2">
        <v>15.5</v>
      </c>
      <c r="V15" s="2">
        <v>10.9</v>
      </c>
      <c r="W15" s="2">
        <v>1.8</v>
      </c>
      <c r="X15" s="2">
        <v>20.9</v>
      </c>
      <c r="Y15" s="2">
        <v>21.2</v>
      </c>
      <c r="Z15" s="2">
        <v>3</v>
      </c>
      <c r="AA15" s="2">
        <v>30</v>
      </c>
      <c r="AB15" s="2">
        <v>25.5</v>
      </c>
      <c r="AC15" s="2">
        <v>6.4</v>
      </c>
      <c r="AD15" s="2">
        <v>4.4000000000000004</v>
      </c>
      <c r="AE15" s="2">
        <v>11.2</v>
      </c>
    </row>
    <row r="16" spans="1:31" x14ac:dyDescent="0.25">
      <c r="A16" s="1" t="s">
        <v>13</v>
      </c>
      <c r="B16" s="2">
        <v>36.200000000000003</v>
      </c>
      <c r="C16" s="2">
        <v>23.8</v>
      </c>
      <c r="D16" s="2">
        <v>41.3</v>
      </c>
      <c r="E16" s="2">
        <v>3</v>
      </c>
      <c r="F16" s="2">
        <v>46.3</v>
      </c>
      <c r="G16" s="2">
        <v>40.299999999999997</v>
      </c>
      <c r="H16" s="2">
        <v>8.1999999999999993</v>
      </c>
      <c r="I16" s="2">
        <v>30.1</v>
      </c>
      <c r="J16" s="2">
        <v>17.399999999999999</v>
      </c>
      <c r="K16" s="2">
        <v>6</v>
      </c>
      <c r="L16" s="2">
        <v>2.8</v>
      </c>
      <c r="M16" s="2">
        <v>10.1</v>
      </c>
      <c r="N16" s="2">
        <v>6.2</v>
      </c>
      <c r="O16" s="2">
        <v>12.9</v>
      </c>
      <c r="P16" s="2">
        <v>32.4</v>
      </c>
      <c r="Q16" s="2">
        <v>10.1</v>
      </c>
      <c r="R16" s="2">
        <v>14</v>
      </c>
      <c r="S16" s="2">
        <v>30</v>
      </c>
      <c r="T16" s="2">
        <v>21.1</v>
      </c>
      <c r="U16" s="2">
        <v>28</v>
      </c>
      <c r="V16" s="2">
        <v>16.7</v>
      </c>
      <c r="W16" s="2">
        <v>11.3</v>
      </c>
      <c r="X16" s="2">
        <v>60.7</v>
      </c>
      <c r="Y16" s="2">
        <v>46.7</v>
      </c>
      <c r="Z16" s="2">
        <v>11.7</v>
      </c>
      <c r="AA16" s="2">
        <v>71.8</v>
      </c>
      <c r="AB16" s="2">
        <v>45.5</v>
      </c>
      <c r="AC16" s="2">
        <v>4.5</v>
      </c>
      <c r="AD16" s="2">
        <v>13.9</v>
      </c>
      <c r="AE16" s="2">
        <v>37</v>
      </c>
    </row>
    <row r="17" spans="1:31" x14ac:dyDescent="0.25">
      <c r="A17" s="1" t="s">
        <v>14</v>
      </c>
      <c r="B17" s="2">
        <v>80.599999999999994</v>
      </c>
      <c r="C17" s="2">
        <v>41</v>
      </c>
      <c r="D17" s="2">
        <v>53.7</v>
      </c>
      <c r="E17" s="2">
        <v>8.9</v>
      </c>
      <c r="F17" s="2">
        <v>59.3</v>
      </c>
      <c r="G17" s="2">
        <v>66.099999999999994</v>
      </c>
      <c r="H17" s="2">
        <v>23.3</v>
      </c>
      <c r="I17" s="2">
        <v>79.7</v>
      </c>
      <c r="J17" s="2">
        <v>45.7</v>
      </c>
      <c r="K17" s="2">
        <v>21.9</v>
      </c>
      <c r="L17" s="2">
        <v>9.5</v>
      </c>
      <c r="M17" s="2">
        <v>18</v>
      </c>
      <c r="N17" s="2">
        <v>14.9</v>
      </c>
      <c r="O17" s="2">
        <v>41.1</v>
      </c>
      <c r="P17" s="2">
        <v>74.3</v>
      </c>
      <c r="Q17" s="2">
        <v>23.9</v>
      </c>
      <c r="R17" s="2">
        <v>50.9</v>
      </c>
      <c r="S17" s="2">
        <v>58.8</v>
      </c>
      <c r="T17" s="2">
        <v>61.3</v>
      </c>
      <c r="U17" s="2">
        <v>62.5</v>
      </c>
      <c r="V17" s="2">
        <v>46.4</v>
      </c>
      <c r="W17" s="2">
        <v>26.9</v>
      </c>
      <c r="X17" s="2">
        <v>122.4</v>
      </c>
      <c r="Y17" s="2">
        <v>130.6</v>
      </c>
      <c r="Z17" s="2">
        <v>18.399999999999999</v>
      </c>
      <c r="AA17" s="2">
        <v>121.8</v>
      </c>
      <c r="AB17" s="2">
        <v>114.1</v>
      </c>
      <c r="AC17" s="2">
        <v>16.100000000000001</v>
      </c>
      <c r="AD17" s="2">
        <v>18</v>
      </c>
      <c r="AE17" s="2">
        <v>66</v>
      </c>
    </row>
    <row r="18" spans="1:31" x14ac:dyDescent="0.25">
      <c r="A18" s="1" t="s">
        <v>15</v>
      </c>
      <c r="B18" s="2">
        <v>0.24</v>
      </c>
      <c r="C18" s="2">
        <v>0.19</v>
      </c>
      <c r="D18" s="2">
        <v>0.22</v>
      </c>
      <c r="E18" s="2">
        <v>0.05</v>
      </c>
      <c r="F18" s="2">
        <v>0.27</v>
      </c>
      <c r="G18" s="2">
        <v>0.31</v>
      </c>
      <c r="H18" s="2">
        <v>7.0000000000000007E-2</v>
      </c>
      <c r="I18" s="2">
        <v>0.26</v>
      </c>
      <c r="J18" s="2">
        <v>0.34</v>
      </c>
      <c r="K18" s="2">
        <v>0.08</v>
      </c>
      <c r="L18" s="2">
        <v>0.03</v>
      </c>
      <c r="M18" s="2">
        <v>7.0000000000000007E-2</v>
      </c>
      <c r="N18" s="2">
        <v>0.1</v>
      </c>
      <c r="O18" s="2">
        <v>0.1</v>
      </c>
      <c r="P18" s="2">
        <v>0.39</v>
      </c>
      <c r="Q18" s="2">
        <v>0</v>
      </c>
      <c r="R18" s="2">
        <v>0.18</v>
      </c>
      <c r="S18" s="2">
        <v>0.2</v>
      </c>
      <c r="T18" s="2">
        <v>0.31</v>
      </c>
      <c r="U18" s="2">
        <v>0.37</v>
      </c>
      <c r="V18" s="2">
        <v>0.28999999999999998</v>
      </c>
      <c r="W18" s="2">
        <v>0.11</v>
      </c>
      <c r="X18" s="2">
        <v>0.38</v>
      </c>
      <c r="Y18" s="2">
        <v>0.43</v>
      </c>
      <c r="Z18" s="2">
        <v>0.09</v>
      </c>
      <c r="AA18" s="2">
        <v>0.47</v>
      </c>
      <c r="AB18" s="2">
        <v>0.27</v>
      </c>
      <c r="AC18" s="2">
        <v>0.08</v>
      </c>
      <c r="AD18" s="2">
        <v>0.06</v>
      </c>
      <c r="AE18" s="2">
        <v>0.16</v>
      </c>
    </row>
    <row r="19" spans="1:31" x14ac:dyDescent="0.25">
      <c r="A19" s="1" t="s">
        <v>16</v>
      </c>
      <c r="B19" s="2">
        <v>1.29</v>
      </c>
      <c r="C19" s="2">
        <v>1.1000000000000001</v>
      </c>
      <c r="D19" s="2">
        <v>0.76</v>
      </c>
      <c r="E19" s="2">
        <v>0.22</v>
      </c>
      <c r="F19" s="2">
        <v>0.63</v>
      </c>
      <c r="G19" s="2">
        <v>0.54</v>
      </c>
      <c r="H19" s="2">
        <v>0.25</v>
      </c>
      <c r="I19" s="2">
        <v>1.29</v>
      </c>
      <c r="J19" s="2">
        <v>0.22</v>
      </c>
      <c r="K19" s="2">
        <v>0.43</v>
      </c>
      <c r="L19" s="2">
        <v>0.31</v>
      </c>
      <c r="M19" s="2">
        <v>0.65</v>
      </c>
      <c r="N19" s="2">
        <v>0.6</v>
      </c>
      <c r="O19" s="2">
        <v>0.79</v>
      </c>
      <c r="P19" s="2">
        <v>0.71</v>
      </c>
      <c r="Q19" s="2">
        <v>1.41</v>
      </c>
      <c r="R19" s="2">
        <v>1.23</v>
      </c>
      <c r="S19" s="2">
        <v>1.17</v>
      </c>
      <c r="T19" s="2">
        <v>2.19</v>
      </c>
      <c r="U19" s="2">
        <v>4.2699999999999996</v>
      </c>
      <c r="V19" s="2">
        <v>0.52</v>
      </c>
      <c r="W19" s="2">
        <v>0.42</v>
      </c>
      <c r="X19" s="2">
        <v>1.07</v>
      </c>
      <c r="Y19" s="2">
        <v>2.04</v>
      </c>
      <c r="Z19" s="2">
        <v>0.23</v>
      </c>
      <c r="AA19" s="2">
        <v>3.39</v>
      </c>
      <c r="AB19" s="2">
        <v>1.29</v>
      </c>
      <c r="AC19" s="2">
        <v>0.5</v>
      </c>
      <c r="AD19" s="2">
        <v>0.57999999999999996</v>
      </c>
      <c r="AE19" s="2">
        <v>0.89</v>
      </c>
    </row>
    <row r="20" spans="1:31" x14ac:dyDescent="0.25">
      <c r="A20" s="1" t="s">
        <v>17</v>
      </c>
      <c r="B20" s="2">
        <v>1.86</v>
      </c>
      <c r="C20" s="2">
        <v>2.88</v>
      </c>
      <c r="D20" s="2">
        <v>3.98</v>
      </c>
      <c r="E20" s="2">
        <v>0.35</v>
      </c>
      <c r="F20" s="2">
        <v>4.68</v>
      </c>
      <c r="G20" s="2">
        <v>8.32</v>
      </c>
      <c r="H20" s="2">
        <v>0.33</v>
      </c>
      <c r="I20" s="2">
        <v>3.39</v>
      </c>
      <c r="J20" s="2">
        <v>5.25</v>
      </c>
      <c r="K20" s="2">
        <v>0.03</v>
      </c>
      <c r="L20" s="2">
        <v>6</v>
      </c>
      <c r="M20" s="2">
        <v>0.21</v>
      </c>
      <c r="N20" s="2">
        <v>0.13</v>
      </c>
      <c r="O20" s="2">
        <v>0.54</v>
      </c>
      <c r="P20" s="2">
        <v>4.37</v>
      </c>
      <c r="Q20" s="2">
        <v>0.26</v>
      </c>
      <c r="R20" s="2">
        <v>0.68</v>
      </c>
      <c r="S20" s="2">
        <v>0.78</v>
      </c>
      <c r="T20" s="2">
        <v>0.62</v>
      </c>
      <c r="U20" s="2">
        <v>3.72</v>
      </c>
      <c r="V20" s="2">
        <v>4.47</v>
      </c>
      <c r="W20" s="2">
        <v>0.71</v>
      </c>
      <c r="X20" s="2">
        <v>7.24</v>
      </c>
      <c r="Y20" s="2">
        <v>7.41</v>
      </c>
      <c r="Z20" s="2">
        <v>0.14000000000000001</v>
      </c>
      <c r="AA20" s="2">
        <v>6.76</v>
      </c>
      <c r="AB20" s="2">
        <v>1.2</v>
      </c>
      <c r="AC20" s="2">
        <v>0.17</v>
      </c>
      <c r="AD20" s="2">
        <v>0.43</v>
      </c>
      <c r="AE20" s="2">
        <v>1.41</v>
      </c>
    </row>
    <row r="21" spans="1:31" x14ac:dyDescent="0.25">
      <c r="A21" s="1" t="s">
        <v>21</v>
      </c>
      <c r="B21" s="2">
        <v>5.01</v>
      </c>
      <c r="C21" s="2">
        <v>6.8599999999999994</v>
      </c>
      <c r="D21" s="2">
        <v>8.7200000000000006</v>
      </c>
      <c r="E21" s="2">
        <v>0.91999999999999993</v>
      </c>
      <c r="F21" s="2">
        <v>9.99</v>
      </c>
      <c r="G21" s="2">
        <v>17.18</v>
      </c>
      <c r="H21" s="2">
        <v>0.91</v>
      </c>
      <c r="I21" s="2">
        <v>8.07</v>
      </c>
      <c r="J21" s="2">
        <v>10.72</v>
      </c>
      <c r="K21" s="2">
        <v>0.49</v>
      </c>
      <c r="L21" s="2">
        <v>12.31</v>
      </c>
      <c r="M21" s="2">
        <v>1.07</v>
      </c>
      <c r="N21" s="2">
        <v>0.86</v>
      </c>
      <c r="O21" s="2">
        <v>1.87</v>
      </c>
      <c r="P21" s="2">
        <v>9.4499999999999993</v>
      </c>
      <c r="Q21" s="2">
        <v>1.93</v>
      </c>
      <c r="R21" s="2">
        <v>2.59</v>
      </c>
      <c r="S21" s="2">
        <v>2.73</v>
      </c>
      <c r="T21" s="2">
        <v>3.4299999999999997</v>
      </c>
      <c r="U21" s="2">
        <v>11.71</v>
      </c>
      <c r="V21" s="2">
        <v>9.4599999999999991</v>
      </c>
      <c r="W21" s="2">
        <v>1.8399999999999999</v>
      </c>
      <c r="X21" s="2">
        <v>15.55</v>
      </c>
      <c r="Y21" s="2">
        <v>16.86</v>
      </c>
      <c r="Z21" s="2">
        <v>0.51</v>
      </c>
      <c r="AA21" s="2">
        <v>16.91</v>
      </c>
      <c r="AB21" s="2">
        <v>3.69</v>
      </c>
      <c r="AC21" s="2">
        <v>0.84000000000000008</v>
      </c>
      <c r="AD21" s="2">
        <v>1.44</v>
      </c>
      <c r="AE21" s="2">
        <v>3.71</v>
      </c>
    </row>
    <row r="22" spans="1:31" x14ac:dyDescent="0.25">
      <c r="A22" s="1" t="s">
        <v>18</v>
      </c>
      <c r="B22" s="2">
        <v>0.22</v>
      </c>
      <c r="C22" s="2">
        <v>0.35</v>
      </c>
      <c r="D22" s="2">
        <v>0.51</v>
      </c>
      <c r="E22" s="2">
        <v>0.28000000000000003</v>
      </c>
      <c r="F22" s="2">
        <v>0.59</v>
      </c>
      <c r="G22" s="2">
        <v>0.76</v>
      </c>
      <c r="H22" s="2">
        <v>0.21</v>
      </c>
      <c r="I22" s="2">
        <v>0.35</v>
      </c>
      <c r="J22" s="2">
        <v>0.82</v>
      </c>
      <c r="K22" s="2">
        <v>0.02</v>
      </c>
      <c r="L22" s="2">
        <v>4</v>
      </c>
      <c r="M22" s="2">
        <v>0.06</v>
      </c>
      <c r="N22" s="2">
        <v>0.04</v>
      </c>
      <c r="O22" s="2">
        <v>0.12</v>
      </c>
      <c r="P22" s="2">
        <v>0.55000000000000004</v>
      </c>
      <c r="Q22" s="2">
        <v>0.03</v>
      </c>
      <c r="R22" s="2">
        <v>0.1</v>
      </c>
      <c r="S22" s="2">
        <v>0.12</v>
      </c>
      <c r="T22" s="2">
        <v>0.05</v>
      </c>
      <c r="U22" s="2">
        <v>0.15</v>
      </c>
      <c r="V22" s="2">
        <v>0.63</v>
      </c>
      <c r="W22" s="2">
        <v>0.25</v>
      </c>
      <c r="X22" s="2">
        <v>0.57999999999999996</v>
      </c>
      <c r="Y22" s="2">
        <v>0.42</v>
      </c>
      <c r="Z22" s="2">
        <v>0.11</v>
      </c>
      <c r="AA22" s="2">
        <v>0.28000000000000003</v>
      </c>
      <c r="AB22" s="2">
        <v>0.16</v>
      </c>
      <c r="AC22" s="2">
        <v>0.06</v>
      </c>
      <c r="AD22" s="2">
        <v>0.13</v>
      </c>
      <c r="AE22" s="2">
        <v>0.24</v>
      </c>
    </row>
    <row r="23" spans="1:31" x14ac:dyDescent="0.25">
      <c r="A23" s="1" t="s">
        <v>19</v>
      </c>
      <c r="B23" s="2">
        <v>0.37</v>
      </c>
      <c r="C23" s="2">
        <v>0.73</v>
      </c>
      <c r="D23" s="2">
        <v>0.84</v>
      </c>
      <c r="E23" s="2">
        <v>0.89</v>
      </c>
      <c r="F23" s="2">
        <v>0.88</v>
      </c>
      <c r="G23" s="2">
        <v>0.9</v>
      </c>
      <c r="H23" s="2">
        <v>0.68</v>
      </c>
      <c r="I23" s="2">
        <v>0.83</v>
      </c>
      <c r="J23" s="2">
        <v>1.19</v>
      </c>
      <c r="K23" s="2">
        <v>0.54</v>
      </c>
      <c r="L23" s="2">
        <v>0.66</v>
      </c>
      <c r="M23" s="2">
        <v>0.74</v>
      </c>
      <c r="N23" s="2">
        <v>0.56999999999999995</v>
      </c>
      <c r="O23" s="2">
        <v>0.49</v>
      </c>
      <c r="P23" s="2">
        <v>1.17</v>
      </c>
      <c r="Q23" s="2">
        <v>0.9</v>
      </c>
      <c r="R23" s="2">
        <v>0.81</v>
      </c>
      <c r="S23" s="2">
        <v>0.8</v>
      </c>
      <c r="T23" s="2">
        <v>0.76</v>
      </c>
      <c r="U23" s="2">
        <v>1.0900000000000001</v>
      </c>
      <c r="V23" s="2">
        <v>1.05</v>
      </c>
      <c r="W23" s="2">
        <v>0.89</v>
      </c>
      <c r="X23" s="2">
        <v>1.02</v>
      </c>
      <c r="Y23" s="2">
        <v>0.81</v>
      </c>
      <c r="Z23" s="2">
        <v>0.39</v>
      </c>
      <c r="AA23" s="2">
        <v>0.9</v>
      </c>
      <c r="AB23" s="2">
        <v>0.56999999999999995</v>
      </c>
      <c r="AC23" s="2">
        <v>0.5</v>
      </c>
      <c r="AD23" s="2">
        <v>0.68</v>
      </c>
      <c r="AE23" s="2">
        <v>0.6</v>
      </c>
    </row>
    <row r="24" spans="1:31" x14ac:dyDescent="0.25">
      <c r="A24" s="1" t="s">
        <v>20</v>
      </c>
      <c r="B24" s="2">
        <v>0.3</v>
      </c>
      <c r="C24" s="2">
        <v>0.35</v>
      </c>
      <c r="D24" s="2">
        <v>0.65</v>
      </c>
      <c r="E24" s="2">
        <v>0.16</v>
      </c>
      <c r="F24" s="2">
        <v>0.55000000000000004</v>
      </c>
      <c r="G24" s="2">
        <v>0.62</v>
      </c>
      <c r="H24" s="2">
        <v>0.18</v>
      </c>
      <c r="I24" s="2">
        <v>0.26</v>
      </c>
      <c r="J24" s="2">
        <v>0.43</v>
      </c>
      <c r="K24" s="2">
        <v>0.2</v>
      </c>
      <c r="L24" s="2">
        <v>0.1</v>
      </c>
      <c r="M24" s="2">
        <v>0.19</v>
      </c>
      <c r="N24" s="2">
        <v>0.48</v>
      </c>
      <c r="O24" s="2">
        <v>0.2</v>
      </c>
      <c r="P24" s="2">
        <v>0.25</v>
      </c>
      <c r="Q24" s="2">
        <v>0.19</v>
      </c>
      <c r="R24" s="2">
        <v>0.11</v>
      </c>
      <c r="S24" s="2">
        <v>0.18</v>
      </c>
      <c r="T24" s="2">
        <v>0.13</v>
      </c>
      <c r="U24" s="2">
        <v>0.27</v>
      </c>
      <c r="V24" s="2">
        <v>0.5</v>
      </c>
      <c r="W24" s="2">
        <v>0.15</v>
      </c>
      <c r="X24" s="2">
        <v>0.26</v>
      </c>
      <c r="Y24" s="2">
        <v>0.24</v>
      </c>
      <c r="Z24" s="2">
        <v>0.13</v>
      </c>
      <c r="AA24" s="2">
        <v>0.53</v>
      </c>
      <c r="AB24" s="2">
        <v>0.31</v>
      </c>
      <c r="AC24" s="2">
        <v>0.34</v>
      </c>
      <c r="AD24" s="2">
        <v>0.17</v>
      </c>
      <c r="AE24" s="2">
        <v>0.28000000000000003</v>
      </c>
    </row>
    <row r="25" spans="1:31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31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31" x14ac:dyDescent="0.25">
      <c r="A27" s="4">
        <f t="array" ref="A27:X57">TRANSPOSE(A1:AE24)</f>
        <v>0</v>
      </c>
      <c r="B27" s="3" t="str">
        <v>λ4428</v>
      </c>
      <c r="C27" s="3" t="str">
        <v>λ4964</v>
      </c>
      <c r="D27" s="4" t="str">
        <v>λ5494</v>
      </c>
      <c r="E27" s="3" t="str">
        <v>λ5513</v>
      </c>
      <c r="F27" s="3" t="str">
        <v>λ5545</v>
      </c>
      <c r="G27" s="4" t="str">
        <v>λ5546</v>
      </c>
      <c r="H27" s="3" t="str">
        <v>λ5769</v>
      </c>
      <c r="I27" s="3" t="str">
        <v>λ5780</v>
      </c>
      <c r="J27" s="4" t="str">
        <v>λ5797</v>
      </c>
      <c r="K27" s="3">
        <v>5850</v>
      </c>
      <c r="L27" s="3" t="str">
        <v>λ6196</v>
      </c>
      <c r="M27" s="4" t="str">
        <v>λ6270</v>
      </c>
      <c r="N27" s="3" t="str">
        <v>λ6284</v>
      </c>
      <c r="O27" s="3" t="str">
        <v>λ6376</v>
      </c>
      <c r="P27" s="4" t="str">
        <v>λ6379</v>
      </c>
      <c r="Q27" s="3" t="str">
        <v>λ6614</v>
      </c>
      <c r="R27" s="3" t="str">
        <v>E(B-V)</v>
      </c>
      <c r="S27" s="4" t="str">
        <v>N(HI)</v>
      </c>
      <c r="T27" s="3" t="str">
        <v>N(H2)</v>
      </c>
      <c r="U27" s="3" t="str">
        <v>N(H)</v>
      </c>
      <c r="V27" s="4" t="str">
        <v>f(H2)</v>
      </c>
      <c r="W27" s="3" t="str">
        <v>F*</v>
      </c>
      <c r="X27" s="3" t="str">
        <v>W(λ5797)/W(λ5780)</v>
      </c>
    </row>
    <row r="28" spans="1:31" x14ac:dyDescent="0.25">
      <c r="A28" s="4" t="str">
        <v>X_1</v>
      </c>
      <c r="B28" s="3">
        <v>1163</v>
      </c>
      <c r="C28" s="3">
        <v>7.9</v>
      </c>
      <c r="D28" s="3">
        <v>11.1</v>
      </c>
      <c r="E28" s="3">
        <v>2.1</v>
      </c>
      <c r="F28" s="3">
        <v>6.9</v>
      </c>
      <c r="G28" s="3">
        <v>0</v>
      </c>
      <c r="H28" s="3">
        <v>3.9</v>
      </c>
      <c r="I28" s="3">
        <v>230.1</v>
      </c>
      <c r="J28" s="3">
        <v>68.099999999999994</v>
      </c>
      <c r="K28" s="3">
        <v>20.8</v>
      </c>
      <c r="L28" s="3">
        <v>19.899999999999999</v>
      </c>
      <c r="M28" s="3">
        <v>33.4</v>
      </c>
      <c r="N28" s="3">
        <v>298.60000000000002</v>
      </c>
      <c r="O28" s="3">
        <v>12.7</v>
      </c>
      <c r="P28" s="3">
        <v>36.200000000000003</v>
      </c>
      <c r="Q28" s="3">
        <v>80.599999999999994</v>
      </c>
      <c r="R28" s="3">
        <v>0.24</v>
      </c>
      <c r="S28" s="3">
        <v>1.29</v>
      </c>
      <c r="T28" s="3">
        <v>1.86</v>
      </c>
      <c r="U28" s="3">
        <v>5.01</v>
      </c>
      <c r="V28" s="3">
        <v>0.22</v>
      </c>
      <c r="W28" s="3">
        <v>0.37</v>
      </c>
      <c r="X28" s="2">
        <v>0.3</v>
      </c>
      <c r="Y28" s="1"/>
    </row>
    <row r="29" spans="1:31" x14ac:dyDescent="0.25">
      <c r="A29" s="4" t="str">
        <v>X_2</v>
      </c>
      <c r="B29" s="3">
        <v>471</v>
      </c>
      <c r="C29" s="3">
        <v>6.4</v>
      </c>
      <c r="D29" s="3">
        <v>2</v>
      </c>
      <c r="E29" s="3">
        <v>1.3</v>
      </c>
      <c r="F29" s="3">
        <v>6.2</v>
      </c>
      <c r="G29" s="3">
        <v>3.6</v>
      </c>
      <c r="H29" s="3">
        <v>0.7</v>
      </c>
      <c r="I29" s="3">
        <v>102.8</v>
      </c>
      <c r="J29" s="3">
        <v>35.9</v>
      </c>
      <c r="K29" s="3">
        <v>18.8</v>
      </c>
      <c r="L29" s="3">
        <v>10.5</v>
      </c>
      <c r="M29" s="3">
        <v>9</v>
      </c>
      <c r="N29" s="3">
        <v>130.80000000000001</v>
      </c>
      <c r="O29" s="3">
        <v>5.0999999999999996</v>
      </c>
      <c r="P29" s="3">
        <v>23.8</v>
      </c>
      <c r="Q29" s="3">
        <v>41</v>
      </c>
      <c r="R29" s="3">
        <v>0.19</v>
      </c>
      <c r="S29" s="3">
        <v>1.1000000000000001</v>
      </c>
      <c r="T29" s="3">
        <v>2.88</v>
      </c>
      <c r="U29" s="3">
        <v>6.8599999999999994</v>
      </c>
      <c r="V29" s="3">
        <v>0.35</v>
      </c>
      <c r="W29" s="3">
        <v>0.73</v>
      </c>
      <c r="X29" s="2">
        <v>0.35</v>
      </c>
    </row>
    <row r="30" spans="1:31" x14ac:dyDescent="0.25">
      <c r="A30" s="4" t="str">
        <v>X_3</v>
      </c>
      <c r="B30" s="3">
        <v>403</v>
      </c>
      <c r="C30" s="3">
        <v>12.3</v>
      </c>
      <c r="D30" s="3">
        <v>6.4</v>
      </c>
      <c r="E30" s="3">
        <v>10.7</v>
      </c>
      <c r="F30" s="3">
        <v>10.3</v>
      </c>
      <c r="G30" s="3">
        <v>5.4</v>
      </c>
      <c r="H30" s="3">
        <v>7.2</v>
      </c>
      <c r="I30" s="3">
        <v>88.1</v>
      </c>
      <c r="J30" s="3">
        <v>57.7</v>
      </c>
      <c r="K30" s="3">
        <v>27.8</v>
      </c>
      <c r="L30" s="3">
        <v>12.8</v>
      </c>
      <c r="M30" s="3">
        <v>18</v>
      </c>
      <c r="N30" s="3">
        <v>95.4</v>
      </c>
      <c r="O30" s="3">
        <v>10.5</v>
      </c>
      <c r="P30" s="3">
        <v>41.3</v>
      </c>
      <c r="Q30" s="3">
        <v>53.7</v>
      </c>
      <c r="R30" s="3">
        <v>0.22</v>
      </c>
      <c r="S30" s="3">
        <v>0.76</v>
      </c>
      <c r="T30" s="3">
        <v>3.98</v>
      </c>
      <c r="U30" s="3">
        <v>8.7200000000000006</v>
      </c>
      <c r="V30" s="3">
        <v>0.51</v>
      </c>
      <c r="W30" s="3">
        <v>0.84</v>
      </c>
      <c r="X30" s="2">
        <v>0.65</v>
      </c>
    </row>
    <row r="31" spans="1:31" x14ac:dyDescent="0.25">
      <c r="A31" s="4" t="str">
        <v>X_4</v>
      </c>
      <c r="B31" s="3">
        <v>325</v>
      </c>
      <c r="C31" s="3">
        <v>1.2</v>
      </c>
      <c r="D31" s="3">
        <v>2.4</v>
      </c>
      <c r="E31" s="3">
        <v>0.2</v>
      </c>
      <c r="F31" s="3">
        <v>0.8</v>
      </c>
      <c r="G31" s="3">
        <v>1.5</v>
      </c>
      <c r="H31" s="3">
        <v>2.2999999999999998</v>
      </c>
      <c r="I31" s="3">
        <v>40.700000000000003</v>
      </c>
      <c r="J31" s="3">
        <v>6.7</v>
      </c>
      <c r="K31" s="3">
        <v>1.5</v>
      </c>
      <c r="L31" s="3">
        <v>1.9</v>
      </c>
      <c r="M31" s="3">
        <v>3.8</v>
      </c>
      <c r="N31" s="3">
        <v>21</v>
      </c>
      <c r="O31" s="3">
        <v>2</v>
      </c>
      <c r="P31" s="3">
        <v>3</v>
      </c>
      <c r="Q31" s="3">
        <v>8.9</v>
      </c>
      <c r="R31" s="3">
        <v>0.05</v>
      </c>
      <c r="S31" s="3">
        <v>0.22</v>
      </c>
      <c r="T31" s="3">
        <v>0.35</v>
      </c>
      <c r="U31" s="3">
        <v>0.91999999999999993</v>
      </c>
      <c r="V31" s="3">
        <v>0.28000000000000003</v>
      </c>
      <c r="W31" s="3">
        <v>0.89</v>
      </c>
      <c r="X31" s="2">
        <v>0.16</v>
      </c>
    </row>
    <row r="32" spans="1:31" x14ac:dyDescent="0.25">
      <c r="A32" s="4" t="str">
        <v>X_5</v>
      </c>
      <c r="B32" s="2">
        <v>450</v>
      </c>
      <c r="C32" s="2">
        <v>8.8000000000000007</v>
      </c>
      <c r="D32" s="2">
        <v>5.4</v>
      </c>
      <c r="E32" s="2">
        <v>5.8</v>
      </c>
      <c r="F32" s="2">
        <v>6.1</v>
      </c>
      <c r="G32" s="2">
        <v>3.3</v>
      </c>
      <c r="H32" s="2">
        <v>2.5</v>
      </c>
      <c r="I32" s="2">
        <v>100.4</v>
      </c>
      <c r="J32" s="2">
        <v>55.5</v>
      </c>
      <c r="K32" s="2">
        <v>27.3</v>
      </c>
      <c r="L32" s="2">
        <v>15.2</v>
      </c>
      <c r="M32" s="2">
        <v>11</v>
      </c>
      <c r="N32" s="2">
        <v>94.1</v>
      </c>
      <c r="O32" s="2">
        <v>12.2</v>
      </c>
      <c r="P32" s="2">
        <v>46.3</v>
      </c>
      <c r="Q32" s="2">
        <v>59.3</v>
      </c>
      <c r="R32" s="2">
        <v>0.27</v>
      </c>
      <c r="S32" s="2">
        <v>0.63</v>
      </c>
      <c r="T32" s="2">
        <v>4.68</v>
      </c>
      <c r="U32" s="2">
        <v>9.99</v>
      </c>
      <c r="V32" s="2">
        <v>0.59</v>
      </c>
      <c r="W32" s="2">
        <v>0.88</v>
      </c>
      <c r="X32" s="2">
        <v>0.55000000000000004</v>
      </c>
    </row>
    <row r="33" spans="1:24" x14ac:dyDescent="0.25">
      <c r="A33" s="4" t="str">
        <v>X_6</v>
      </c>
      <c r="B33" s="2">
        <v>402</v>
      </c>
      <c r="C33" s="2">
        <v>13.4</v>
      </c>
      <c r="D33" s="2">
        <v>7.6</v>
      </c>
      <c r="E33" s="2">
        <v>5.3</v>
      </c>
      <c r="F33" s="2">
        <v>9.4</v>
      </c>
      <c r="G33" s="2">
        <v>4.8</v>
      </c>
      <c r="H33" s="2">
        <v>7.1</v>
      </c>
      <c r="I33" s="2">
        <v>95.1</v>
      </c>
      <c r="J33" s="2">
        <v>58.9</v>
      </c>
      <c r="K33" s="2">
        <v>29</v>
      </c>
      <c r="L33" s="2">
        <v>15.2</v>
      </c>
      <c r="M33" s="2">
        <v>18.8</v>
      </c>
      <c r="N33" s="2">
        <v>78.2</v>
      </c>
      <c r="O33" s="2">
        <v>10.5</v>
      </c>
      <c r="P33" s="2">
        <v>40.299999999999997</v>
      </c>
      <c r="Q33" s="2">
        <v>66.099999999999994</v>
      </c>
      <c r="R33" s="2">
        <v>0.31</v>
      </c>
      <c r="S33" s="2">
        <v>0.54</v>
      </c>
      <c r="T33" s="2">
        <v>8.32</v>
      </c>
      <c r="U33" s="2">
        <v>17.18</v>
      </c>
      <c r="V33" s="2">
        <v>0.76</v>
      </c>
      <c r="W33" s="2">
        <v>0.9</v>
      </c>
      <c r="X33" s="2">
        <v>0.62</v>
      </c>
    </row>
    <row r="34" spans="1:24" x14ac:dyDescent="0.25">
      <c r="A34" s="4" t="str">
        <v>X_7</v>
      </c>
      <c r="B34" s="2">
        <v>322</v>
      </c>
      <c r="C34" s="2">
        <v>1.5</v>
      </c>
      <c r="D34" s="2">
        <v>3.3</v>
      </c>
      <c r="E34" s="2">
        <v>1.1000000000000001</v>
      </c>
      <c r="F34" s="2">
        <v>1.5</v>
      </c>
      <c r="G34" s="2">
        <v>0.2</v>
      </c>
      <c r="H34" s="2">
        <v>1.6</v>
      </c>
      <c r="I34" s="2">
        <v>77</v>
      </c>
      <c r="J34" s="2">
        <v>13.5</v>
      </c>
      <c r="K34" s="2">
        <v>2.9</v>
      </c>
      <c r="L34" s="2">
        <v>6</v>
      </c>
      <c r="M34" s="2">
        <v>11.6</v>
      </c>
      <c r="N34" s="2">
        <v>105.9</v>
      </c>
      <c r="O34" s="2">
        <v>0.3</v>
      </c>
      <c r="P34" s="2">
        <v>8.1999999999999993</v>
      </c>
      <c r="Q34" s="2">
        <v>23.3</v>
      </c>
      <c r="R34" s="2">
        <v>7.0000000000000007E-2</v>
      </c>
      <c r="S34" s="2">
        <v>0.25</v>
      </c>
      <c r="T34" s="2">
        <v>0.33</v>
      </c>
      <c r="U34" s="2">
        <v>0.91</v>
      </c>
      <c r="V34" s="2">
        <v>0.21</v>
      </c>
      <c r="W34" s="2">
        <v>0.68</v>
      </c>
      <c r="X34" s="2">
        <v>0.18</v>
      </c>
    </row>
    <row r="35" spans="1:24" x14ac:dyDescent="0.25">
      <c r="A35" s="4" t="str">
        <v>X_8</v>
      </c>
      <c r="B35" s="2">
        <v>949</v>
      </c>
      <c r="C35" s="2">
        <v>9.6999999999999993</v>
      </c>
      <c r="D35" s="2">
        <v>7</v>
      </c>
      <c r="E35" s="2">
        <v>2.7</v>
      </c>
      <c r="F35" s="2">
        <v>8.9</v>
      </c>
      <c r="G35" s="2">
        <v>2.4</v>
      </c>
      <c r="H35" s="2">
        <v>2.4</v>
      </c>
      <c r="I35" s="2">
        <v>198.3</v>
      </c>
      <c r="J35" s="2">
        <v>51.4</v>
      </c>
      <c r="K35" s="2">
        <v>22.3</v>
      </c>
      <c r="L35" s="2">
        <v>21.7</v>
      </c>
      <c r="M35" s="2">
        <v>33</v>
      </c>
      <c r="N35" s="2">
        <v>272.39999999999998</v>
      </c>
      <c r="O35" s="2">
        <v>13</v>
      </c>
      <c r="P35" s="2">
        <v>30.1</v>
      </c>
      <c r="Q35" s="2">
        <v>79.7</v>
      </c>
      <c r="R35" s="2">
        <v>0.26</v>
      </c>
      <c r="S35" s="2">
        <v>1.29</v>
      </c>
      <c r="T35" s="2">
        <v>3.39</v>
      </c>
      <c r="U35" s="2">
        <v>8.07</v>
      </c>
      <c r="V35" s="2">
        <v>0.35</v>
      </c>
      <c r="W35" s="2">
        <v>0.83</v>
      </c>
      <c r="X35" s="2">
        <v>0.26</v>
      </c>
    </row>
    <row r="36" spans="1:24" x14ac:dyDescent="0.25">
      <c r="A36" s="4" t="str">
        <v>X_9</v>
      </c>
      <c r="B36" s="2">
        <v>490</v>
      </c>
      <c r="C36" s="2">
        <v>8.3000000000000007</v>
      </c>
      <c r="D36" s="2">
        <v>4.5999999999999996</v>
      </c>
      <c r="E36" s="2">
        <v>3.6</v>
      </c>
      <c r="F36" s="2">
        <v>8</v>
      </c>
      <c r="G36" s="2">
        <v>4.5</v>
      </c>
      <c r="H36" s="2">
        <v>2.2000000000000002</v>
      </c>
      <c r="I36" s="2">
        <v>86.6</v>
      </c>
      <c r="J36" s="2">
        <v>37.4</v>
      </c>
      <c r="K36" s="2">
        <v>12.7</v>
      </c>
      <c r="L36" s="2">
        <v>10.8</v>
      </c>
      <c r="M36" s="2">
        <v>6.9</v>
      </c>
      <c r="N36" s="2">
        <v>117.8</v>
      </c>
      <c r="O36" s="2">
        <v>8</v>
      </c>
      <c r="P36" s="2">
        <v>17.399999999999999</v>
      </c>
      <c r="Q36" s="2">
        <v>45.7</v>
      </c>
      <c r="R36" s="2">
        <v>0.34</v>
      </c>
      <c r="S36" s="2">
        <v>0.22</v>
      </c>
      <c r="T36" s="2">
        <v>5.25</v>
      </c>
      <c r="U36" s="2">
        <v>10.72</v>
      </c>
      <c r="V36" s="2">
        <v>0.82</v>
      </c>
      <c r="W36" s="2">
        <v>1.19</v>
      </c>
      <c r="X36" s="2">
        <v>0.43</v>
      </c>
    </row>
    <row r="37" spans="1:24" x14ac:dyDescent="0.25">
      <c r="A37" s="4" t="str">
        <v>X_10</v>
      </c>
      <c r="B37" s="2">
        <v>254</v>
      </c>
      <c r="C37" s="2">
        <v>2.8</v>
      </c>
      <c r="D37" s="2">
        <v>2.8</v>
      </c>
      <c r="E37" s="2">
        <v>1</v>
      </c>
      <c r="F37" s="2">
        <v>2.6</v>
      </c>
      <c r="G37" s="2">
        <v>0</v>
      </c>
      <c r="H37" s="2">
        <v>1.7</v>
      </c>
      <c r="I37" s="2">
        <v>58</v>
      </c>
      <c r="J37" s="2">
        <v>11.8</v>
      </c>
      <c r="K37" s="2">
        <v>6.8</v>
      </c>
      <c r="L37" s="2">
        <v>7.1</v>
      </c>
      <c r="M37" s="2">
        <v>12.4</v>
      </c>
      <c r="N37" s="2">
        <v>78</v>
      </c>
      <c r="O37" s="2">
        <v>0.9</v>
      </c>
      <c r="P37" s="2">
        <v>6</v>
      </c>
      <c r="Q37" s="2">
        <v>21.9</v>
      </c>
      <c r="R37" s="2">
        <v>0.08</v>
      </c>
      <c r="S37" s="2">
        <v>0.43</v>
      </c>
      <c r="T37" s="2">
        <v>0.03</v>
      </c>
      <c r="U37" s="2">
        <v>0.49</v>
      </c>
      <c r="V37" s="2">
        <v>0.02</v>
      </c>
      <c r="W37" s="2">
        <v>0.54</v>
      </c>
      <c r="X37" s="2">
        <v>0.2</v>
      </c>
    </row>
    <row r="38" spans="1:24" x14ac:dyDescent="0.25">
      <c r="A38" s="4" t="str">
        <v>X_11</v>
      </c>
      <c r="B38" s="2">
        <v>221</v>
      </c>
      <c r="C38" s="2">
        <v>1.3</v>
      </c>
      <c r="D38" s="2">
        <v>1.1000000000000001</v>
      </c>
      <c r="E38" s="2">
        <v>1.2</v>
      </c>
      <c r="F38" s="2">
        <v>1.1000000000000001</v>
      </c>
      <c r="G38" s="2">
        <v>0.7</v>
      </c>
      <c r="H38" s="2">
        <v>0.7</v>
      </c>
      <c r="I38" s="2">
        <v>34.6</v>
      </c>
      <c r="J38" s="2">
        <v>3.3</v>
      </c>
      <c r="K38" s="2">
        <v>0.5</v>
      </c>
      <c r="L38" s="2">
        <v>2.4</v>
      </c>
      <c r="M38" s="2">
        <v>4</v>
      </c>
      <c r="N38" s="2">
        <v>55.4</v>
      </c>
      <c r="O38" s="2">
        <v>0.7</v>
      </c>
      <c r="P38" s="2">
        <v>2.8</v>
      </c>
      <c r="Q38" s="2">
        <v>9.5</v>
      </c>
      <c r="R38" s="2">
        <v>0.03</v>
      </c>
      <c r="S38" s="2">
        <v>0.31</v>
      </c>
      <c r="T38" s="2">
        <v>6</v>
      </c>
      <c r="U38" s="2">
        <v>12.31</v>
      </c>
      <c r="V38" s="2">
        <v>4</v>
      </c>
      <c r="W38" s="2">
        <v>0.66</v>
      </c>
      <c r="X38" s="2">
        <v>0.1</v>
      </c>
    </row>
    <row r="39" spans="1:24" x14ac:dyDescent="0.25">
      <c r="A39" s="4" t="str">
        <v>X_12</v>
      </c>
      <c r="B39" s="2">
        <v>483</v>
      </c>
      <c r="C39" s="2">
        <v>1.6</v>
      </c>
      <c r="D39" s="2">
        <v>1.4</v>
      </c>
      <c r="E39" s="2">
        <v>2.9</v>
      </c>
      <c r="F39" s="2">
        <v>2</v>
      </c>
      <c r="G39" s="2">
        <v>2.9</v>
      </c>
      <c r="H39" s="2">
        <v>1</v>
      </c>
      <c r="I39" s="2">
        <v>84.5</v>
      </c>
      <c r="J39" s="2">
        <v>16.399999999999999</v>
      </c>
      <c r="K39" s="2">
        <v>3.7</v>
      </c>
      <c r="L39" s="2">
        <v>8.1</v>
      </c>
      <c r="M39" s="2">
        <v>9.5</v>
      </c>
      <c r="N39" s="2">
        <v>106.6</v>
      </c>
      <c r="O39" s="2">
        <v>3.5</v>
      </c>
      <c r="P39" s="2">
        <v>10.1</v>
      </c>
      <c r="Q39" s="2">
        <v>18</v>
      </c>
      <c r="R39" s="2">
        <v>7.0000000000000007E-2</v>
      </c>
      <c r="S39" s="2">
        <v>0.65</v>
      </c>
      <c r="T39" s="2">
        <v>0.21</v>
      </c>
      <c r="U39" s="2">
        <v>1.07</v>
      </c>
      <c r="V39" s="2">
        <v>0.06</v>
      </c>
      <c r="W39" s="2">
        <v>0.74</v>
      </c>
      <c r="X39" s="2">
        <v>0.19</v>
      </c>
    </row>
    <row r="40" spans="1:24" x14ac:dyDescent="0.25">
      <c r="A40" s="4" t="str">
        <v>X_13</v>
      </c>
      <c r="B40" s="2">
        <v>402</v>
      </c>
      <c r="C40" s="2">
        <v>4.5999999999999996</v>
      </c>
      <c r="D40" s="2">
        <v>3.2</v>
      </c>
      <c r="E40" s="2">
        <v>4.4000000000000004</v>
      </c>
      <c r="F40" s="2">
        <v>3.2</v>
      </c>
      <c r="G40" s="2">
        <v>3.2</v>
      </c>
      <c r="H40" s="2">
        <v>1.5</v>
      </c>
      <c r="I40" s="2">
        <v>49</v>
      </c>
      <c r="J40" s="2">
        <v>23.3</v>
      </c>
      <c r="K40" s="2">
        <v>12.3</v>
      </c>
      <c r="L40" s="2">
        <v>4.9000000000000004</v>
      </c>
      <c r="M40" s="2">
        <v>4.8</v>
      </c>
      <c r="N40" s="2">
        <v>51.6</v>
      </c>
      <c r="O40" s="2">
        <v>4.7</v>
      </c>
      <c r="P40" s="2">
        <v>6.2</v>
      </c>
      <c r="Q40" s="2">
        <v>14.9</v>
      </c>
      <c r="R40" s="2">
        <v>0.1</v>
      </c>
      <c r="S40" s="2">
        <v>0.6</v>
      </c>
      <c r="T40" s="2">
        <v>0.13</v>
      </c>
      <c r="U40" s="2">
        <v>0.86</v>
      </c>
      <c r="V40" s="2">
        <v>0.04</v>
      </c>
      <c r="W40" s="2">
        <v>0.56999999999999995</v>
      </c>
      <c r="X40" s="2">
        <v>0.48</v>
      </c>
    </row>
    <row r="41" spans="1:24" x14ac:dyDescent="0.25">
      <c r="A41" s="4" t="str">
        <v>X_14</v>
      </c>
      <c r="B41" s="2">
        <v>739</v>
      </c>
      <c r="C41" s="2">
        <v>2.2000000000000002</v>
      </c>
      <c r="D41" s="2">
        <v>2.7</v>
      </c>
      <c r="E41" s="2">
        <v>0</v>
      </c>
      <c r="F41" s="2">
        <v>3.6</v>
      </c>
      <c r="G41" s="2">
        <v>3.2</v>
      </c>
      <c r="H41" s="2">
        <v>3.3</v>
      </c>
      <c r="I41" s="2">
        <v>157.69999999999999</v>
      </c>
      <c r="J41" s="2">
        <v>32.299999999999997</v>
      </c>
      <c r="K41" s="2">
        <v>3.6</v>
      </c>
      <c r="L41" s="2">
        <v>13</v>
      </c>
      <c r="M41" s="2">
        <v>17.100000000000001</v>
      </c>
      <c r="N41" s="2">
        <v>211.1</v>
      </c>
      <c r="O41" s="2">
        <v>8</v>
      </c>
      <c r="P41" s="2">
        <v>12.9</v>
      </c>
      <c r="Q41" s="2">
        <v>41.1</v>
      </c>
      <c r="R41" s="2">
        <v>0.1</v>
      </c>
      <c r="S41" s="2">
        <v>0.79</v>
      </c>
      <c r="T41" s="2">
        <v>0.54</v>
      </c>
      <c r="U41" s="2">
        <v>1.87</v>
      </c>
      <c r="V41" s="2">
        <v>0.12</v>
      </c>
      <c r="W41" s="2">
        <v>0.49</v>
      </c>
      <c r="X41" s="2">
        <v>0.2</v>
      </c>
    </row>
    <row r="42" spans="1:24" x14ac:dyDescent="0.25">
      <c r="A42" s="4" t="str">
        <v>X_15</v>
      </c>
      <c r="B42" s="2">
        <v>880</v>
      </c>
      <c r="C42" s="2">
        <v>8.3000000000000007</v>
      </c>
      <c r="D42" s="2">
        <v>4.0999999999999996</v>
      </c>
      <c r="E42" s="2">
        <v>3.8</v>
      </c>
      <c r="F42" s="2">
        <v>5.2</v>
      </c>
      <c r="G42" s="2">
        <v>1.8</v>
      </c>
      <c r="H42" s="2">
        <v>0.3</v>
      </c>
      <c r="I42" s="2">
        <v>137.30000000000001</v>
      </c>
      <c r="J42" s="2">
        <v>35</v>
      </c>
      <c r="K42" s="2">
        <v>19.399999999999999</v>
      </c>
      <c r="L42" s="2">
        <v>18</v>
      </c>
      <c r="M42" s="2">
        <v>29.6</v>
      </c>
      <c r="N42" s="2">
        <v>185.1</v>
      </c>
      <c r="O42" s="2">
        <v>7</v>
      </c>
      <c r="P42" s="2">
        <v>32.4</v>
      </c>
      <c r="Q42" s="2">
        <v>74.3</v>
      </c>
      <c r="R42" s="2">
        <v>0.39</v>
      </c>
      <c r="S42" s="2">
        <v>0.71</v>
      </c>
      <c r="T42" s="2">
        <v>4.37</v>
      </c>
      <c r="U42" s="2">
        <v>9.4499999999999993</v>
      </c>
      <c r="V42" s="2">
        <v>0.55000000000000004</v>
      </c>
      <c r="W42" s="2">
        <v>1.17</v>
      </c>
      <c r="X42" s="2">
        <v>0.25</v>
      </c>
    </row>
    <row r="43" spans="1:24" x14ac:dyDescent="0.25">
      <c r="A43" s="4" t="str">
        <v>X_16</v>
      </c>
      <c r="B43" s="2">
        <v>383</v>
      </c>
      <c r="C43" s="2">
        <v>2.1</v>
      </c>
      <c r="D43" s="2">
        <v>5.0999999999999996</v>
      </c>
      <c r="E43" s="2">
        <v>2.1</v>
      </c>
      <c r="F43" s="2">
        <v>5.2</v>
      </c>
      <c r="G43" s="2">
        <v>1.4</v>
      </c>
      <c r="H43" s="2">
        <v>1.9</v>
      </c>
      <c r="I43" s="2">
        <v>92.7</v>
      </c>
      <c r="J43" s="2">
        <v>17.399999999999999</v>
      </c>
      <c r="K43" s="2">
        <v>6.3</v>
      </c>
      <c r="L43" s="2">
        <v>7.6</v>
      </c>
      <c r="M43" s="2">
        <v>10</v>
      </c>
      <c r="N43" s="2">
        <v>118.9</v>
      </c>
      <c r="O43" s="2">
        <v>4.3</v>
      </c>
      <c r="P43" s="2">
        <v>10.1</v>
      </c>
      <c r="Q43" s="2">
        <v>23.9</v>
      </c>
      <c r="R43" s="2">
        <v>0</v>
      </c>
      <c r="S43" s="2">
        <v>1.41</v>
      </c>
      <c r="T43" s="2">
        <v>0.26</v>
      </c>
      <c r="U43" s="2">
        <v>1.93</v>
      </c>
      <c r="V43" s="2">
        <v>0.03</v>
      </c>
      <c r="W43" s="2">
        <v>0.9</v>
      </c>
      <c r="X43" s="2">
        <v>0.19</v>
      </c>
    </row>
    <row r="44" spans="1:24" x14ac:dyDescent="0.25">
      <c r="A44" s="4" t="str">
        <v>X_17</v>
      </c>
      <c r="B44" s="2">
        <v>430</v>
      </c>
      <c r="C44" s="2">
        <v>3.5</v>
      </c>
      <c r="D44" s="2">
        <v>2.6</v>
      </c>
      <c r="E44" s="2">
        <v>1.1000000000000001</v>
      </c>
      <c r="F44" s="2">
        <v>4.0999999999999996</v>
      </c>
      <c r="G44" s="2">
        <v>1</v>
      </c>
      <c r="H44" s="2">
        <v>0.7</v>
      </c>
      <c r="I44" s="2">
        <v>156</v>
      </c>
      <c r="J44" s="2">
        <v>17.3</v>
      </c>
      <c r="K44" s="2">
        <v>6.5</v>
      </c>
      <c r="L44" s="2">
        <v>13.5</v>
      </c>
      <c r="M44" s="2">
        <v>25</v>
      </c>
      <c r="N44" s="2">
        <v>159.30000000000001</v>
      </c>
      <c r="O44" s="2">
        <v>5</v>
      </c>
      <c r="P44" s="2">
        <v>14</v>
      </c>
      <c r="Q44" s="2">
        <v>50.9</v>
      </c>
      <c r="R44" s="2">
        <v>0.18</v>
      </c>
      <c r="S44" s="2">
        <v>1.23</v>
      </c>
      <c r="T44" s="2">
        <v>0.68</v>
      </c>
      <c r="U44" s="2">
        <v>2.59</v>
      </c>
      <c r="V44" s="2">
        <v>0.1</v>
      </c>
      <c r="W44" s="2">
        <v>0.81</v>
      </c>
      <c r="X44" s="2">
        <v>0.11</v>
      </c>
    </row>
    <row r="45" spans="1:24" x14ac:dyDescent="0.25">
      <c r="A45" s="4" t="str">
        <v>X_18</v>
      </c>
      <c r="B45" s="2">
        <v>583</v>
      </c>
      <c r="C45" s="2">
        <v>3.3</v>
      </c>
      <c r="D45" s="2">
        <v>6.3</v>
      </c>
      <c r="E45" s="2">
        <v>2.8</v>
      </c>
      <c r="F45" s="2">
        <v>4.4000000000000004</v>
      </c>
      <c r="G45" s="2">
        <v>2</v>
      </c>
      <c r="H45" s="2">
        <v>3</v>
      </c>
      <c r="I45" s="2">
        <v>186.9</v>
      </c>
      <c r="J45" s="2">
        <v>33.700000000000003</v>
      </c>
      <c r="K45" s="2">
        <v>12.2</v>
      </c>
      <c r="L45" s="2">
        <v>14.1</v>
      </c>
      <c r="M45" s="2">
        <v>20.5</v>
      </c>
      <c r="N45" s="2">
        <v>199.6</v>
      </c>
      <c r="O45" s="2">
        <v>7.8</v>
      </c>
      <c r="P45" s="2">
        <v>30</v>
      </c>
      <c r="Q45" s="2">
        <v>58.8</v>
      </c>
      <c r="R45" s="2">
        <v>0.2</v>
      </c>
      <c r="S45" s="2">
        <v>1.17</v>
      </c>
      <c r="T45" s="2">
        <v>0.78</v>
      </c>
      <c r="U45" s="2">
        <v>2.73</v>
      </c>
      <c r="V45" s="2">
        <v>0.12</v>
      </c>
      <c r="W45" s="2">
        <v>0.8</v>
      </c>
      <c r="X45" s="2">
        <v>0.18</v>
      </c>
    </row>
    <row r="46" spans="1:24" x14ac:dyDescent="0.25">
      <c r="A46" s="4" t="str">
        <v>X_19</v>
      </c>
      <c r="B46" s="2">
        <v>872</v>
      </c>
      <c r="C46" s="2">
        <v>6.1</v>
      </c>
      <c r="D46" s="2">
        <v>8.1999999999999993</v>
      </c>
      <c r="E46" s="2">
        <v>5.0999999999999996</v>
      </c>
      <c r="F46" s="2">
        <v>4.5</v>
      </c>
      <c r="G46" s="2">
        <v>1.9</v>
      </c>
      <c r="H46" s="2">
        <v>0.8</v>
      </c>
      <c r="I46" s="2">
        <v>240</v>
      </c>
      <c r="J46" s="2">
        <v>31.3</v>
      </c>
      <c r="K46" s="2">
        <v>16.7</v>
      </c>
      <c r="L46" s="2">
        <v>17.5</v>
      </c>
      <c r="M46" s="2">
        <v>26.4</v>
      </c>
      <c r="N46" s="2">
        <v>214.2</v>
      </c>
      <c r="O46" s="2">
        <v>10.9</v>
      </c>
      <c r="P46" s="2">
        <v>21.1</v>
      </c>
      <c r="Q46" s="2">
        <v>61.3</v>
      </c>
      <c r="R46" s="2">
        <v>0.31</v>
      </c>
      <c r="S46" s="2">
        <v>2.19</v>
      </c>
      <c r="T46" s="2">
        <v>0.62</v>
      </c>
      <c r="U46" s="2">
        <v>3.4299999999999997</v>
      </c>
      <c r="V46" s="2">
        <v>0.05</v>
      </c>
      <c r="W46" s="2">
        <v>0.76</v>
      </c>
      <c r="X46" s="2">
        <v>0.13</v>
      </c>
    </row>
    <row r="47" spans="1:24" x14ac:dyDescent="0.25">
      <c r="A47" s="4" t="str">
        <v>X_20</v>
      </c>
      <c r="B47" s="2">
        <v>1254</v>
      </c>
      <c r="C47" s="2">
        <v>20</v>
      </c>
      <c r="D47" s="2">
        <v>7.6</v>
      </c>
      <c r="E47" s="2">
        <v>13.8</v>
      </c>
      <c r="F47" s="2">
        <v>8.3000000000000007</v>
      </c>
      <c r="G47" s="2">
        <v>6.9</v>
      </c>
      <c r="H47" s="2">
        <v>11.7</v>
      </c>
      <c r="I47" s="2">
        <v>209.8</v>
      </c>
      <c r="J47" s="2">
        <v>57.2</v>
      </c>
      <c r="K47" s="2">
        <v>30.6</v>
      </c>
      <c r="L47" s="2">
        <v>17</v>
      </c>
      <c r="M47" s="2">
        <v>24.9</v>
      </c>
      <c r="N47" s="2">
        <v>173.8</v>
      </c>
      <c r="O47" s="2">
        <v>15.5</v>
      </c>
      <c r="P47" s="2">
        <v>28</v>
      </c>
      <c r="Q47" s="2">
        <v>62.5</v>
      </c>
      <c r="R47" s="2">
        <v>0.37</v>
      </c>
      <c r="S47" s="2">
        <v>4.2699999999999996</v>
      </c>
      <c r="T47" s="2">
        <v>3.72</v>
      </c>
      <c r="U47" s="2">
        <v>11.71</v>
      </c>
      <c r="V47" s="2">
        <v>0.15</v>
      </c>
      <c r="W47" s="2">
        <v>1.0900000000000001</v>
      </c>
      <c r="X47" s="2">
        <v>0.27</v>
      </c>
    </row>
    <row r="48" spans="1:24" x14ac:dyDescent="0.25">
      <c r="A48" s="4" t="str">
        <v>X_21</v>
      </c>
      <c r="B48" s="2">
        <v>576</v>
      </c>
      <c r="C48" s="2">
        <v>6.6</v>
      </c>
      <c r="D48" s="2">
        <v>5.3</v>
      </c>
      <c r="E48" s="2">
        <v>3</v>
      </c>
      <c r="F48" s="2">
        <v>5.7</v>
      </c>
      <c r="G48" s="2">
        <v>2.5</v>
      </c>
      <c r="H48" s="2">
        <v>2.8</v>
      </c>
      <c r="I48" s="2">
        <v>65.099999999999994</v>
      </c>
      <c r="J48" s="2">
        <v>32.6</v>
      </c>
      <c r="K48" s="2">
        <v>14.2</v>
      </c>
      <c r="L48" s="2">
        <v>10.3</v>
      </c>
      <c r="M48" s="2">
        <v>16.8</v>
      </c>
      <c r="N48" s="2">
        <v>72</v>
      </c>
      <c r="O48" s="2">
        <v>10.9</v>
      </c>
      <c r="P48" s="2">
        <v>16.7</v>
      </c>
      <c r="Q48" s="2">
        <v>46.4</v>
      </c>
      <c r="R48" s="2">
        <v>0.28999999999999998</v>
      </c>
      <c r="S48" s="2">
        <v>0.52</v>
      </c>
      <c r="T48" s="2">
        <v>4.47</v>
      </c>
      <c r="U48" s="2">
        <v>9.4599999999999991</v>
      </c>
      <c r="V48" s="2">
        <v>0.63</v>
      </c>
      <c r="W48" s="2">
        <v>1.05</v>
      </c>
      <c r="X48" s="2">
        <v>0.5</v>
      </c>
    </row>
    <row r="49" spans="1:24" x14ac:dyDescent="0.25">
      <c r="A49" s="4" t="str">
        <v>X_22</v>
      </c>
      <c r="B49" s="2">
        <v>686</v>
      </c>
      <c r="C49" s="2">
        <v>2.5</v>
      </c>
      <c r="D49" s="2">
        <v>1.8</v>
      </c>
      <c r="E49" s="2">
        <v>2.2999999999999998</v>
      </c>
      <c r="F49" s="2">
        <v>3.4</v>
      </c>
      <c r="G49" s="2">
        <v>1.5</v>
      </c>
      <c r="H49" s="2">
        <v>0.7</v>
      </c>
      <c r="I49" s="2">
        <v>94.4</v>
      </c>
      <c r="J49" s="2">
        <v>13.8</v>
      </c>
      <c r="K49" s="2">
        <v>0.4</v>
      </c>
      <c r="L49" s="2">
        <v>6.8</v>
      </c>
      <c r="M49" s="2">
        <v>15.7</v>
      </c>
      <c r="N49" s="2">
        <v>111.3</v>
      </c>
      <c r="O49" s="2">
        <v>1.8</v>
      </c>
      <c r="P49" s="2">
        <v>11.3</v>
      </c>
      <c r="Q49" s="2">
        <v>26.9</v>
      </c>
      <c r="R49" s="2">
        <v>0.11</v>
      </c>
      <c r="S49" s="2">
        <v>0.42</v>
      </c>
      <c r="T49" s="2">
        <v>0.71</v>
      </c>
      <c r="U49" s="2">
        <v>1.8399999999999999</v>
      </c>
      <c r="V49" s="2">
        <v>0.25</v>
      </c>
      <c r="W49" s="2">
        <v>0.89</v>
      </c>
      <c r="X49" s="2">
        <v>0.15</v>
      </c>
    </row>
    <row r="50" spans="1:24" x14ac:dyDescent="0.25">
      <c r="A50" s="4" t="str">
        <v>X_23</v>
      </c>
      <c r="B50" s="2">
        <v>834</v>
      </c>
      <c r="C50" s="2">
        <v>10.5</v>
      </c>
      <c r="D50" s="2">
        <v>10.6</v>
      </c>
      <c r="E50" s="2">
        <v>8.6</v>
      </c>
      <c r="F50" s="2">
        <v>11.3</v>
      </c>
      <c r="G50" s="2">
        <v>4.5999999999999996</v>
      </c>
      <c r="H50" s="2">
        <v>2.4</v>
      </c>
      <c r="I50" s="2">
        <v>240.3</v>
      </c>
      <c r="J50" s="2">
        <v>63.3</v>
      </c>
      <c r="K50" s="2">
        <v>24.6</v>
      </c>
      <c r="L50" s="2">
        <v>26.3</v>
      </c>
      <c r="M50" s="2">
        <v>52.7</v>
      </c>
      <c r="N50" s="2">
        <v>249.6</v>
      </c>
      <c r="O50" s="2">
        <v>20.9</v>
      </c>
      <c r="P50" s="2">
        <v>60.7</v>
      </c>
      <c r="Q50" s="2">
        <v>122.4</v>
      </c>
      <c r="R50" s="2">
        <v>0.38</v>
      </c>
      <c r="S50" s="2">
        <v>1.07</v>
      </c>
      <c r="T50" s="2">
        <v>7.24</v>
      </c>
      <c r="U50" s="2">
        <v>15.55</v>
      </c>
      <c r="V50" s="2">
        <v>0.57999999999999996</v>
      </c>
      <c r="W50" s="2">
        <v>1.02</v>
      </c>
      <c r="X50" s="2">
        <v>0.26</v>
      </c>
    </row>
    <row r="51" spans="1:24" x14ac:dyDescent="0.25">
      <c r="A51" s="4" t="str">
        <v>X_24</v>
      </c>
      <c r="B51" s="2">
        <v>1592</v>
      </c>
      <c r="C51" s="2">
        <v>14.2</v>
      </c>
      <c r="D51" s="2">
        <v>10.5</v>
      </c>
      <c r="E51" s="2">
        <v>5.8</v>
      </c>
      <c r="F51" s="2">
        <v>11.8</v>
      </c>
      <c r="G51" s="2">
        <v>5</v>
      </c>
      <c r="H51" s="2">
        <v>1.5</v>
      </c>
      <c r="I51" s="2">
        <v>315.60000000000002</v>
      </c>
      <c r="J51" s="2">
        <v>75</v>
      </c>
      <c r="K51" s="2">
        <v>34.6</v>
      </c>
      <c r="L51" s="2">
        <v>33.1</v>
      </c>
      <c r="M51" s="2">
        <v>53.3</v>
      </c>
      <c r="N51" s="2">
        <v>379.5</v>
      </c>
      <c r="O51" s="2">
        <v>21.2</v>
      </c>
      <c r="P51" s="2">
        <v>46.7</v>
      </c>
      <c r="Q51" s="2">
        <v>130.6</v>
      </c>
      <c r="R51" s="2">
        <v>0.43</v>
      </c>
      <c r="S51" s="2">
        <v>2.04</v>
      </c>
      <c r="T51" s="2">
        <v>7.41</v>
      </c>
      <c r="U51" s="2">
        <v>16.86</v>
      </c>
      <c r="V51" s="2">
        <v>0.42</v>
      </c>
      <c r="W51" s="2">
        <v>0.81</v>
      </c>
      <c r="X51" s="2">
        <v>0.24</v>
      </c>
    </row>
    <row r="52" spans="1:24" x14ac:dyDescent="0.25">
      <c r="A52" s="4" t="str">
        <v>X_25</v>
      </c>
      <c r="B52" s="2">
        <v>541</v>
      </c>
      <c r="C52" s="2">
        <v>2.5</v>
      </c>
      <c r="D52" s="2">
        <v>2.6</v>
      </c>
      <c r="E52" s="2">
        <v>1.8</v>
      </c>
      <c r="F52" s="2">
        <v>1</v>
      </c>
      <c r="G52" s="2">
        <v>1.1000000000000001</v>
      </c>
      <c r="H52" s="2">
        <v>1</v>
      </c>
      <c r="I52" s="2">
        <v>44.5</v>
      </c>
      <c r="J52" s="2">
        <v>5.7</v>
      </c>
      <c r="K52" s="2">
        <v>1.9</v>
      </c>
      <c r="L52" s="2">
        <v>3.6</v>
      </c>
      <c r="M52" s="2">
        <v>15.2</v>
      </c>
      <c r="N52" s="2">
        <v>82.2</v>
      </c>
      <c r="O52" s="2">
        <v>3</v>
      </c>
      <c r="P52" s="2">
        <v>11.7</v>
      </c>
      <c r="Q52" s="2">
        <v>18.399999999999999</v>
      </c>
      <c r="R52" s="2">
        <v>0.09</v>
      </c>
      <c r="S52" s="2">
        <v>0.23</v>
      </c>
      <c r="T52" s="2">
        <v>0.14000000000000001</v>
      </c>
      <c r="U52" s="2">
        <v>0.51</v>
      </c>
      <c r="V52" s="2">
        <v>0.11</v>
      </c>
      <c r="W52" s="2">
        <v>0.39</v>
      </c>
      <c r="X52" s="2">
        <v>0.13</v>
      </c>
    </row>
    <row r="53" spans="1:24" x14ac:dyDescent="0.25">
      <c r="A53" s="4" t="str">
        <v>X_26</v>
      </c>
      <c r="B53" s="2">
        <v>1282</v>
      </c>
      <c r="C53" s="2">
        <v>24.6</v>
      </c>
      <c r="D53" s="2">
        <v>19.3</v>
      </c>
      <c r="E53" s="2">
        <v>16.600000000000001</v>
      </c>
      <c r="F53" s="2">
        <v>20.5</v>
      </c>
      <c r="G53" s="2">
        <v>9.9</v>
      </c>
      <c r="H53" s="2">
        <v>9.8000000000000007</v>
      </c>
      <c r="I53" s="2">
        <v>249</v>
      </c>
      <c r="J53" s="2">
        <v>132.6</v>
      </c>
      <c r="K53" s="2">
        <v>61.1</v>
      </c>
      <c r="L53" s="2">
        <v>32.299999999999997</v>
      </c>
      <c r="M53" s="2">
        <v>43.2</v>
      </c>
      <c r="N53" s="2">
        <v>227.2</v>
      </c>
      <c r="O53" s="2">
        <v>30</v>
      </c>
      <c r="P53" s="2">
        <v>71.8</v>
      </c>
      <c r="Q53" s="2">
        <v>121.8</v>
      </c>
      <c r="R53" s="2">
        <v>0.47</v>
      </c>
      <c r="S53" s="2">
        <v>3.39</v>
      </c>
      <c r="T53" s="2">
        <v>6.76</v>
      </c>
      <c r="U53" s="2">
        <v>16.91</v>
      </c>
      <c r="V53" s="2">
        <v>0.28000000000000003</v>
      </c>
      <c r="W53" s="2">
        <v>0.9</v>
      </c>
      <c r="X53" s="2">
        <v>0.53</v>
      </c>
    </row>
    <row r="54" spans="1:24" x14ac:dyDescent="0.25">
      <c r="A54" s="4" t="str">
        <v>X_27</v>
      </c>
      <c r="B54" s="2">
        <v>1032</v>
      </c>
      <c r="C54" s="2">
        <v>8.8000000000000007</v>
      </c>
      <c r="D54" s="2">
        <v>13</v>
      </c>
      <c r="E54" s="2">
        <v>1.9</v>
      </c>
      <c r="F54" s="2">
        <v>11.2</v>
      </c>
      <c r="G54" s="2">
        <v>4.5999999999999996</v>
      </c>
      <c r="H54" s="2">
        <v>0.4</v>
      </c>
      <c r="I54" s="2">
        <v>234.2</v>
      </c>
      <c r="J54" s="2">
        <v>71.5</v>
      </c>
      <c r="K54" s="2">
        <v>26.5</v>
      </c>
      <c r="L54" s="2">
        <v>26.9</v>
      </c>
      <c r="M54" s="2">
        <v>43.1</v>
      </c>
      <c r="N54" s="2">
        <v>240.2</v>
      </c>
      <c r="O54" s="2">
        <v>25.5</v>
      </c>
      <c r="P54" s="2">
        <v>45.5</v>
      </c>
      <c r="Q54" s="2">
        <v>114.1</v>
      </c>
      <c r="R54" s="2">
        <v>0.27</v>
      </c>
      <c r="S54" s="2">
        <v>1.29</v>
      </c>
      <c r="T54" s="2">
        <v>1.2</v>
      </c>
      <c r="U54" s="2">
        <v>3.69</v>
      </c>
      <c r="V54" s="2">
        <v>0.16</v>
      </c>
      <c r="W54" s="2">
        <v>0.56999999999999995</v>
      </c>
      <c r="X54" s="2">
        <v>0.31</v>
      </c>
    </row>
    <row r="55" spans="1:24" x14ac:dyDescent="0.25">
      <c r="A55" s="4" t="str">
        <v>X_28</v>
      </c>
      <c r="B55" s="2">
        <v>361</v>
      </c>
      <c r="C55" s="2">
        <v>0.9</v>
      </c>
      <c r="D55" s="2">
        <v>4.4000000000000004</v>
      </c>
      <c r="E55" s="2">
        <v>1.8</v>
      </c>
      <c r="F55" s="2">
        <v>1.7</v>
      </c>
      <c r="G55" s="2">
        <v>2</v>
      </c>
      <c r="H55" s="2">
        <v>0.6</v>
      </c>
      <c r="I55" s="2">
        <v>58.8</v>
      </c>
      <c r="J55" s="2">
        <v>20.100000000000001</v>
      </c>
      <c r="K55" s="2">
        <v>3.9</v>
      </c>
      <c r="L55" s="2">
        <v>5.4</v>
      </c>
      <c r="M55" s="2">
        <v>9.1999999999999993</v>
      </c>
      <c r="N55" s="2">
        <v>68.7</v>
      </c>
      <c r="O55" s="2">
        <v>6.4</v>
      </c>
      <c r="P55" s="2">
        <v>4.5</v>
      </c>
      <c r="Q55" s="2">
        <v>16.100000000000001</v>
      </c>
      <c r="R55" s="2">
        <v>0.08</v>
      </c>
      <c r="S55" s="2">
        <v>0.5</v>
      </c>
      <c r="T55" s="2">
        <v>0.17</v>
      </c>
      <c r="U55" s="2">
        <v>0.84000000000000008</v>
      </c>
      <c r="V55" s="2">
        <v>0.06</v>
      </c>
      <c r="W55" s="2">
        <v>0.5</v>
      </c>
      <c r="X55" s="2">
        <v>0.34</v>
      </c>
    </row>
    <row r="56" spans="1:24" x14ac:dyDescent="0.25">
      <c r="A56" s="4" t="str">
        <v>X_29</v>
      </c>
      <c r="B56" s="2">
        <v>232</v>
      </c>
      <c r="C56" s="2">
        <v>4</v>
      </c>
      <c r="D56" s="2">
        <v>0.2</v>
      </c>
      <c r="E56" s="2">
        <v>1.6</v>
      </c>
      <c r="F56" s="2">
        <v>1.4</v>
      </c>
      <c r="G56" s="2">
        <v>1.2</v>
      </c>
      <c r="H56" s="2">
        <v>0.6</v>
      </c>
      <c r="I56" s="2">
        <v>78.599999999999994</v>
      </c>
      <c r="J56" s="2">
        <v>13.6</v>
      </c>
      <c r="K56" s="2">
        <v>0.9</v>
      </c>
      <c r="L56" s="2">
        <v>7.6</v>
      </c>
      <c r="M56" s="2">
        <v>10</v>
      </c>
      <c r="N56" s="2">
        <v>107.1</v>
      </c>
      <c r="O56" s="2">
        <v>4.4000000000000004</v>
      </c>
      <c r="P56" s="2">
        <v>13.9</v>
      </c>
      <c r="Q56" s="2">
        <v>18</v>
      </c>
      <c r="R56" s="2">
        <v>0.06</v>
      </c>
      <c r="S56" s="2">
        <v>0.57999999999999996</v>
      </c>
      <c r="T56" s="2">
        <v>0.43</v>
      </c>
      <c r="U56" s="2">
        <v>1.44</v>
      </c>
      <c r="V56" s="2">
        <v>0.13</v>
      </c>
      <c r="W56" s="2">
        <v>0.68</v>
      </c>
      <c r="X56" s="2">
        <v>0.17</v>
      </c>
    </row>
    <row r="57" spans="1:24" x14ac:dyDescent="0.25">
      <c r="A57" s="4" t="str">
        <v>X_30</v>
      </c>
      <c r="B57" s="2">
        <v>766</v>
      </c>
      <c r="C57" s="2">
        <v>5.0999999999999996</v>
      </c>
      <c r="D57" s="2">
        <v>5.9</v>
      </c>
      <c r="E57" s="2">
        <v>3.9</v>
      </c>
      <c r="F57" s="2">
        <v>6.2</v>
      </c>
      <c r="G57" s="2">
        <v>1.1000000000000001</v>
      </c>
      <c r="H57" s="2">
        <v>1.1000000000000001</v>
      </c>
      <c r="I57" s="2">
        <v>138.69999999999999</v>
      </c>
      <c r="J57" s="2">
        <v>38.700000000000003</v>
      </c>
      <c r="K57" s="2">
        <v>17.2</v>
      </c>
      <c r="L57" s="2">
        <v>14.2</v>
      </c>
      <c r="M57" s="2">
        <v>31.6</v>
      </c>
      <c r="N57" s="2">
        <v>175.7</v>
      </c>
      <c r="O57" s="2">
        <v>11.2</v>
      </c>
      <c r="P57" s="2">
        <v>37</v>
      </c>
      <c r="Q57" s="2">
        <v>66</v>
      </c>
      <c r="R57" s="2">
        <v>0.16</v>
      </c>
      <c r="S57" s="2">
        <v>0.89</v>
      </c>
      <c r="T57" s="2">
        <v>1.41</v>
      </c>
      <c r="U57" s="2">
        <v>3.71</v>
      </c>
      <c r="V57" s="2">
        <v>0.24</v>
      </c>
      <c r="W57" s="2">
        <v>0.6</v>
      </c>
      <c r="X57" s="2">
        <v>0.28000000000000003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8"/>
  <sheetViews>
    <sheetView tabSelected="1" topLeftCell="A14" zoomScale="80" zoomScaleNormal="80" workbookViewId="0">
      <selection activeCell="A28" sqref="A28:X58"/>
    </sheetView>
  </sheetViews>
  <sheetFormatPr defaultRowHeight="15.75" x14ac:dyDescent="0.25"/>
  <cols>
    <col min="1" max="1" width="9.42578125" style="1" bestFit="1" customWidth="1"/>
    <col min="2" max="11" width="9.42578125" style="2" bestFit="1" customWidth="1"/>
    <col min="12" max="12" width="10.28515625" style="2" bestFit="1" customWidth="1"/>
    <col min="13" max="19" width="9.42578125" style="2" bestFit="1" customWidth="1"/>
    <col min="20" max="20" width="13" style="2" bestFit="1" customWidth="1"/>
    <col min="21" max="21" width="9.42578125" style="2" bestFit="1" customWidth="1"/>
    <col min="22" max="22" width="13" style="2" bestFit="1" customWidth="1"/>
    <col min="23" max="24" width="9.42578125" style="2" bestFit="1" customWidth="1"/>
    <col min="25" max="25" width="9.28515625" style="2" bestFit="1" customWidth="1"/>
    <col min="26" max="31" width="9.42578125" style="2" bestFit="1" customWidth="1"/>
    <col min="32" max="36" width="9.28515625" style="2" bestFit="1" customWidth="1"/>
    <col min="37" max="37" width="10.140625" style="2" bestFit="1" customWidth="1"/>
    <col min="38" max="56" width="9.28515625" style="2" bestFit="1" customWidth="1"/>
    <col min="57" max="16384" width="9.140625" style="2"/>
  </cols>
  <sheetData>
    <row r="1" spans="1:31" s="1" customFormat="1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</row>
    <row r="2" spans="1:31" x14ac:dyDescent="0.25">
      <c r="A2" s="1" t="s">
        <v>0</v>
      </c>
      <c r="B2" s="2">
        <v>115</v>
      </c>
      <c r="C2" s="2">
        <v>76</v>
      </c>
      <c r="D2" s="2">
        <v>47</v>
      </c>
      <c r="E2" s="2">
        <v>48</v>
      </c>
      <c r="F2" s="2">
        <v>70</v>
      </c>
      <c r="G2" s="2">
        <v>55</v>
      </c>
      <c r="H2" s="2">
        <v>41</v>
      </c>
      <c r="I2" s="2">
        <v>89</v>
      </c>
      <c r="J2" s="2">
        <v>74</v>
      </c>
      <c r="K2" s="2">
        <v>43</v>
      </c>
      <c r="L2" s="2">
        <v>47</v>
      </c>
      <c r="M2" s="2">
        <v>78</v>
      </c>
      <c r="N2" s="2">
        <v>86</v>
      </c>
      <c r="O2" s="2">
        <v>109</v>
      </c>
      <c r="P2" s="2">
        <v>64</v>
      </c>
      <c r="Q2" s="2">
        <v>21</v>
      </c>
      <c r="R2" s="2">
        <v>54</v>
      </c>
      <c r="S2" s="2">
        <v>50</v>
      </c>
      <c r="T2" s="2">
        <v>53</v>
      </c>
      <c r="U2" s="2">
        <v>121</v>
      </c>
      <c r="V2" s="2">
        <v>52</v>
      </c>
      <c r="W2" s="2">
        <v>73</v>
      </c>
      <c r="X2" s="2">
        <v>107</v>
      </c>
      <c r="Y2" s="2">
        <v>191</v>
      </c>
      <c r="Z2" s="2">
        <v>92</v>
      </c>
      <c r="AA2" s="2">
        <v>89</v>
      </c>
      <c r="AB2" s="2">
        <v>182</v>
      </c>
      <c r="AC2" s="2">
        <v>64</v>
      </c>
      <c r="AD2" s="2">
        <v>63</v>
      </c>
      <c r="AE2" s="2">
        <v>108</v>
      </c>
    </row>
    <row r="3" spans="1:31" x14ac:dyDescent="0.25">
      <c r="A3" s="1" t="s">
        <v>1</v>
      </c>
      <c r="B3" s="2">
        <v>2.5</v>
      </c>
      <c r="C3" s="2">
        <v>1.1000000000000001</v>
      </c>
      <c r="D3" s="2">
        <v>1.4</v>
      </c>
      <c r="E3" s="2">
        <v>1</v>
      </c>
      <c r="F3" s="2">
        <v>0.9</v>
      </c>
      <c r="G3" s="2">
        <v>1.6</v>
      </c>
      <c r="H3" s="2">
        <v>0.8</v>
      </c>
      <c r="I3" s="2">
        <v>1.3</v>
      </c>
      <c r="J3" s="2">
        <v>1.4</v>
      </c>
      <c r="K3" s="2">
        <v>1.3</v>
      </c>
      <c r="L3" s="2">
        <v>0.8</v>
      </c>
      <c r="M3" s="2">
        <v>2.4</v>
      </c>
      <c r="N3" s="2">
        <v>1</v>
      </c>
      <c r="O3" s="2">
        <v>4.7</v>
      </c>
      <c r="P3" s="2">
        <v>1</v>
      </c>
      <c r="Q3" s="2">
        <v>1</v>
      </c>
      <c r="R3" s="2">
        <v>0.8</v>
      </c>
      <c r="S3" s="2">
        <v>1.2</v>
      </c>
      <c r="T3" s="2">
        <v>1</v>
      </c>
      <c r="U3" s="2">
        <v>0.8</v>
      </c>
      <c r="V3" s="2">
        <v>0.9</v>
      </c>
      <c r="W3" s="2">
        <v>1.3</v>
      </c>
      <c r="X3" s="2">
        <v>1</v>
      </c>
      <c r="Y3" s="2">
        <v>2</v>
      </c>
      <c r="Z3" s="2">
        <v>1.5</v>
      </c>
      <c r="AA3" s="2">
        <v>1</v>
      </c>
      <c r="AB3" s="2">
        <v>1.4</v>
      </c>
      <c r="AC3" s="2">
        <v>1</v>
      </c>
      <c r="AD3" s="2">
        <v>0.7</v>
      </c>
      <c r="AE3" s="2">
        <v>1</v>
      </c>
    </row>
    <row r="4" spans="1:31" x14ac:dyDescent="0.25">
      <c r="A4" s="1" t="s">
        <v>2</v>
      </c>
      <c r="B4" s="2">
        <v>2.2000000000000002</v>
      </c>
      <c r="C4" s="2">
        <v>1.1000000000000001</v>
      </c>
      <c r="D4" s="2">
        <v>0.2</v>
      </c>
      <c r="E4" s="2">
        <v>0.9</v>
      </c>
      <c r="F4" s="2">
        <v>1</v>
      </c>
      <c r="G4" s="2">
        <v>1.2</v>
      </c>
      <c r="H4" s="2">
        <v>0.8</v>
      </c>
      <c r="I4" s="2">
        <v>1</v>
      </c>
      <c r="J4" s="2">
        <v>1.6</v>
      </c>
      <c r="K4" s="2">
        <v>1.7</v>
      </c>
      <c r="L4" s="2">
        <v>0.8</v>
      </c>
      <c r="M4" s="2">
        <v>2.8</v>
      </c>
      <c r="N4" s="2">
        <v>1</v>
      </c>
      <c r="O4" s="2">
        <v>4.9000000000000004</v>
      </c>
      <c r="P4" s="2">
        <v>1</v>
      </c>
      <c r="Q4" s="2">
        <v>0.1</v>
      </c>
      <c r="R4" s="2">
        <v>1</v>
      </c>
      <c r="S4" s="2">
        <v>2</v>
      </c>
      <c r="T4" s="2">
        <v>1.5</v>
      </c>
      <c r="U4" s="2">
        <v>0.5</v>
      </c>
      <c r="V4" s="2">
        <v>1.1000000000000001</v>
      </c>
      <c r="W4" s="2">
        <v>1.4</v>
      </c>
      <c r="X4" s="2">
        <v>1</v>
      </c>
      <c r="Y4" s="2">
        <v>1.8</v>
      </c>
      <c r="Z4" s="2">
        <v>1.5</v>
      </c>
      <c r="AA4" s="2">
        <v>0.9</v>
      </c>
      <c r="AB4" s="2">
        <v>1.5</v>
      </c>
      <c r="AC4" s="2">
        <v>0.8</v>
      </c>
      <c r="AD4" s="2">
        <v>1.2</v>
      </c>
      <c r="AE4" s="2">
        <v>1.1000000000000001</v>
      </c>
    </row>
    <row r="5" spans="1:31" x14ac:dyDescent="0.25">
      <c r="A5" s="1" t="s">
        <v>3</v>
      </c>
      <c r="B5" s="2">
        <v>3</v>
      </c>
      <c r="C5" s="2">
        <v>1.5</v>
      </c>
      <c r="D5" s="2">
        <v>1.7</v>
      </c>
      <c r="E5" s="2">
        <v>1.5</v>
      </c>
      <c r="F5" s="2">
        <v>1.1000000000000001</v>
      </c>
      <c r="G5" s="2">
        <v>1.9</v>
      </c>
      <c r="H5" s="2">
        <v>1</v>
      </c>
      <c r="I5" s="2">
        <v>1.2</v>
      </c>
      <c r="J5" s="2">
        <v>1.4</v>
      </c>
      <c r="K5" s="2">
        <v>1.9</v>
      </c>
      <c r="L5" s="2">
        <v>0.9</v>
      </c>
      <c r="M5" s="2">
        <v>3</v>
      </c>
      <c r="N5" s="2">
        <v>1.1000000000000001</v>
      </c>
      <c r="O5" s="2">
        <v>7.2</v>
      </c>
      <c r="P5" s="2">
        <v>1.4</v>
      </c>
      <c r="Q5" s="2">
        <v>1.5</v>
      </c>
      <c r="R5" s="2">
        <v>1.6</v>
      </c>
      <c r="S5" s="2">
        <v>2.5</v>
      </c>
      <c r="T5" s="2">
        <v>1.6</v>
      </c>
      <c r="U5" s="2">
        <v>0.7</v>
      </c>
      <c r="V5" s="2">
        <v>1.3</v>
      </c>
      <c r="W5" s="2">
        <v>1.8</v>
      </c>
      <c r="X5" s="2">
        <v>1.5</v>
      </c>
      <c r="Y5" s="2">
        <v>2.1</v>
      </c>
      <c r="Z5" s="2">
        <v>1.6</v>
      </c>
      <c r="AA5" s="2">
        <v>1.1000000000000001</v>
      </c>
      <c r="AB5" s="2">
        <v>1.9</v>
      </c>
      <c r="AC5" s="2">
        <v>1.4</v>
      </c>
      <c r="AD5" s="2">
        <v>1.3</v>
      </c>
      <c r="AE5" s="2">
        <v>1.2</v>
      </c>
    </row>
    <row r="6" spans="1:31" x14ac:dyDescent="0.25">
      <c r="A6" s="1" t="s">
        <v>4</v>
      </c>
      <c r="B6" s="2">
        <v>1.9</v>
      </c>
      <c r="C6" s="2">
        <v>0.7</v>
      </c>
      <c r="D6" s="2">
        <v>1.5</v>
      </c>
      <c r="E6" s="2">
        <v>1.1000000000000001</v>
      </c>
      <c r="F6" s="2">
        <v>0.6</v>
      </c>
      <c r="G6" s="2">
        <v>1.2</v>
      </c>
      <c r="H6" s="2">
        <v>0.9</v>
      </c>
      <c r="I6" s="2">
        <v>1</v>
      </c>
      <c r="J6" s="2">
        <v>1.1000000000000001</v>
      </c>
      <c r="K6" s="2">
        <v>1.3</v>
      </c>
      <c r="L6" s="2">
        <v>0.8</v>
      </c>
      <c r="M6" s="2">
        <v>2.4</v>
      </c>
      <c r="N6" s="2">
        <v>0.9</v>
      </c>
      <c r="O6" s="2">
        <v>4.4000000000000004</v>
      </c>
      <c r="P6" s="2">
        <v>1</v>
      </c>
      <c r="Q6" s="2">
        <v>1.1000000000000001</v>
      </c>
      <c r="R6" s="2">
        <v>1.1000000000000001</v>
      </c>
      <c r="S6" s="2">
        <v>1</v>
      </c>
      <c r="T6" s="2">
        <v>1</v>
      </c>
      <c r="U6" s="2">
        <v>0.5</v>
      </c>
      <c r="V6" s="2">
        <v>0.9</v>
      </c>
      <c r="W6" s="2">
        <v>1.1000000000000001</v>
      </c>
      <c r="X6" s="2">
        <v>1</v>
      </c>
      <c r="Y6" s="2">
        <v>1.4</v>
      </c>
      <c r="Z6" s="2">
        <v>1</v>
      </c>
      <c r="AA6" s="2">
        <v>0.9</v>
      </c>
      <c r="AB6" s="2">
        <v>0.7</v>
      </c>
      <c r="AC6" s="2">
        <v>1</v>
      </c>
      <c r="AD6" s="2">
        <v>1</v>
      </c>
      <c r="AE6" s="2">
        <v>0.8</v>
      </c>
    </row>
    <row r="7" spans="1:31" x14ac:dyDescent="0.25">
      <c r="A7" s="1" t="s">
        <v>5</v>
      </c>
      <c r="B7" s="2">
        <v>1.9</v>
      </c>
      <c r="C7" s="2">
        <v>1</v>
      </c>
      <c r="D7" s="2">
        <v>1.5</v>
      </c>
      <c r="E7" s="2">
        <v>1</v>
      </c>
      <c r="F7" s="2">
        <v>1</v>
      </c>
      <c r="G7" s="2">
        <v>1.6</v>
      </c>
      <c r="H7" s="2">
        <v>0.8</v>
      </c>
      <c r="I7" s="2">
        <v>1.2</v>
      </c>
      <c r="J7" s="2">
        <v>1</v>
      </c>
      <c r="K7" s="2">
        <v>1.4</v>
      </c>
      <c r="L7" s="2">
        <v>0.9</v>
      </c>
      <c r="M7" s="2">
        <v>2.4</v>
      </c>
      <c r="N7" s="2">
        <v>0.9</v>
      </c>
      <c r="O7" s="2">
        <v>4.9000000000000004</v>
      </c>
      <c r="P7" s="2">
        <v>0.8</v>
      </c>
      <c r="Q7" s="2">
        <v>1.2</v>
      </c>
      <c r="R7" s="2">
        <v>1</v>
      </c>
      <c r="S7" s="2">
        <v>1.2</v>
      </c>
      <c r="T7" s="2">
        <v>1.2</v>
      </c>
      <c r="U7" s="2">
        <v>0.6</v>
      </c>
      <c r="V7" s="2">
        <v>0.8</v>
      </c>
      <c r="W7" s="2">
        <v>1.4</v>
      </c>
      <c r="X7" s="2">
        <v>1</v>
      </c>
      <c r="Y7" s="2">
        <v>1.5</v>
      </c>
      <c r="Z7" s="2">
        <v>1.2</v>
      </c>
      <c r="AA7" s="2">
        <v>0.9</v>
      </c>
      <c r="AB7" s="2">
        <v>1.6</v>
      </c>
      <c r="AC7" s="2">
        <v>0.9</v>
      </c>
      <c r="AD7" s="2">
        <v>0.9</v>
      </c>
      <c r="AE7" s="2">
        <v>1.1000000000000001</v>
      </c>
    </row>
    <row r="8" spans="1:31" x14ac:dyDescent="0.25">
      <c r="A8" s="1" t="s">
        <v>6</v>
      </c>
      <c r="B8" s="2">
        <v>1.7</v>
      </c>
      <c r="C8" s="2">
        <v>0.8</v>
      </c>
      <c r="D8" s="2">
        <v>1.3</v>
      </c>
      <c r="E8" s="2">
        <v>0.9</v>
      </c>
      <c r="F8" s="2">
        <v>0.7</v>
      </c>
      <c r="G8" s="2">
        <v>1.1000000000000001</v>
      </c>
      <c r="H8" s="2">
        <v>0.6</v>
      </c>
      <c r="I8" s="2">
        <v>0.8</v>
      </c>
      <c r="J8" s="2">
        <v>1</v>
      </c>
      <c r="K8" s="2">
        <v>1.5</v>
      </c>
      <c r="L8" s="2">
        <v>0.7</v>
      </c>
      <c r="M8" s="2">
        <v>2</v>
      </c>
      <c r="N8" s="2">
        <v>0.7</v>
      </c>
      <c r="O8" s="2">
        <v>3.7</v>
      </c>
      <c r="P8" s="2">
        <v>0.8</v>
      </c>
      <c r="Q8" s="2">
        <v>1.1000000000000001</v>
      </c>
      <c r="R8" s="2">
        <v>1.1000000000000001</v>
      </c>
      <c r="S8" s="2">
        <v>0.9</v>
      </c>
      <c r="T8" s="2">
        <v>1.1000000000000001</v>
      </c>
      <c r="U8" s="2">
        <v>2.8</v>
      </c>
      <c r="V8" s="2">
        <v>1.1000000000000001</v>
      </c>
      <c r="W8" s="2">
        <v>1</v>
      </c>
      <c r="X8" s="2">
        <v>0.8</v>
      </c>
      <c r="Y8" s="2">
        <v>1.3</v>
      </c>
      <c r="Z8" s="2">
        <v>1.1000000000000001</v>
      </c>
      <c r="AA8" s="2">
        <v>0.7</v>
      </c>
      <c r="AB8" s="2">
        <v>1.3</v>
      </c>
      <c r="AC8" s="2">
        <v>0.5</v>
      </c>
      <c r="AD8" s="2">
        <v>0.8</v>
      </c>
      <c r="AE8" s="2">
        <v>0.8</v>
      </c>
    </row>
    <row r="9" spans="1:31" x14ac:dyDescent="0.25">
      <c r="A9" s="1" t="s">
        <v>7</v>
      </c>
      <c r="B9" s="2">
        <v>9.1</v>
      </c>
      <c r="C9" s="2">
        <v>3.6</v>
      </c>
      <c r="D9" s="2">
        <v>5</v>
      </c>
      <c r="E9" s="2">
        <v>4.8</v>
      </c>
      <c r="F9" s="2">
        <v>2.7</v>
      </c>
      <c r="G9" s="2">
        <v>5</v>
      </c>
      <c r="H9" s="2">
        <v>3.4</v>
      </c>
      <c r="I9" s="2">
        <v>3.1</v>
      </c>
      <c r="J9" s="2">
        <v>4.5999999999999996</v>
      </c>
      <c r="K9" s="2">
        <v>5.5</v>
      </c>
      <c r="L9" s="2">
        <v>3.6</v>
      </c>
      <c r="M9" s="2">
        <v>9.6</v>
      </c>
      <c r="N9" s="2">
        <v>3.5</v>
      </c>
      <c r="O9" s="2">
        <v>19.5</v>
      </c>
      <c r="P9" s="2">
        <v>3.7</v>
      </c>
      <c r="Q9" s="2">
        <v>4.2</v>
      </c>
      <c r="R9" s="2">
        <v>4.9000000000000004</v>
      </c>
      <c r="S9" s="2">
        <v>5.2</v>
      </c>
      <c r="T9" s="2">
        <v>4.2</v>
      </c>
      <c r="U9" s="2">
        <v>16.100000000000001</v>
      </c>
      <c r="V9" s="2">
        <v>3.8</v>
      </c>
      <c r="W9" s="2">
        <v>4.4000000000000004</v>
      </c>
      <c r="X9" s="2">
        <v>4</v>
      </c>
      <c r="Y9" s="2">
        <v>5.8</v>
      </c>
      <c r="Z9" s="2">
        <v>4.5999999999999996</v>
      </c>
      <c r="AA9" s="2">
        <v>2.8</v>
      </c>
      <c r="AB9" s="2">
        <v>4.7</v>
      </c>
      <c r="AC9" s="2">
        <v>2.8</v>
      </c>
      <c r="AD9" s="2">
        <v>4.8</v>
      </c>
      <c r="AE9" s="2">
        <v>4.4000000000000004</v>
      </c>
    </row>
    <row r="10" spans="1:31" x14ac:dyDescent="0.25">
      <c r="A10" s="1" t="s">
        <v>8</v>
      </c>
      <c r="B10" s="2">
        <v>3.1</v>
      </c>
      <c r="C10" s="2">
        <v>1.3</v>
      </c>
      <c r="D10" s="2">
        <v>2</v>
      </c>
      <c r="E10" s="2">
        <v>1.3</v>
      </c>
      <c r="F10" s="2">
        <v>1.3</v>
      </c>
      <c r="G10" s="2">
        <v>1.3</v>
      </c>
      <c r="H10" s="2">
        <v>1</v>
      </c>
      <c r="I10" s="2">
        <v>1.2</v>
      </c>
      <c r="J10" s="2">
        <v>2</v>
      </c>
      <c r="K10" s="2">
        <v>2.1</v>
      </c>
      <c r="L10" s="2">
        <v>1.2</v>
      </c>
      <c r="M10" s="2">
        <v>3.1</v>
      </c>
      <c r="N10" s="2">
        <v>1.2</v>
      </c>
      <c r="O10" s="2">
        <v>5.3</v>
      </c>
      <c r="P10" s="2">
        <v>1.7</v>
      </c>
      <c r="Q10" s="2">
        <v>1.3</v>
      </c>
      <c r="R10" s="2">
        <v>1.6</v>
      </c>
      <c r="S10" s="2">
        <v>1.7</v>
      </c>
      <c r="T10" s="2">
        <v>1.6</v>
      </c>
      <c r="U10" s="2">
        <v>5.3</v>
      </c>
      <c r="V10" s="2">
        <v>1.6</v>
      </c>
      <c r="W10" s="2">
        <v>1.7</v>
      </c>
      <c r="X10" s="2">
        <v>1.8</v>
      </c>
      <c r="Y10" s="2">
        <v>2.2000000000000002</v>
      </c>
      <c r="Z10" s="2">
        <v>2.2999999999999998</v>
      </c>
      <c r="AA10" s="2">
        <v>1.1000000000000001</v>
      </c>
      <c r="AB10" s="2">
        <v>1.4</v>
      </c>
      <c r="AC10" s="2">
        <v>0.9</v>
      </c>
      <c r="AD10" s="2">
        <v>1.3</v>
      </c>
      <c r="AE10" s="2">
        <v>1.3</v>
      </c>
    </row>
    <row r="11" spans="1:31" x14ac:dyDescent="0.25">
      <c r="A11" s="1">
        <v>5850</v>
      </c>
      <c r="B11" s="2">
        <v>2.8</v>
      </c>
      <c r="C11" s="2">
        <v>1.2</v>
      </c>
      <c r="D11" s="2">
        <v>1.3</v>
      </c>
      <c r="E11" s="2">
        <v>1</v>
      </c>
      <c r="F11" s="2">
        <v>1.1000000000000001</v>
      </c>
      <c r="G11" s="2">
        <v>1.4</v>
      </c>
      <c r="H11" s="2">
        <v>0.8</v>
      </c>
      <c r="I11" s="2">
        <v>1.7</v>
      </c>
      <c r="J11" s="2">
        <v>1.3</v>
      </c>
      <c r="K11" s="2">
        <v>1.3</v>
      </c>
      <c r="L11" s="2">
        <v>0.7</v>
      </c>
      <c r="M11" s="2">
        <v>2.2000000000000002</v>
      </c>
      <c r="N11" s="2">
        <v>0.8</v>
      </c>
      <c r="O11" s="2">
        <v>3.1</v>
      </c>
      <c r="P11" s="2">
        <v>1</v>
      </c>
      <c r="Q11" s="2">
        <v>1.1000000000000001</v>
      </c>
      <c r="R11" s="2">
        <v>1.1000000000000001</v>
      </c>
      <c r="S11" s="2">
        <v>1.2</v>
      </c>
      <c r="T11" s="2">
        <v>1.1000000000000001</v>
      </c>
      <c r="U11" s="2">
        <v>2.6</v>
      </c>
      <c r="V11" s="2">
        <v>1.1000000000000001</v>
      </c>
      <c r="W11" s="2">
        <v>1.3</v>
      </c>
      <c r="X11" s="2">
        <v>1.1000000000000001</v>
      </c>
      <c r="Y11" s="2">
        <v>1.6</v>
      </c>
      <c r="Z11" s="2">
        <v>1.7</v>
      </c>
      <c r="AA11" s="2">
        <v>0.7</v>
      </c>
      <c r="AB11" s="2">
        <v>1.6</v>
      </c>
      <c r="AC11" s="2">
        <v>0.9</v>
      </c>
      <c r="AD11" s="2">
        <v>0.7</v>
      </c>
      <c r="AE11" s="2">
        <v>1</v>
      </c>
    </row>
    <row r="12" spans="1:31" x14ac:dyDescent="0.25">
      <c r="A12" s="1" t="s">
        <v>9</v>
      </c>
      <c r="B12" s="2">
        <v>2.7</v>
      </c>
      <c r="C12" s="2">
        <v>2.2000000000000002</v>
      </c>
      <c r="D12" s="2">
        <v>1.9</v>
      </c>
      <c r="E12" s="2">
        <v>1.3</v>
      </c>
      <c r="F12" s="2">
        <v>1.2</v>
      </c>
      <c r="G12" s="2">
        <v>1.4</v>
      </c>
      <c r="H12" s="2">
        <v>1.2</v>
      </c>
      <c r="I12" s="2">
        <v>1</v>
      </c>
      <c r="J12" s="2">
        <v>1.5</v>
      </c>
      <c r="K12" s="2">
        <v>1.9</v>
      </c>
      <c r="L12" s="2">
        <v>1.1000000000000001</v>
      </c>
      <c r="M12" s="2">
        <v>3.1</v>
      </c>
      <c r="N12" s="2">
        <v>1</v>
      </c>
      <c r="O12" s="2">
        <v>5.6</v>
      </c>
      <c r="P12" s="2">
        <v>1</v>
      </c>
      <c r="Q12" s="2">
        <v>0.9</v>
      </c>
      <c r="R12" s="2">
        <v>1.5</v>
      </c>
      <c r="S12" s="2">
        <v>2.6</v>
      </c>
      <c r="T12" s="2">
        <v>1.1000000000000001</v>
      </c>
      <c r="U12" s="2">
        <v>2.7</v>
      </c>
      <c r="V12" s="2">
        <v>1.2</v>
      </c>
      <c r="W12" s="2">
        <v>1.5</v>
      </c>
      <c r="X12" s="2">
        <v>1.2</v>
      </c>
      <c r="Y12" s="2">
        <v>1.5</v>
      </c>
      <c r="Z12" s="2">
        <v>1.8</v>
      </c>
      <c r="AA12" s="2">
        <v>1</v>
      </c>
      <c r="AB12" s="2">
        <v>4.5</v>
      </c>
      <c r="AC12" s="2">
        <v>1</v>
      </c>
      <c r="AD12" s="2">
        <v>1.4</v>
      </c>
      <c r="AE12" s="2">
        <v>1.2</v>
      </c>
    </row>
    <row r="13" spans="1:31" x14ac:dyDescent="0.25">
      <c r="A13" s="1" t="s">
        <v>10</v>
      </c>
      <c r="B13" s="2">
        <v>4.5999999999999996</v>
      </c>
      <c r="C13" s="2">
        <v>2.9</v>
      </c>
      <c r="D13" s="2">
        <v>3.3</v>
      </c>
      <c r="E13" s="2">
        <v>3.3</v>
      </c>
      <c r="F13" s="2">
        <v>2.5</v>
      </c>
      <c r="G13" s="2">
        <v>3.5</v>
      </c>
      <c r="H13" s="2">
        <v>2</v>
      </c>
      <c r="I13" s="2">
        <v>1.7</v>
      </c>
      <c r="J13" s="2">
        <v>3.2</v>
      </c>
      <c r="K13" s="2">
        <v>3.7</v>
      </c>
      <c r="L13" s="2">
        <v>2</v>
      </c>
      <c r="M13" s="2">
        <v>8.8000000000000007</v>
      </c>
      <c r="N13" s="2">
        <v>2.1</v>
      </c>
      <c r="O13" s="2">
        <v>1</v>
      </c>
      <c r="P13" s="2">
        <v>2</v>
      </c>
      <c r="Q13" s="2">
        <v>3.8</v>
      </c>
      <c r="R13" s="2">
        <v>2.2999999999999998</v>
      </c>
      <c r="S13" s="2">
        <v>2.5</v>
      </c>
      <c r="T13" s="2">
        <v>2.7</v>
      </c>
      <c r="U13" s="2">
        <v>5</v>
      </c>
      <c r="V13" s="2">
        <v>2.9</v>
      </c>
      <c r="W13" s="2">
        <v>3</v>
      </c>
      <c r="X13" s="2">
        <v>2.6</v>
      </c>
      <c r="Y13" s="2">
        <v>4.2</v>
      </c>
      <c r="Z13" s="2">
        <v>3.1</v>
      </c>
      <c r="AA13" s="2">
        <v>1.7</v>
      </c>
      <c r="AB13" s="2">
        <v>3.1</v>
      </c>
      <c r="AC13" s="2">
        <v>1.6</v>
      </c>
      <c r="AD13" s="2">
        <v>2.2000000000000002</v>
      </c>
      <c r="AE13" s="2">
        <v>2.2999999999999998</v>
      </c>
    </row>
    <row r="14" spans="1:31" x14ac:dyDescent="0.25">
      <c r="A14" s="1" t="s">
        <v>11</v>
      </c>
      <c r="B14" s="2">
        <v>19.399999999999999</v>
      </c>
      <c r="C14" s="2">
        <v>8.5</v>
      </c>
      <c r="D14" s="2">
        <v>9.4</v>
      </c>
      <c r="E14" s="2">
        <v>7.7</v>
      </c>
      <c r="F14" s="2">
        <v>6.7</v>
      </c>
      <c r="G14" s="2">
        <v>8.1999999999999993</v>
      </c>
      <c r="H14" s="2">
        <v>5.5</v>
      </c>
      <c r="I14" s="2">
        <v>9.6</v>
      </c>
      <c r="J14" s="2">
        <v>10.199999999999999</v>
      </c>
      <c r="K14" s="2">
        <v>14.4</v>
      </c>
      <c r="L14" s="2">
        <v>8.4</v>
      </c>
      <c r="M14" s="2">
        <v>15.9</v>
      </c>
      <c r="N14" s="2">
        <v>10.8</v>
      </c>
      <c r="O14" s="2">
        <v>22.5</v>
      </c>
      <c r="P14" s="2">
        <v>5.0999999999999996</v>
      </c>
      <c r="Q14" s="2">
        <v>13.1</v>
      </c>
      <c r="R14" s="2">
        <v>9.1</v>
      </c>
      <c r="S14" s="2">
        <v>8.8000000000000007</v>
      </c>
      <c r="T14" s="2">
        <v>7.7</v>
      </c>
      <c r="U14" s="2">
        <v>16.899999999999999</v>
      </c>
      <c r="V14" s="2">
        <v>6.9</v>
      </c>
      <c r="W14" s="2">
        <v>9.1999999999999993</v>
      </c>
      <c r="X14" s="2">
        <v>9.9</v>
      </c>
      <c r="Y14" s="2">
        <v>11.6</v>
      </c>
      <c r="Z14" s="2">
        <v>10.6</v>
      </c>
      <c r="AA14" s="2">
        <v>9.6</v>
      </c>
      <c r="AB14" s="2">
        <v>10</v>
      </c>
      <c r="AC14" s="2">
        <v>7.9</v>
      </c>
      <c r="AD14" s="2">
        <v>10</v>
      </c>
      <c r="AE14" s="2">
        <v>10</v>
      </c>
    </row>
    <row r="15" spans="1:31" x14ac:dyDescent="0.25">
      <c r="A15" s="1" t="s">
        <v>12</v>
      </c>
      <c r="B15" s="2">
        <v>3.4</v>
      </c>
      <c r="C15" s="2">
        <v>1.3</v>
      </c>
      <c r="D15" s="2">
        <v>2.1</v>
      </c>
      <c r="E15" s="2">
        <v>2</v>
      </c>
      <c r="F15" s="2">
        <v>1.8</v>
      </c>
      <c r="G15" s="2">
        <v>3.7</v>
      </c>
      <c r="H15" s="2">
        <v>1.3</v>
      </c>
      <c r="I15" s="2">
        <v>1.9</v>
      </c>
      <c r="J15" s="2">
        <v>1.8</v>
      </c>
      <c r="K15" s="2">
        <v>2.4</v>
      </c>
      <c r="L15" s="2">
        <v>2</v>
      </c>
      <c r="M15" s="2">
        <v>3.3</v>
      </c>
      <c r="N15" s="2">
        <v>1.8</v>
      </c>
      <c r="O15" s="2">
        <v>7.6</v>
      </c>
      <c r="P15" s="2">
        <v>1.8</v>
      </c>
      <c r="Q15" s="2">
        <v>1.8</v>
      </c>
      <c r="R15" s="2">
        <v>2.4</v>
      </c>
      <c r="S15" s="2">
        <v>2</v>
      </c>
      <c r="T15" s="2">
        <v>2</v>
      </c>
      <c r="U15" s="2">
        <v>2.8</v>
      </c>
      <c r="V15" s="2">
        <v>2</v>
      </c>
      <c r="W15" s="2">
        <v>2</v>
      </c>
      <c r="X15" s="2">
        <v>1.6</v>
      </c>
      <c r="Y15" s="2">
        <v>3.5</v>
      </c>
      <c r="Z15" s="2">
        <v>2.6</v>
      </c>
      <c r="AA15" s="2">
        <v>1.8</v>
      </c>
      <c r="AB15" s="2">
        <v>2.7</v>
      </c>
      <c r="AC15" s="2">
        <v>1.5</v>
      </c>
      <c r="AD15" s="2">
        <v>1.7</v>
      </c>
      <c r="AE15" s="2">
        <v>2</v>
      </c>
    </row>
    <row r="16" spans="1:31" x14ac:dyDescent="0.25">
      <c r="A16" s="1" t="s">
        <v>13</v>
      </c>
      <c r="B16" s="2">
        <v>4.2</v>
      </c>
      <c r="C16" s="2">
        <v>1.5</v>
      </c>
      <c r="D16" s="2">
        <v>3</v>
      </c>
      <c r="E16" s="2">
        <v>2.1</v>
      </c>
      <c r="F16" s="2">
        <v>2.5</v>
      </c>
      <c r="G16" s="2">
        <v>2.2999999999999998</v>
      </c>
      <c r="H16" s="2">
        <v>1.5</v>
      </c>
      <c r="I16" s="2">
        <v>2.2999999999999998</v>
      </c>
      <c r="J16" s="2">
        <v>2.1</v>
      </c>
      <c r="K16" s="2">
        <v>3.3</v>
      </c>
      <c r="L16" s="2">
        <v>1.9</v>
      </c>
      <c r="M16" s="2">
        <v>5.4</v>
      </c>
      <c r="N16" s="2">
        <v>1.4</v>
      </c>
      <c r="O16" s="2">
        <v>9.5</v>
      </c>
      <c r="P16" s="2">
        <v>1.8</v>
      </c>
      <c r="Q16" s="2">
        <v>3</v>
      </c>
      <c r="R16" s="2">
        <v>3.6</v>
      </c>
      <c r="S16" s="2">
        <v>2</v>
      </c>
      <c r="T16" s="2">
        <v>2</v>
      </c>
      <c r="U16" s="2">
        <v>3.7</v>
      </c>
      <c r="V16" s="2">
        <v>1.9</v>
      </c>
      <c r="W16" s="2">
        <v>2.2000000000000002</v>
      </c>
      <c r="X16" s="2">
        <v>1.7</v>
      </c>
      <c r="Y16" s="2">
        <v>4.0999999999999996</v>
      </c>
      <c r="Z16" s="2">
        <v>3.5</v>
      </c>
      <c r="AA16" s="2">
        <v>2.1</v>
      </c>
      <c r="AB16" s="2">
        <v>2.6</v>
      </c>
      <c r="AC16" s="2">
        <v>1.4</v>
      </c>
      <c r="AD16" s="2">
        <v>1.7</v>
      </c>
      <c r="AE16" s="2">
        <v>2.2000000000000002</v>
      </c>
    </row>
    <row r="17" spans="1:31" x14ac:dyDescent="0.25">
      <c r="A17" s="1" t="s">
        <v>14</v>
      </c>
      <c r="B17" s="2">
        <v>4.0999999999999996</v>
      </c>
      <c r="C17" s="2">
        <v>2.1</v>
      </c>
      <c r="D17" s="2">
        <v>3.4</v>
      </c>
      <c r="E17" s="2">
        <v>2.8</v>
      </c>
      <c r="F17" s="2">
        <v>1.9</v>
      </c>
      <c r="G17" s="2">
        <v>2.4</v>
      </c>
      <c r="H17" s="2">
        <v>2.1</v>
      </c>
      <c r="I17" s="2">
        <v>1.8</v>
      </c>
      <c r="J17" s="2">
        <v>2.7</v>
      </c>
      <c r="K17" s="2">
        <v>4.5999999999999996</v>
      </c>
      <c r="L17" s="2">
        <v>1.9</v>
      </c>
      <c r="M17" s="2">
        <v>6.2</v>
      </c>
      <c r="N17" s="2">
        <v>1.8</v>
      </c>
      <c r="O17" s="2">
        <v>9.6</v>
      </c>
      <c r="P17" s="2">
        <v>2.1</v>
      </c>
      <c r="Q17" s="2">
        <v>1.6</v>
      </c>
      <c r="R17" s="2">
        <v>1.7</v>
      </c>
      <c r="S17" s="2">
        <v>2.5</v>
      </c>
      <c r="T17" s="2">
        <v>2.2999999999999998</v>
      </c>
      <c r="U17" s="2">
        <v>3.6</v>
      </c>
      <c r="V17" s="2">
        <v>2</v>
      </c>
      <c r="W17" s="2">
        <v>2.7</v>
      </c>
      <c r="X17" s="2">
        <v>2.2000000000000002</v>
      </c>
      <c r="Y17" s="2">
        <v>3.4</v>
      </c>
      <c r="Z17" s="2">
        <v>2.7</v>
      </c>
      <c r="AA17" s="2">
        <v>1.9</v>
      </c>
      <c r="AB17" s="2">
        <v>3.1</v>
      </c>
      <c r="AC17" s="2">
        <v>2</v>
      </c>
      <c r="AD17" s="2">
        <v>2.2999999999999998</v>
      </c>
      <c r="AE17" s="2">
        <v>2.2000000000000002</v>
      </c>
    </row>
    <row r="18" spans="1:31" x14ac:dyDescent="0.25">
      <c r="A18" s="1" t="s">
        <v>15</v>
      </c>
      <c r="B18" s="2">
        <v>0.02</v>
      </c>
      <c r="C18" s="2">
        <v>0.02</v>
      </c>
      <c r="D18" s="2">
        <v>0.02</v>
      </c>
      <c r="E18" s="2">
        <v>0.02</v>
      </c>
      <c r="F18" s="2">
        <v>0.02</v>
      </c>
      <c r="G18" s="2">
        <v>0.02</v>
      </c>
      <c r="H18" s="2">
        <v>0.02</v>
      </c>
      <c r="I18" s="2">
        <v>0.02</v>
      </c>
      <c r="J18" s="2">
        <v>0.02</v>
      </c>
      <c r="K18" s="2">
        <v>0.02</v>
      </c>
      <c r="L18" s="2">
        <v>0.02</v>
      </c>
      <c r="M18" s="2">
        <v>0.02</v>
      </c>
      <c r="N18" s="2">
        <v>0.02</v>
      </c>
      <c r="O18" s="2">
        <v>0.02</v>
      </c>
      <c r="P18" s="2">
        <v>0.02</v>
      </c>
      <c r="Q18" s="2">
        <v>0.02</v>
      </c>
      <c r="R18" s="2">
        <v>0.02</v>
      </c>
      <c r="S18" s="2">
        <v>0.02</v>
      </c>
      <c r="T18" s="2">
        <v>0.02</v>
      </c>
      <c r="U18" s="2">
        <v>0.02</v>
      </c>
      <c r="V18" s="2">
        <v>0.02</v>
      </c>
      <c r="W18" s="2">
        <v>0.02</v>
      </c>
      <c r="X18" s="2">
        <v>0.02</v>
      </c>
      <c r="Y18" s="2">
        <v>0.02</v>
      </c>
      <c r="Z18" s="2">
        <v>0.02</v>
      </c>
      <c r="AA18" s="2">
        <v>0.02</v>
      </c>
      <c r="AB18" s="2">
        <v>0.02</v>
      </c>
      <c r="AC18" s="2">
        <v>0.02</v>
      </c>
      <c r="AD18" s="2">
        <v>0.02</v>
      </c>
      <c r="AE18" s="2">
        <v>0.02</v>
      </c>
    </row>
    <row r="19" spans="1:31" x14ac:dyDescent="0.25">
      <c r="A19" s="1" t="s">
        <v>16</v>
      </c>
      <c r="B19" s="2">
        <v>0.56999999999999995</v>
      </c>
      <c r="C19" s="2">
        <v>0.35</v>
      </c>
      <c r="D19" s="2">
        <v>0.26</v>
      </c>
      <c r="E19" s="2">
        <v>0.1</v>
      </c>
      <c r="F19" s="2">
        <v>7.0000000000000007E-2</v>
      </c>
      <c r="G19" s="2">
        <v>0.08</v>
      </c>
      <c r="H19" s="2">
        <v>0.05</v>
      </c>
      <c r="I19" s="2">
        <v>0.26</v>
      </c>
      <c r="J19" s="2">
        <v>0.55000000000000004</v>
      </c>
      <c r="K19" s="2">
        <v>0.13</v>
      </c>
      <c r="L19" s="2">
        <v>0.13</v>
      </c>
      <c r="M19" s="2">
        <v>0.13</v>
      </c>
      <c r="N19" s="2">
        <v>0.16</v>
      </c>
      <c r="O19" s="2">
        <v>0.16</v>
      </c>
      <c r="P19" s="2">
        <v>0.28999999999999998</v>
      </c>
      <c r="Q19" s="2">
        <v>0.28999999999999998</v>
      </c>
      <c r="R19" s="2">
        <v>0.12</v>
      </c>
      <c r="S19" s="2">
        <v>0.59</v>
      </c>
      <c r="T19" s="2">
        <v>0.9</v>
      </c>
      <c r="U19" s="2">
        <v>0.98</v>
      </c>
      <c r="V19" s="2">
        <v>0.04</v>
      </c>
      <c r="W19" s="2">
        <v>0.39</v>
      </c>
      <c r="X19" s="2">
        <v>0.59</v>
      </c>
      <c r="Y19" s="2">
        <v>0.84</v>
      </c>
      <c r="Z19" s="2">
        <v>0.23</v>
      </c>
      <c r="AA19" s="2">
        <v>0.59</v>
      </c>
      <c r="AB19" s="2">
        <v>0.41</v>
      </c>
      <c r="AC19" s="2">
        <v>0.15</v>
      </c>
      <c r="AD19" s="2">
        <v>0.2</v>
      </c>
      <c r="AE19" s="2">
        <v>0.28000000000000003</v>
      </c>
    </row>
    <row r="20" spans="1:31" x14ac:dyDescent="0.25">
      <c r="A20" s="1" t="s">
        <v>17</v>
      </c>
      <c r="B20" s="2">
        <v>0.26</v>
      </c>
      <c r="C20" s="2">
        <v>1.48</v>
      </c>
      <c r="D20" s="2">
        <v>1.64</v>
      </c>
      <c r="E20" s="2">
        <v>0.18</v>
      </c>
      <c r="F20" s="2">
        <v>2.4</v>
      </c>
      <c r="G20" s="2">
        <v>0.8</v>
      </c>
      <c r="H20" s="2">
        <v>0.27</v>
      </c>
      <c r="I20" s="2">
        <v>1.4</v>
      </c>
      <c r="J20" s="2">
        <v>1.06</v>
      </c>
      <c r="K20" s="2">
        <v>0.03</v>
      </c>
      <c r="L20" s="2">
        <v>1.9999999999999999E-6</v>
      </c>
      <c r="M20" s="2">
        <v>0.09</v>
      </c>
      <c r="N20" s="2">
        <v>0.08</v>
      </c>
      <c r="O20" s="2">
        <v>0.31</v>
      </c>
      <c r="P20" s="2">
        <v>0.42</v>
      </c>
      <c r="Q20" s="2">
        <v>0.15</v>
      </c>
      <c r="R20" s="2">
        <v>0.1</v>
      </c>
      <c r="S20" s="2">
        <v>0.32</v>
      </c>
      <c r="T20" s="2">
        <v>0.25</v>
      </c>
      <c r="U20" s="2">
        <v>1.53</v>
      </c>
      <c r="V20" s="2">
        <v>0.9</v>
      </c>
      <c r="W20" s="2">
        <v>0.28999999999999998</v>
      </c>
      <c r="X20" s="2">
        <v>1.47</v>
      </c>
      <c r="Y20" s="2">
        <v>3.06</v>
      </c>
      <c r="Z20" s="2">
        <v>7.0000000000000007E-2</v>
      </c>
      <c r="AA20" s="2">
        <v>0.65</v>
      </c>
      <c r="AB20" s="2">
        <v>0.62</v>
      </c>
      <c r="AC20" s="2">
        <v>0.05</v>
      </c>
      <c r="AD20" s="2">
        <v>0.22</v>
      </c>
      <c r="AE20" s="2">
        <v>0.73</v>
      </c>
    </row>
    <row r="21" spans="1:31" x14ac:dyDescent="0.25">
      <c r="A21" s="1" t="s">
        <v>17</v>
      </c>
      <c r="B21" s="2">
        <v>0.77155686763841325</v>
      </c>
      <c r="C21" s="2">
        <v>2.9806207407182819</v>
      </c>
      <c r="D21" s="2">
        <v>3.2902887411289603</v>
      </c>
      <c r="E21" s="2">
        <v>0.37363083384538809</v>
      </c>
      <c r="F21" s="2">
        <v>4.8005103895315129</v>
      </c>
      <c r="G21" s="2">
        <v>1.6019987515600631</v>
      </c>
      <c r="H21" s="2">
        <v>0.54230987451824997</v>
      </c>
      <c r="I21" s="2">
        <v>2.8120455188349989</v>
      </c>
      <c r="J21" s="2">
        <v>2.1901826407859235</v>
      </c>
      <c r="K21" s="2">
        <v>0.14317821063276354</v>
      </c>
      <c r="L21" s="2">
        <v>0.13000000006153847</v>
      </c>
      <c r="M21" s="2">
        <v>0.22203603311174516</v>
      </c>
      <c r="N21" s="2">
        <v>0.22627416997969521</v>
      </c>
      <c r="O21" s="2">
        <v>0.6403124237432849</v>
      </c>
      <c r="P21" s="2">
        <v>0.88865066252155567</v>
      </c>
      <c r="Q21" s="2">
        <v>0.41725292090050126</v>
      </c>
      <c r="R21" s="2">
        <v>0.23323807579381203</v>
      </c>
      <c r="S21" s="2">
        <v>0.87045964869142556</v>
      </c>
      <c r="T21" s="2">
        <v>1.0295630140987</v>
      </c>
      <c r="U21" s="2">
        <v>3.2130981933330327</v>
      </c>
      <c r="V21" s="2">
        <v>1.8004443895883038</v>
      </c>
      <c r="W21" s="2">
        <v>0.6989277502002621</v>
      </c>
      <c r="X21" s="2">
        <v>2.9986163475843322</v>
      </c>
      <c r="Y21" s="2">
        <v>6.1773780845921999</v>
      </c>
      <c r="Z21" s="2">
        <v>0.26925824035672524</v>
      </c>
      <c r="AA21" s="2">
        <v>1.4276203977248294</v>
      </c>
      <c r="AB21" s="2">
        <v>1.3060245020672467</v>
      </c>
      <c r="AC21" s="2">
        <v>0.18027756377319948</v>
      </c>
      <c r="AD21" s="2">
        <v>0.48332183894378289</v>
      </c>
      <c r="AE21" s="2">
        <v>1.4866068747318504</v>
      </c>
    </row>
    <row r="22" spans="1:31" x14ac:dyDescent="0.25">
      <c r="A22" s="1" t="s">
        <v>18</v>
      </c>
      <c r="B22" s="2">
        <v>0.09</v>
      </c>
      <c r="C22" s="2">
        <v>0.27</v>
      </c>
      <c r="D22" s="2">
        <v>0.33</v>
      </c>
      <c r="E22" s="2">
        <v>0.23</v>
      </c>
      <c r="F22" s="2">
        <v>0.46</v>
      </c>
      <c r="G22" s="2">
        <v>0.13</v>
      </c>
      <c r="H22" s="2">
        <v>0.25</v>
      </c>
      <c r="I22" s="2">
        <v>0.21</v>
      </c>
      <c r="J22" s="2">
        <v>0.45</v>
      </c>
      <c r="K22" s="2">
        <v>0.02</v>
      </c>
      <c r="L22" s="2">
        <v>1.9999999999999999E-6</v>
      </c>
      <c r="M22" s="2">
        <v>0.04</v>
      </c>
      <c r="N22" s="2">
        <v>0.04</v>
      </c>
      <c r="O22" s="2">
        <v>0.1</v>
      </c>
      <c r="P22" s="2">
        <v>0.13</v>
      </c>
      <c r="Q22" s="2">
        <v>0.03</v>
      </c>
      <c r="R22" s="2">
        <v>0.02</v>
      </c>
      <c r="S22" s="2">
        <v>0.08</v>
      </c>
      <c r="T22" s="2">
        <v>0.04</v>
      </c>
      <c r="U22" s="2">
        <v>0.09</v>
      </c>
      <c r="V22" s="2">
        <v>0.2</v>
      </c>
      <c r="W22" s="2">
        <v>0.2</v>
      </c>
      <c r="X22" s="2">
        <v>0.22</v>
      </c>
      <c r="Y22" s="2">
        <v>0.27</v>
      </c>
      <c r="Z22" s="2">
        <v>0.12</v>
      </c>
      <c r="AA22" s="2">
        <v>0.05</v>
      </c>
      <c r="AB22" s="2">
        <v>0.12</v>
      </c>
      <c r="AC22" s="2">
        <v>0.03</v>
      </c>
      <c r="AD22" s="2">
        <v>0.1</v>
      </c>
      <c r="AE22" s="2">
        <v>0.19</v>
      </c>
    </row>
    <row r="23" spans="1:31" x14ac:dyDescent="0.25">
      <c r="A23" s="1" t="s">
        <v>19</v>
      </c>
      <c r="B23" s="2">
        <v>0.09</v>
      </c>
      <c r="C23" s="2">
        <v>0.05</v>
      </c>
      <c r="D23" s="2">
        <v>0.06</v>
      </c>
      <c r="E23" s="2">
        <v>0.1</v>
      </c>
      <c r="F23" s="2">
        <v>0.05</v>
      </c>
      <c r="G23" s="2">
        <v>0.06</v>
      </c>
      <c r="H23" s="2">
        <v>0.04</v>
      </c>
      <c r="I23" s="2">
        <v>0.02</v>
      </c>
      <c r="J23" s="2">
        <v>7.0000000000000007E-2</v>
      </c>
      <c r="K23" s="2">
        <v>0.11</v>
      </c>
      <c r="L23" s="2">
        <v>0.11</v>
      </c>
      <c r="M23" s="2">
        <v>0.08</v>
      </c>
      <c r="N23" s="2">
        <v>0.04</v>
      </c>
      <c r="O23" s="2">
        <v>0.04</v>
      </c>
      <c r="P23" s="2">
        <v>0.11</v>
      </c>
      <c r="Q23" s="2">
        <v>0.03</v>
      </c>
      <c r="R23" s="2">
        <v>0.02</v>
      </c>
      <c r="S23" s="2">
        <v>0.11</v>
      </c>
      <c r="T23" s="2">
        <v>0.06</v>
      </c>
      <c r="U23" s="2">
        <v>0.08</v>
      </c>
      <c r="V23" s="2">
        <v>0.02</v>
      </c>
      <c r="W23" s="2">
        <v>0.18</v>
      </c>
      <c r="X23" s="2">
        <v>0.11</v>
      </c>
      <c r="Y23" s="2">
        <v>0.05</v>
      </c>
      <c r="Z23" s="2">
        <v>0.11</v>
      </c>
      <c r="AA23" s="2">
        <v>0.03</v>
      </c>
      <c r="AB23" s="2">
        <v>0.26</v>
      </c>
      <c r="AC23" s="2">
        <v>0.06</v>
      </c>
      <c r="AD23" s="2">
        <v>0.1</v>
      </c>
      <c r="AE23" s="2">
        <v>0.06</v>
      </c>
    </row>
    <row r="24" spans="1:31" x14ac:dyDescent="0.25">
      <c r="A24" s="1" t="s">
        <v>20</v>
      </c>
      <c r="B24" s="2">
        <v>0.02</v>
      </c>
      <c r="C24" s="2">
        <v>0.02</v>
      </c>
      <c r="D24" s="2">
        <v>0.04</v>
      </c>
      <c r="E24" s="2">
        <v>0.04</v>
      </c>
      <c r="F24" s="2">
        <v>0.02</v>
      </c>
      <c r="G24" s="2">
        <v>0.04</v>
      </c>
      <c r="H24" s="2">
        <v>0.02</v>
      </c>
      <c r="I24" s="2">
        <v>0.01</v>
      </c>
      <c r="J24" s="2">
        <v>0.03</v>
      </c>
      <c r="K24" s="2">
        <v>0.04</v>
      </c>
      <c r="L24" s="2">
        <v>0.04</v>
      </c>
      <c r="M24" s="2">
        <v>0.04</v>
      </c>
      <c r="N24" s="2">
        <v>0.04</v>
      </c>
      <c r="O24" s="2">
        <v>0.04</v>
      </c>
      <c r="P24" s="2">
        <v>0.01</v>
      </c>
      <c r="Q24" s="2">
        <v>0.02</v>
      </c>
      <c r="R24" s="2">
        <v>0.01</v>
      </c>
      <c r="S24" s="2">
        <v>0.01</v>
      </c>
      <c r="T24" s="2">
        <v>0.01</v>
      </c>
      <c r="U24" s="2">
        <v>0.03</v>
      </c>
      <c r="V24" s="2">
        <v>0.04</v>
      </c>
      <c r="W24" s="2">
        <v>0.02</v>
      </c>
      <c r="X24" s="2">
        <v>0.01</v>
      </c>
      <c r="Y24" s="2">
        <v>0.01</v>
      </c>
      <c r="Z24" s="2">
        <v>0.05</v>
      </c>
      <c r="AA24" s="2">
        <v>0.01</v>
      </c>
      <c r="AB24" s="2">
        <v>0.01</v>
      </c>
      <c r="AC24" s="2">
        <v>0.02</v>
      </c>
      <c r="AD24" s="2">
        <v>0.02</v>
      </c>
      <c r="AE24" s="2">
        <v>0.01</v>
      </c>
    </row>
    <row r="28" spans="1:31" x14ac:dyDescent="0.25">
      <c r="A28" s="1">
        <f t="array" ref="A28:X58">TRANSPOSE(A1:AE24)</f>
        <v>0</v>
      </c>
      <c r="B28" s="2" t="str">
        <v>λ4428</v>
      </c>
      <c r="C28" s="2" t="str">
        <v>λ4964</v>
      </c>
      <c r="D28" s="2" t="str">
        <v>λ5494</v>
      </c>
      <c r="E28" s="2" t="str">
        <v>λ5513</v>
      </c>
      <c r="F28" s="2" t="str">
        <v>λ5545</v>
      </c>
      <c r="G28" s="2" t="str">
        <v>λ5546</v>
      </c>
      <c r="H28" s="2" t="str">
        <v>λ5769</v>
      </c>
      <c r="I28" s="2" t="str">
        <v>λ5780</v>
      </c>
      <c r="J28" s="2" t="str">
        <v>λ5797</v>
      </c>
      <c r="K28" s="2">
        <v>5850</v>
      </c>
      <c r="L28" s="2" t="str">
        <v>λ6196</v>
      </c>
      <c r="M28" s="2" t="str">
        <v>λ6270</v>
      </c>
      <c r="N28" s="2" t="str">
        <v>λ6284</v>
      </c>
      <c r="O28" s="2" t="str">
        <v>λ6376</v>
      </c>
      <c r="P28" s="2" t="str">
        <v>λ6379</v>
      </c>
      <c r="Q28" s="2" t="str">
        <v>λ6614</v>
      </c>
      <c r="R28" s="2" t="str">
        <v>E(B-V)</v>
      </c>
      <c r="S28" s="2" t="str">
        <v>N(HI)</v>
      </c>
      <c r="T28" s="2" t="str">
        <v>N(H2)</v>
      </c>
      <c r="U28" s="2" t="str">
        <v>N(H2)</v>
      </c>
      <c r="V28" s="2" t="str">
        <v>f(H2)</v>
      </c>
      <c r="W28" s="2" t="str">
        <v>F*</v>
      </c>
      <c r="X28" s="2" t="str">
        <v>W(λ5797)/W(λ5780)</v>
      </c>
    </row>
    <row r="29" spans="1:31" x14ac:dyDescent="0.25">
      <c r="A29" s="1" t="str">
        <v>X_1</v>
      </c>
      <c r="B29" s="2">
        <v>115</v>
      </c>
      <c r="C29" s="2">
        <v>2.5</v>
      </c>
      <c r="D29" s="2">
        <v>2.2000000000000002</v>
      </c>
      <c r="E29" s="2">
        <v>3</v>
      </c>
      <c r="F29" s="2">
        <v>1.9</v>
      </c>
      <c r="G29" s="2">
        <v>1.9</v>
      </c>
      <c r="H29" s="2">
        <v>1.7</v>
      </c>
      <c r="I29" s="2">
        <v>9.1</v>
      </c>
      <c r="J29" s="2">
        <v>3.1</v>
      </c>
      <c r="K29" s="2">
        <v>2.8</v>
      </c>
      <c r="L29" s="2">
        <v>2.7</v>
      </c>
      <c r="M29" s="2">
        <v>4.5999999999999996</v>
      </c>
      <c r="N29" s="2">
        <v>19.399999999999999</v>
      </c>
      <c r="O29" s="2">
        <v>3.4</v>
      </c>
      <c r="P29" s="2">
        <v>4.2</v>
      </c>
      <c r="Q29" s="2">
        <v>4.0999999999999996</v>
      </c>
      <c r="R29" s="2">
        <v>0.02</v>
      </c>
      <c r="S29" s="2">
        <v>0.56999999999999995</v>
      </c>
      <c r="T29" s="2">
        <v>0.26</v>
      </c>
      <c r="U29" s="2">
        <v>0.77155686763841325</v>
      </c>
      <c r="V29" s="2">
        <v>0.09</v>
      </c>
      <c r="W29" s="2">
        <v>0.09</v>
      </c>
      <c r="X29" s="2">
        <v>0.02</v>
      </c>
    </row>
    <row r="30" spans="1:31" x14ac:dyDescent="0.25">
      <c r="A30" s="1" t="str">
        <v>X_2</v>
      </c>
      <c r="B30" s="2">
        <v>76</v>
      </c>
      <c r="C30" s="2">
        <v>1.1000000000000001</v>
      </c>
      <c r="D30" s="2">
        <v>1.1000000000000001</v>
      </c>
      <c r="E30" s="2">
        <v>1.5</v>
      </c>
      <c r="F30" s="2">
        <v>0.7</v>
      </c>
      <c r="G30" s="2">
        <v>1</v>
      </c>
      <c r="H30" s="2">
        <v>0.8</v>
      </c>
      <c r="I30" s="2">
        <v>3.6</v>
      </c>
      <c r="J30" s="2">
        <v>1.3</v>
      </c>
      <c r="K30" s="2">
        <v>1.2</v>
      </c>
      <c r="L30" s="2">
        <v>2.2000000000000002</v>
      </c>
      <c r="M30" s="2">
        <v>2.9</v>
      </c>
      <c r="N30" s="2">
        <v>8.5</v>
      </c>
      <c r="O30" s="2">
        <v>1.3</v>
      </c>
      <c r="P30" s="2">
        <v>1.5</v>
      </c>
      <c r="Q30" s="2">
        <v>2.1</v>
      </c>
      <c r="R30" s="2">
        <v>0.02</v>
      </c>
      <c r="S30" s="2">
        <v>0.35</v>
      </c>
      <c r="T30" s="2">
        <v>1.48</v>
      </c>
      <c r="U30" s="2">
        <v>2.9806207407182819</v>
      </c>
      <c r="V30" s="2">
        <v>0.27</v>
      </c>
      <c r="W30" s="2">
        <v>0.05</v>
      </c>
      <c r="X30" s="2">
        <v>0.02</v>
      </c>
    </row>
    <row r="31" spans="1:31" x14ac:dyDescent="0.25">
      <c r="A31" s="1" t="str">
        <v>X_3</v>
      </c>
      <c r="B31" s="2">
        <v>47</v>
      </c>
      <c r="C31" s="2">
        <v>1.4</v>
      </c>
      <c r="D31" s="2">
        <v>0.2</v>
      </c>
      <c r="E31" s="2">
        <v>1.7</v>
      </c>
      <c r="F31" s="2">
        <v>1.5</v>
      </c>
      <c r="G31" s="2">
        <v>1.5</v>
      </c>
      <c r="H31" s="2">
        <v>1.3</v>
      </c>
      <c r="I31" s="2">
        <v>5</v>
      </c>
      <c r="J31" s="2">
        <v>2</v>
      </c>
      <c r="K31" s="2">
        <v>1.3</v>
      </c>
      <c r="L31" s="2">
        <v>1.9</v>
      </c>
      <c r="M31" s="2">
        <v>3.3</v>
      </c>
      <c r="N31" s="2">
        <v>9.4</v>
      </c>
      <c r="O31" s="2">
        <v>2.1</v>
      </c>
      <c r="P31" s="2">
        <v>3</v>
      </c>
      <c r="Q31" s="2">
        <v>3.4</v>
      </c>
      <c r="R31" s="2">
        <v>0.02</v>
      </c>
      <c r="S31" s="2">
        <v>0.26</v>
      </c>
      <c r="T31" s="2">
        <v>1.64</v>
      </c>
      <c r="U31" s="2">
        <v>3.2902887411289603</v>
      </c>
      <c r="V31" s="2">
        <v>0.33</v>
      </c>
      <c r="W31" s="2">
        <v>0.06</v>
      </c>
      <c r="X31" s="2">
        <v>0.04</v>
      </c>
    </row>
    <row r="32" spans="1:31" x14ac:dyDescent="0.25">
      <c r="A32" s="1" t="str">
        <v>X_4</v>
      </c>
      <c r="B32" s="2">
        <v>48</v>
      </c>
      <c r="C32" s="2">
        <v>1</v>
      </c>
      <c r="D32" s="2">
        <v>0.9</v>
      </c>
      <c r="E32" s="2">
        <v>1.5</v>
      </c>
      <c r="F32" s="2">
        <v>1.1000000000000001</v>
      </c>
      <c r="G32" s="2">
        <v>1</v>
      </c>
      <c r="H32" s="2">
        <v>0.9</v>
      </c>
      <c r="I32" s="2">
        <v>4.8</v>
      </c>
      <c r="J32" s="2">
        <v>1.3</v>
      </c>
      <c r="K32" s="2">
        <v>1</v>
      </c>
      <c r="L32" s="2">
        <v>1.3</v>
      </c>
      <c r="M32" s="2">
        <v>3.3</v>
      </c>
      <c r="N32" s="2">
        <v>7.7</v>
      </c>
      <c r="O32" s="2">
        <v>2</v>
      </c>
      <c r="P32" s="2">
        <v>2.1</v>
      </c>
      <c r="Q32" s="2">
        <v>2.8</v>
      </c>
      <c r="R32" s="2">
        <v>0.02</v>
      </c>
      <c r="S32" s="2">
        <v>0.1</v>
      </c>
      <c r="T32" s="2">
        <v>0.18</v>
      </c>
      <c r="U32" s="2">
        <v>0.37363083384538809</v>
      </c>
      <c r="V32" s="2">
        <v>0.23</v>
      </c>
      <c r="W32" s="2">
        <v>0.1</v>
      </c>
      <c r="X32" s="2">
        <v>0.04</v>
      </c>
    </row>
    <row r="33" spans="1:24" x14ac:dyDescent="0.25">
      <c r="A33" s="1" t="str">
        <v>X_5</v>
      </c>
      <c r="B33" s="2">
        <v>70</v>
      </c>
      <c r="C33" s="2">
        <v>0.9</v>
      </c>
      <c r="D33" s="2">
        <v>1</v>
      </c>
      <c r="E33" s="2">
        <v>1.1000000000000001</v>
      </c>
      <c r="F33" s="2">
        <v>0.6</v>
      </c>
      <c r="G33" s="2">
        <v>1</v>
      </c>
      <c r="H33" s="2">
        <v>0.7</v>
      </c>
      <c r="I33" s="2">
        <v>2.7</v>
      </c>
      <c r="J33" s="2">
        <v>1.3</v>
      </c>
      <c r="K33" s="2">
        <v>1.1000000000000001</v>
      </c>
      <c r="L33" s="2">
        <v>1.2</v>
      </c>
      <c r="M33" s="2">
        <v>2.5</v>
      </c>
      <c r="N33" s="2">
        <v>6.7</v>
      </c>
      <c r="O33" s="2">
        <v>1.8</v>
      </c>
      <c r="P33" s="2">
        <v>2.5</v>
      </c>
      <c r="Q33" s="2">
        <v>1.9</v>
      </c>
      <c r="R33" s="2">
        <v>0.02</v>
      </c>
      <c r="S33" s="2">
        <v>7.0000000000000007E-2</v>
      </c>
      <c r="T33" s="2">
        <v>2.4</v>
      </c>
      <c r="U33" s="2">
        <v>4.8005103895315129</v>
      </c>
      <c r="V33" s="2">
        <v>0.46</v>
      </c>
      <c r="W33" s="2">
        <v>0.05</v>
      </c>
      <c r="X33" s="2">
        <v>0.02</v>
      </c>
    </row>
    <row r="34" spans="1:24" x14ac:dyDescent="0.25">
      <c r="A34" s="1" t="str">
        <v>X_6</v>
      </c>
      <c r="B34" s="2">
        <v>55</v>
      </c>
      <c r="C34" s="2">
        <v>1.6</v>
      </c>
      <c r="D34" s="2">
        <v>1.2</v>
      </c>
      <c r="E34" s="2">
        <v>1.9</v>
      </c>
      <c r="F34" s="2">
        <v>1.2</v>
      </c>
      <c r="G34" s="2">
        <v>1.6</v>
      </c>
      <c r="H34" s="2">
        <v>1.1000000000000001</v>
      </c>
      <c r="I34" s="2">
        <v>5</v>
      </c>
      <c r="J34" s="2">
        <v>1.3</v>
      </c>
      <c r="K34" s="2">
        <v>1.4</v>
      </c>
      <c r="L34" s="2">
        <v>1.4</v>
      </c>
      <c r="M34" s="2">
        <v>3.5</v>
      </c>
      <c r="N34" s="2">
        <v>8.1999999999999993</v>
      </c>
      <c r="O34" s="2">
        <v>3.7</v>
      </c>
      <c r="P34" s="2">
        <v>2.2999999999999998</v>
      </c>
      <c r="Q34" s="2">
        <v>2.4</v>
      </c>
      <c r="R34" s="2">
        <v>0.02</v>
      </c>
      <c r="S34" s="2">
        <v>0.08</v>
      </c>
      <c r="T34" s="2">
        <v>0.8</v>
      </c>
      <c r="U34" s="2">
        <v>1.6019987515600631</v>
      </c>
      <c r="V34" s="2">
        <v>0.13</v>
      </c>
      <c r="W34" s="2">
        <v>0.06</v>
      </c>
      <c r="X34" s="2">
        <v>0.04</v>
      </c>
    </row>
    <row r="35" spans="1:24" x14ac:dyDescent="0.25">
      <c r="A35" s="1" t="str">
        <v>X_7</v>
      </c>
      <c r="B35" s="2">
        <v>41</v>
      </c>
      <c r="C35" s="2">
        <v>0.8</v>
      </c>
      <c r="D35" s="2">
        <v>0.8</v>
      </c>
      <c r="E35" s="2">
        <v>1</v>
      </c>
      <c r="F35" s="2">
        <v>0.9</v>
      </c>
      <c r="G35" s="2">
        <v>0.8</v>
      </c>
      <c r="H35" s="2">
        <v>0.6</v>
      </c>
      <c r="I35" s="2">
        <v>3.4</v>
      </c>
      <c r="J35" s="2">
        <v>1</v>
      </c>
      <c r="K35" s="2">
        <v>0.8</v>
      </c>
      <c r="L35" s="2">
        <v>1.2</v>
      </c>
      <c r="M35" s="2">
        <v>2</v>
      </c>
      <c r="N35" s="2">
        <v>5.5</v>
      </c>
      <c r="O35" s="2">
        <v>1.3</v>
      </c>
      <c r="P35" s="2">
        <v>1.5</v>
      </c>
      <c r="Q35" s="2">
        <v>2.1</v>
      </c>
      <c r="R35" s="2">
        <v>0.02</v>
      </c>
      <c r="S35" s="2">
        <v>0.05</v>
      </c>
      <c r="T35" s="2">
        <v>0.27</v>
      </c>
      <c r="U35" s="2">
        <v>0.54230987451824997</v>
      </c>
      <c r="V35" s="2">
        <v>0.25</v>
      </c>
      <c r="W35" s="2">
        <v>0.04</v>
      </c>
      <c r="X35" s="2">
        <v>0.02</v>
      </c>
    </row>
    <row r="36" spans="1:24" x14ac:dyDescent="0.25">
      <c r="A36" s="1" t="str">
        <v>X_8</v>
      </c>
      <c r="B36" s="2">
        <v>89</v>
      </c>
      <c r="C36" s="2">
        <v>1.3</v>
      </c>
      <c r="D36" s="2">
        <v>1</v>
      </c>
      <c r="E36" s="2">
        <v>1.2</v>
      </c>
      <c r="F36" s="2">
        <v>1</v>
      </c>
      <c r="G36" s="2">
        <v>1.2</v>
      </c>
      <c r="H36" s="2">
        <v>0.8</v>
      </c>
      <c r="I36" s="2">
        <v>3.1</v>
      </c>
      <c r="J36" s="2">
        <v>1.2</v>
      </c>
      <c r="K36" s="2">
        <v>1.7</v>
      </c>
      <c r="L36" s="2">
        <v>1</v>
      </c>
      <c r="M36" s="2">
        <v>1.7</v>
      </c>
      <c r="N36" s="2">
        <v>9.6</v>
      </c>
      <c r="O36" s="2">
        <v>1.9</v>
      </c>
      <c r="P36" s="2">
        <v>2.2999999999999998</v>
      </c>
      <c r="Q36" s="2">
        <v>1.8</v>
      </c>
      <c r="R36" s="2">
        <v>0.02</v>
      </c>
      <c r="S36" s="2">
        <v>0.26</v>
      </c>
      <c r="T36" s="2">
        <v>1.4</v>
      </c>
      <c r="U36" s="2">
        <v>2.8120455188349989</v>
      </c>
      <c r="V36" s="2">
        <v>0.21</v>
      </c>
      <c r="W36" s="2">
        <v>0.02</v>
      </c>
      <c r="X36" s="2">
        <v>0.01</v>
      </c>
    </row>
    <row r="37" spans="1:24" x14ac:dyDescent="0.25">
      <c r="A37" s="1" t="str">
        <v>X_9</v>
      </c>
      <c r="B37" s="2">
        <v>74</v>
      </c>
      <c r="C37" s="2">
        <v>1.4</v>
      </c>
      <c r="D37" s="2">
        <v>1.6</v>
      </c>
      <c r="E37" s="2">
        <v>1.4</v>
      </c>
      <c r="F37" s="2">
        <v>1.1000000000000001</v>
      </c>
      <c r="G37" s="2">
        <v>1</v>
      </c>
      <c r="H37" s="2">
        <v>1</v>
      </c>
      <c r="I37" s="2">
        <v>4.5999999999999996</v>
      </c>
      <c r="J37" s="2">
        <v>2</v>
      </c>
      <c r="K37" s="2">
        <v>1.3</v>
      </c>
      <c r="L37" s="2">
        <v>1.5</v>
      </c>
      <c r="M37" s="2">
        <v>3.2</v>
      </c>
      <c r="N37" s="2">
        <v>10.199999999999999</v>
      </c>
      <c r="O37" s="2">
        <v>1.8</v>
      </c>
      <c r="P37" s="2">
        <v>2.1</v>
      </c>
      <c r="Q37" s="2">
        <v>2.7</v>
      </c>
      <c r="R37" s="2">
        <v>0.02</v>
      </c>
      <c r="S37" s="2">
        <v>0.55000000000000004</v>
      </c>
      <c r="T37" s="2">
        <v>1.06</v>
      </c>
      <c r="U37" s="2">
        <v>2.1901826407859235</v>
      </c>
      <c r="V37" s="2">
        <v>0.45</v>
      </c>
      <c r="W37" s="2">
        <v>7.0000000000000007E-2</v>
      </c>
      <c r="X37" s="2">
        <v>0.03</v>
      </c>
    </row>
    <row r="38" spans="1:24" x14ac:dyDescent="0.25">
      <c r="A38" s="1" t="str">
        <v>X_10</v>
      </c>
      <c r="B38" s="2">
        <v>43</v>
      </c>
      <c r="C38" s="2">
        <v>1.3</v>
      </c>
      <c r="D38" s="2">
        <v>1.7</v>
      </c>
      <c r="E38" s="2">
        <v>1.9</v>
      </c>
      <c r="F38" s="2">
        <v>1.3</v>
      </c>
      <c r="G38" s="2">
        <v>1.4</v>
      </c>
      <c r="H38" s="2">
        <v>1.5</v>
      </c>
      <c r="I38" s="2">
        <v>5.5</v>
      </c>
      <c r="J38" s="2">
        <v>2.1</v>
      </c>
      <c r="K38" s="2">
        <v>1.3</v>
      </c>
      <c r="L38" s="2">
        <v>1.9</v>
      </c>
      <c r="M38" s="2">
        <v>3.7</v>
      </c>
      <c r="N38" s="2">
        <v>14.4</v>
      </c>
      <c r="O38" s="2">
        <v>2.4</v>
      </c>
      <c r="P38" s="2">
        <v>3.3</v>
      </c>
      <c r="Q38" s="2">
        <v>4.5999999999999996</v>
      </c>
      <c r="R38" s="2">
        <v>0.02</v>
      </c>
      <c r="S38" s="2">
        <v>0.13</v>
      </c>
      <c r="T38" s="2">
        <v>0.03</v>
      </c>
      <c r="U38" s="2">
        <v>0.14317821063276354</v>
      </c>
      <c r="V38" s="2">
        <v>0.02</v>
      </c>
      <c r="W38" s="2">
        <v>0.11</v>
      </c>
      <c r="X38" s="2">
        <v>0.04</v>
      </c>
    </row>
    <row r="39" spans="1:24" x14ac:dyDescent="0.25">
      <c r="A39" s="1" t="str">
        <v>X_11</v>
      </c>
      <c r="B39" s="2">
        <v>47</v>
      </c>
      <c r="C39" s="2">
        <v>0.8</v>
      </c>
      <c r="D39" s="2">
        <v>0.8</v>
      </c>
      <c r="E39" s="2">
        <v>0.9</v>
      </c>
      <c r="F39" s="2">
        <v>0.8</v>
      </c>
      <c r="G39" s="2">
        <v>0.9</v>
      </c>
      <c r="H39" s="2">
        <v>0.7</v>
      </c>
      <c r="I39" s="2">
        <v>3.6</v>
      </c>
      <c r="J39" s="2">
        <v>1.2</v>
      </c>
      <c r="K39" s="2">
        <v>0.7</v>
      </c>
      <c r="L39" s="2">
        <v>1.1000000000000001</v>
      </c>
      <c r="M39" s="2">
        <v>2</v>
      </c>
      <c r="N39" s="2">
        <v>8.4</v>
      </c>
      <c r="O39" s="2">
        <v>2</v>
      </c>
      <c r="P39" s="2">
        <v>1.9</v>
      </c>
      <c r="Q39" s="2">
        <v>1.9</v>
      </c>
      <c r="R39" s="2">
        <v>0.02</v>
      </c>
      <c r="S39" s="2">
        <v>0.13</v>
      </c>
      <c r="T39" s="2">
        <v>1.9999999999999999E-6</v>
      </c>
      <c r="U39" s="2">
        <v>0.13000000006153847</v>
      </c>
      <c r="V39" s="2">
        <v>1.9999999999999999E-6</v>
      </c>
      <c r="W39" s="2">
        <v>0.11</v>
      </c>
      <c r="X39" s="2">
        <v>0.04</v>
      </c>
    </row>
    <row r="40" spans="1:24" x14ac:dyDescent="0.25">
      <c r="A40" s="1" t="str">
        <v>X_12</v>
      </c>
      <c r="B40" s="2">
        <v>78</v>
      </c>
      <c r="C40" s="2">
        <v>2.4</v>
      </c>
      <c r="D40" s="2">
        <v>2.8</v>
      </c>
      <c r="E40" s="2">
        <v>3</v>
      </c>
      <c r="F40" s="2">
        <v>2.4</v>
      </c>
      <c r="G40" s="2">
        <v>2.4</v>
      </c>
      <c r="H40" s="2">
        <v>2</v>
      </c>
      <c r="I40" s="2">
        <v>9.6</v>
      </c>
      <c r="J40" s="2">
        <v>3.1</v>
      </c>
      <c r="K40" s="2">
        <v>2.2000000000000002</v>
      </c>
      <c r="L40" s="2">
        <v>3.1</v>
      </c>
      <c r="M40" s="2">
        <v>8.8000000000000007</v>
      </c>
      <c r="N40" s="2">
        <v>15.9</v>
      </c>
      <c r="O40" s="2">
        <v>3.3</v>
      </c>
      <c r="P40" s="2">
        <v>5.4</v>
      </c>
      <c r="Q40" s="2">
        <v>6.2</v>
      </c>
      <c r="R40" s="2">
        <v>0.02</v>
      </c>
      <c r="S40" s="2">
        <v>0.13</v>
      </c>
      <c r="T40" s="2">
        <v>0.09</v>
      </c>
      <c r="U40" s="2">
        <v>0.22203603311174516</v>
      </c>
      <c r="V40" s="2">
        <v>0.04</v>
      </c>
      <c r="W40" s="2">
        <v>0.08</v>
      </c>
      <c r="X40" s="2">
        <v>0.04</v>
      </c>
    </row>
    <row r="41" spans="1:24" x14ac:dyDescent="0.25">
      <c r="A41" s="1" t="str">
        <v>X_13</v>
      </c>
      <c r="B41" s="2">
        <v>86</v>
      </c>
      <c r="C41" s="2">
        <v>1</v>
      </c>
      <c r="D41" s="2">
        <v>1</v>
      </c>
      <c r="E41" s="2">
        <v>1.1000000000000001</v>
      </c>
      <c r="F41" s="2">
        <v>0.9</v>
      </c>
      <c r="G41" s="2">
        <v>0.9</v>
      </c>
      <c r="H41" s="2">
        <v>0.7</v>
      </c>
      <c r="I41" s="2">
        <v>3.5</v>
      </c>
      <c r="J41" s="2">
        <v>1.2</v>
      </c>
      <c r="K41" s="2">
        <v>0.8</v>
      </c>
      <c r="L41" s="2">
        <v>1</v>
      </c>
      <c r="M41" s="2">
        <v>2.1</v>
      </c>
      <c r="N41" s="2">
        <v>10.8</v>
      </c>
      <c r="O41" s="2">
        <v>1.8</v>
      </c>
      <c r="P41" s="2">
        <v>1.4</v>
      </c>
      <c r="Q41" s="2">
        <v>1.8</v>
      </c>
      <c r="R41" s="2">
        <v>0.02</v>
      </c>
      <c r="S41" s="2">
        <v>0.16</v>
      </c>
      <c r="T41" s="2">
        <v>0.08</v>
      </c>
      <c r="U41" s="2">
        <v>0.22627416997969521</v>
      </c>
      <c r="V41" s="2">
        <v>0.04</v>
      </c>
      <c r="W41" s="2">
        <v>0.04</v>
      </c>
      <c r="X41" s="2">
        <v>0.04</v>
      </c>
    </row>
    <row r="42" spans="1:24" x14ac:dyDescent="0.25">
      <c r="A42" s="1" t="str">
        <v>X_14</v>
      </c>
      <c r="B42" s="2">
        <v>109</v>
      </c>
      <c r="C42" s="2">
        <v>4.7</v>
      </c>
      <c r="D42" s="2">
        <v>4.9000000000000004</v>
      </c>
      <c r="E42" s="2">
        <v>7.2</v>
      </c>
      <c r="F42" s="2">
        <v>4.4000000000000004</v>
      </c>
      <c r="G42" s="2">
        <v>4.9000000000000004</v>
      </c>
      <c r="H42" s="2">
        <v>3.7</v>
      </c>
      <c r="I42" s="2">
        <v>19.5</v>
      </c>
      <c r="J42" s="2">
        <v>5.3</v>
      </c>
      <c r="K42" s="2">
        <v>3.1</v>
      </c>
      <c r="L42" s="2">
        <v>5.6</v>
      </c>
      <c r="M42" s="2">
        <v>1</v>
      </c>
      <c r="N42" s="2">
        <v>22.5</v>
      </c>
      <c r="O42" s="2">
        <v>7.6</v>
      </c>
      <c r="P42" s="2">
        <v>9.5</v>
      </c>
      <c r="Q42" s="2">
        <v>9.6</v>
      </c>
      <c r="R42" s="2">
        <v>0.02</v>
      </c>
      <c r="S42" s="2">
        <v>0.16</v>
      </c>
      <c r="T42" s="2">
        <v>0.31</v>
      </c>
      <c r="U42" s="2">
        <v>0.6403124237432849</v>
      </c>
      <c r="V42" s="2">
        <v>0.1</v>
      </c>
      <c r="W42" s="2">
        <v>0.04</v>
      </c>
      <c r="X42" s="2">
        <v>0.04</v>
      </c>
    </row>
    <row r="43" spans="1:24" x14ac:dyDescent="0.25">
      <c r="A43" s="1" t="str">
        <v>X_15</v>
      </c>
      <c r="B43" s="2">
        <v>64</v>
      </c>
      <c r="C43" s="2">
        <v>1</v>
      </c>
      <c r="D43" s="2">
        <v>1</v>
      </c>
      <c r="E43" s="2">
        <v>1.4</v>
      </c>
      <c r="F43" s="2">
        <v>1</v>
      </c>
      <c r="G43" s="2">
        <v>0.8</v>
      </c>
      <c r="H43" s="2">
        <v>0.8</v>
      </c>
      <c r="I43" s="2">
        <v>3.7</v>
      </c>
      <c r="J43" s="2">
        <v>1.7</v>
      </c>
      <c r="K43" s="2">
        <v>1</v>
      </c>
      <c r="L43" s="2">
        <v>1</v>
      </c>
      <c r="M43" s="2">
        <v>2</v>
      </c>
      <c r="N43" s="2">
        <v>5.0999999999999996</v>
      </c>
      <c r="O43" s="2">
        <v>1.8</v>
      </c>
      <c r="P43" s="2">
        <v>1.8</v>
      </c>
      <c r="Q43" s="2">
        <v>2.1</v>
      </c>
      <c r="R43" s="2">
        <v>0.02</v>
      </c>
      <c r="S43" s="2">
        <v>0.28999999999999998</v>
      </c>
      <c r="T43" s="2">
        <v>0.42</v>
      </c>
      <c r="U43" s="2">
        <v>0.88865066252155567</v>
      </c>
      <c r="V43" s="2">
        <v>0.13</v>
      </c>
      <c r="W43" s="2">
        <v>0.11</v>
      </c>
      <c r="X43" s="2">
        <v>0.01</v>
      </c>
    </row>
    <row r="44" spans="1:24" x14ac:dyDescent="0.25">
      <c r="A44" s="1" t="str">
        <v>X_16</v>
      </c>
      <c r="B44" s="2">
        <v>21</v>
      </c>
      <c r="C44" s="2">
        <v>1</v>
      </c>
      <c r="D44" s="2">
        <v>0.1</v>
      </c>
      <c r="E44" s="2">
        <v>1.5</v>
      </c>
      <c r="F44" s="2">
        <v>1.1000000000000001</v>
      </c>
      <c r="G44" s="2">
        <v>1.2</v>
      </c>
      <c r="H44" s="2">
        <v>1.1000000000000001</v>
      </c>
      <c r="I44" s="2">
        <v>4.2</v>
      </c>
      <c r="J44" s="2">
        <v>1.3</v>
      </c>
      <c r="K44" s="2">
        <v>1.1000000000000001</v>
      </c>
      <c r="L44" s="2">
        <v>0.9</v>
      </c>
      <c r="M44" s="2">
        <v>3.8</v>
      </c>
      <c r="N44" s="2">
        <v>13.1</v>
      </c>
      <c r="O44" s="2">
        <v>1.8</v>
      </c>
      <c r="P44" s="2">
        <v>3</v>
      </c>
      <c r="Q44" s="2">
        <v>1.6</v>
      </c>
      <c r="R44" s="2">
        <v>0.02</v>
      </c>
      <c r="S44" s="2">
        <v>0.28999999999999998</v>
      </c>
      <c r="T44" s="2">
        <v>0.15</v>
      </c>
      <c r="U44" s="2">
        <v>0.41725292090050126</v>
      </c>
      <c r="V44" s="2">
        <v>0.03</v>
      </c>
      <c r="W44" s="2">
        <v>0.03</v>
      </c>
      <c r="X44" s="2">
        <v>0.02</v>
      </c>
    </row>
    <row r="45" spans="1:24" x14ac:dyDescent="0.25">
      <c r="A45" s="1" t="str">
        <v>X_17</v>
      </c>
      <c r="B45" s="2">
        <v>54</v>
      </c>
      <c r="C45" s="2">
        <v>0.8</v>
      </c>
      <c r="D45" s="2">
        <v>1</v>
      </c>
      <c r="E45" s="2">
        <v>1.6</v>
      </c>
      <c r="F45" s="2">
        <v>1.1000000000000001</v>
      </c>
      <c r="G45" s="2">
        <v>1</v>
      </c>
      <c r="H45" s="2">
        <v>1.1000000000000001</v>
      </c>
      <c r="I45" s="2">
        <v>4.9000000000000004</v>
      </c>
      <c r="J45" s="2">
        <v>1.6</v>
      </c>
      <c r="K45" s="2">
        <v>1.1000000000000001</v>
      </c>
      <c r="L45" s="2">
        <v>1.5</v>
      </c>
      <c r="M45" s="2">
        <v>2.2999999999999998</v>
      </c>
      <c r="N45" s="2">
        <v>9.1</v>
      </c>
      <c r="O45" s="2">
        <v>2.4</v>
      </c>
      <c r="P45" s="2">
        <v>3.6</v>
      </c>
      <c r="Q45" s="2">
        <v>1.7</v>
      </c>
      <c r="R45" s="2">
        <v>0.02</v>
      </c>
      <c r="S45" s="2">
        <v>0.12</v>
      </c>
      <c r="T45" s="2">
        <v>0.1</v>
      </c>
      <c r="U45" s="2">
        <v>0.23323807579381203</v>
      </c>
      <c r="V45" s="2">
        <v>0.02</v>
      </c>
      <c r="W45" s="2">
        <v>0.02</v>
      </c>
      <c r="X45" s="2">
        <v>0.01</v>
      </c>
    </row>
    <row r="46" spans="1:24" x14ac:dyDescent="0.25">
      <c r="A46" s="1" t="str">
        <v>X_18</v>
      </c>
      <c r="B46" s="2">
        <v>50</v>
      </c>
      <c r="C46" s="2">
        <v>1.2</v>
      </c>
      <c r="D46" s="2">
        <v>2</v>
      </c>
      <c r="E46" s="2">
        <v>2.5</v>
      </c>
      <c r="F46" s="2">
        <v>1</v>
      </c>
      <c r="G46" s="2">
        <v>1.2</v>
      </c>
      <c r="H46" s="2">
        <v>0.9</v>
      </c>
      <c r="I46" s="2">
        <v>5.2</v>
      </c>
      <c r="J46" s="2">
        <v>1.7</v>
      </c>
      <c r="K46" s="2">
        <v>1.2</v>
      </c>
      <c r="L46" s="2">
        <v>2.6</v>
      </c>
      <c r="M46" s="2">
        <v>2.5</v>
      </c>
      <c r="N46" s="2">
        <v>8.8000000000000007</v>
      </c>
      <c r="O46" s="2">
        <v>2</v>
      </c>
      <c r="P46" s="2">
        <v>2</v>
      </c>
      <c r="Q46" s="2">
        <v>2.5</v>
      </c>
      <c r="R46" s="2">
        <v>0.02</v>
      </c>
      <c r="S46" s="2">
        <v>0.59</v>
      </c>
      <c r="T46" s="2">
        <v>0.32</v>
      </c>
      <c r="U46" s="2">
        <v>0.87045964869142556</v>
      </c>
      <c r="V46" s="2">
        <v>0.08</v>
      </c>
      <c r="W46" s="2">
        <v>0.11</v>
      </c>
      <c r="X46" s="2">
        <v>0.01</v>
      </c>
    </row>
    <row r="47" spans="1:24" x14ac:dyDescent="0.25">
      <c r="A47" s="1" t="str">
        <v>X_19</v>
      </c>
      <c r="B47" s="2">
        <v>53</v>
      </c>
      <c r="C47" s="2">
        <v>1</v>
      </c>
      <c r="D47" s="2">
        <v>1.5</v>
      </c>
      <c r="E47" s="2">
        <v>1.6</v>
      </c>
      <c r="F47" s="2">
        <v>1</v>
      </c>
      <c r="G47" s="2">
        <v>1.2</v>
      </c>
      <c r="H47" s="2">
        <v>1.1000000000000001</v>
      </c>
      <c r="I47" s="2">
        <v>4.2</v>
      </c>
      <c r="J47" s="2">
        <v>1.6</v>
      </c>
      <c r="K47" s="2">
        <v>1.1000000000000001</v>
      </c>
      <c r="L47" s="2">
        <v>1.1000000000000001</v>
      </c>
      <c r="M47" s="2">
        <v>2.7</v>
      </c>
      <c r="N47" s="2">
        <v>7.7</v>
      </c>
      <c r="O47" s="2">
        <v>2</v>
      </c>
      <c r="P47" s="2">
        <v>2</v>
      </c>
      <c r="Q47" s="2">
        <v>2.2999999999999998</v>
      </c>
      <c r="R47" s="2">
        <v>0.02</v>
      </c>
      <c r="S47" s="2">
        <v>0.9</v>
      </c>
      <c r="T47" s="2">
        <v>0.25</v>
      </c>
      <c r="U47" s="2">
        <v>1.0295630140987</v>
      </c>
      <c r="V47" s="2">
        <v>0.04</v>
      </c>
      <c r="W47" s="2">
        <v>0.06</v>
      </c>
      <c r="X47" s="2">
        <v>0.01</v>
      </c>
    </row>
    <row r="48" spans="1:24" x14ac:dyDescent="0.25">
      <c r="A48" s="1" t="str">
        <v>X_20</v>
      </c>
      <c r="B48" s="2">
        <v>121</v>
      </c>
      <c r="C48" s="2">
        <v>0.8</v>
      </c>
      <c r="D48" s="2">
        <v>0.5</v>
      </c>
      <c r="E48" s="2">
        <v>0.7</v>
      </c>
      <c r="F48" s="2">
        <v>0.5</v>
      </c>
      <c r="G48" s="2">
        <v>0.6</v>
      </c>
      <c r="H48" s="2">
        <v>2.8</v>
      </c>
      <c r="I48" s="2">
        <v>16.100000000000001</v>
      </c>
      <c r="J48" s="2">
        <v>5.3</v>
      </c>
      <c r="K48" s="2">
        <v>2.6</v>
      </c>
      <c r="L48" s="2">
        <v>2.7</v>
      </c>
      <c r="M48" s="2">
        <v>5</v>
      </c>
      <c r="N48" s="2">
        <v>16.899999999999999</v>
      </c>
      <c r="O48" s="2">
        <v>2.8</v>
      </c>
      <c r="P48" s="2">
        <v>3.7</v>
      </c>
      <c r="Q48" s="2">
        <v>3.6</v>
      </c>
      <c r="R48" s="2">
        <v>0.02</v>
      </c>
      <c r="S48" s="2">
        <v>0.98</v>
      </c>
      <c r="T48" s="2">
        <v>1.53</v>
      </c>
      <c r="U48" s="2">
        <v>3.2130981933330327</v>
      </c>
      <c r="V48" s="2">
        <v>0.09</v>
      </c>
      <c r="W48" s="2">
        <v>0.08</v>
      </c>
      <c r="X48" s="2">
        <v>0.03</v>
      </c>
    </row>
    <row r="49" spans="1:24" x14ac:dyDescent="0.25">
      <c r="A49" s="1" t="str">
        <v>X_21</v>
      </c>
      <c r="B49" s="2">
        <v>52</v>
      </c>
      <c r="C49" s="2">
        <v>0.9</v>
      </c>
      <c r="D49" s="2">
        <v>1.1000000000000001</v>
      </c>
      <c r="E49" s="2">
        <v>1.3</v>
      </c>
      <c r="F49" s="2">
        <v>0.9</v>
      </c>
      <c r="G49" s="2">
        <v>0.8</v>
      </c>
      <c r="H49" s="2">
        <v>1.1000000000000001</v>
      </c>
      <c r="I49" s="2">
        <v>3.8</v>
      </c>
      <c r="J49" s="2">
        <v>1.6</v>
      </c>
      <c r="K49" s="2">
        <v>1.1000000000000001</v>
      </c>
      <c r="L49" s="2">
        <v>1.2</v>
      </c>
      <c r="M49" s="2">
        <v>2.9</v>
      </c>
      <c r="N49" s="2">
        <v>6.9</v>
      </c>
      <c r="O49" s="2">
        <v>2</v>
      </c>
      <c r="P49" s="2">
        <v>1.9</v>
      </c>
      <c r="Q49" s="2">
        <v>2</v>
      </c>
      <c r="R49" s="2">
        <v>0.02</v>
      </c>
      <c r="S49" s="2">
        <v>0.04</v>
      </c>
      <c r="T49" s="2">
        <v>0.9</v>
      </c>
      <c r="U49" s="2">
        <v>1.8004443895883038</v>
      </c>
      <c r="V49" s="2">
        <v>0.2</v>
      </c>
      <c r="W49" s="2">
        <v>0.02</v>
      </c>
      <c r="X49" s="2">
        <v>0.04</v>
      </c>
    </row>
    <row r="50" spans="1:24" x14ac:dyDescent="0.25">
      <c r="A50" s="1" t="str">
        <v>X_22</v>
      </c>
      <c r="B50" s="2">
        <v>73</v>
      </c>
      <c r="C50" s="2">
        <v>1.3</v>
      </c>
      <c r="D50" s="2">
        <v>1.4</v>
      </c>
      <c r="E50" s="2">
        <v>1.8</v>
      </c>
      <c r="F50" s="2">
        <v>1.1000000000000001</v>
      </c>
      <c r="G50" s="2">
        <v>1.4</v>
      </c>
      <c r="H50" s="2">
        <v>1</v>
      </c>
      <c r="I50" s="2">
        <v>4.4000000000000004</v>
      </c>
      <c r="J50" s="2">
        <v>1.7</v>
      </c>
      <c r="K50" s="2">
        <v>1.3</v>
      </c>
      <c r="L50" s="2">
        <v>1.5</v>
      </c>
      <c r="M50" s="2">
        <v>3</v>
      </c>
      <c r="N50" s="2">
        <v>9.1999999999999993</v>
      </c>
      <c r="O50" s="2">
        <v>2</v>
      </c>
      <c r="P50" s="2">
        <v>2.2000000000000002</v>
      </c>
      <c r="Q50" s="2">
        <v>2.7</v>
      </c>
      <c r="R50" s="2">
        <v>0.02</v>
      </c>
      <c r="S50" s="2">
        <v>0.39</v>
      </c>
      <c r="T50" s="2">
        <v>0.28999999999999998</v>
      </c>
      <c r="U50" s="2">
        <v>0.6989277502002621</v>
      </c>
      <c r="V50" s="2">
        <v>0.2</v>
      </c>
      <c r="W50" s="2">
        <v>0.18</v>
      </c>
      <c r="X50" s="2">
        <v>0.02</v>
      </c>
    </row>
    <row r="51" spans="1:24" x14ac:dyDescent="0.25">
      <c r="A51" s="1" t="str">
        <v>X_23</v>
      </c>
      <c r="B51" s="2">
        <v>107</v>
      </c>
      <c r="C51" s="2">
        <v>1</v>
      </c>
      <c r="D51" s="2">
        <v>1</v>
      </c>
      <c r="E51" s="2">
        <v>1.5</v>
      </c>
      <c r="F51" s="2">
        <v>1</v>
      </c>
      <c r="G51" s="2">
        <v>1</v>
      </c>
      <c r="H51" s="2">
        <v>0.8</v>
      </c>
      <c r="I51" s="2">
        <v>4</v>
      </c>
      <c r="J51" s="2">
        <v>1.8</v>
      </c>
      <c r="K51" s="2">
        <v>1.1000000000000001</v>
      </c>
      <c r="L51" s="2">
        <v>1.2</v>
      </c>
      <c r="M51" s="2">
        <v>2.6</v>
      </c>
      <c r="N51" s="2">
        <v>9.9</v>
      </c>
      <c r="O51" s="2">
        <v>1.6</v>
      </c>
      <c r="P51" s="2">
        <v>1.7</v>
      </c>
      <c r="Q51" s="2">
        <v>2.2000000000000002</v>
      </c>
      <c r="R51" s="2">
        <v>0.02</v>
      </c>
      <c r="S51" s="2">
        <v>0.59</v>
      </c>
      <c r="T51" s="2">
        <v>1.47</v>
      </c>
      <c r="U51" s="2">
        <v>2.9986163475843322</v>
      </c>
      <c r="V51" s="2">
        <v>0.22</v>
      </c>
      <c r="W51" s="2">
        <v>0.11</v>
      </c>
      <c r="X51" s="2">
        <v>0.01</v>
      </c>
    </row>
    <row r="52" spans="1:24" x14ac:dyDescent="0.25">
      <c r="A52" s="1" t="str">
        <v>X_24</v>
      </c>
      <c r="B52" s="2">
        <v>191</v>
      </c>
      <c r="C52" s="2">
        <v>2</v>
      </c>
      <c r="D52" s="2">
        <v>1.8</v>
      </c>
      <c r="E52" s="2">
        <v>2.1</v>
      </c>
      <c r="F52" s="2">
        <v>1.4</v>
      </c>
      <c r="G52" s="2">
        <v>1.5</v>
      </c>
      <c r="H52" s="2">
        <v>1.3</v>
      </c>
      <c r="I52" s="2">
        <v>5.8</v>
      </c>
      <c r="J52" s="2">
        <v>2.2000000000000002</v>
      </c>
      <c r="K52" s="2">
        <v>1.6</v>
      </c>
      <c r="L52" s="2">
        <v>1.5</v>
      </c>
      <c r="M52" s="2">
        <v>4.2</v>
      </c>
      <c r="N52" s="2">
        <v>11.6</v>
      </c>
      <c r="O52" s="2">
        <v>3.5</v>
      </c>
      <c r="P52" s="2">
        <v>4.0999999999999996</v>
      </c>
      <c r="Q52" s="2">
        <v>3.4</v>
      </c>
      <c r="R52" s="2">
        <v>0.02</v>
      </c>
      <c r="S52" s="2">
        <v>0.84</v>
      </c>
      <c r="T52" s="2">
        <v>3.06</v>
      </c>
      <c r="U52" s="2">
        <v>6.1773780845921999</v>
      </c>
      <c r="V52" s="2">
        <v>0.27</v>
      </c>
      <c r="W52" s="2">
        <v>0.05</v>
      </c>
      <c r="X52" s="2">
        <v>0.01</v>
      </c>
    </row>
    <row r="53" spans="1:24" x14ac:dyDescent="0.25">
      <c r="A53" s="1" t="str">
        <v>X_25</v>
      </c>
      <c r="B53" s="2">
        <v>92</v>
      </c>
      <c r="C53" s="2">
        <v>1.5</v>
      </c>
      <c r="D53" s="2">
        <v>1.5</v>
      </c>
      <c r="E53" s="2">
        <v>1.6</v>
      </c>
      <c r="F53" s="2">
        <v>1</v>
      </c>
      <c r="G53" s="2">
        <v>1.2</v>
      </c>
      <c r="H53" s="2">
        <v>1.1000000000000001</v>
      </c>
      <c r="I53" s="2">
        <v>4.5999999999999996</v>
      </c>
      <c r="J53" s="2">
        <v>2.2999999999999998</v>
      </c>
      <c r="K53" s="2">
        <v>1.7</v>
      </c>
      <c r="L53" s="2">
        <v>1.8</v>
      </c>
      <c r="M53" s="2">
        <v>3.1</v>
      </c>
      <c r="N53" s="2">
        <v>10.6</v>
      </c>
      <c r="O53" s="2">
        <v>2.6</v>
      </c>
      <c r="P53" s="2">
        <v>3.5</v>
      </c>
      <c r="Q53" s="2">
        <v>2.7</v>
      </c>
      <c r="R53" s="2">
        <v>0.02</v>
      </c>
      <c r="S53" s="2">
        <v>0.23</v>
      </c>
      <c r="T53" s="2">
        <v>7.0000000000000007E-2</v>
      </c>
      <c r="U53" s="2">
        <v>0.26925824035672524</v>
      </c>
      <c r="V53" s="2">
        <v>0.12</v>
      </c>
      <c r="W53" s="2">
        <v>0.11</v>
      </c>
      <c r="X53" s="2">
        <v>0.05</v>
      </c>
    </row>
    <row r="54" spans="1:24" x14ac:dyDescent="0.25">
      <c r="A54" s="1" t="str">
        <v>X_26</v>
      </c>
      <c r="B54" s="2">
        <v>89</v>
      </c>
      <c r="C54" s="2">
        <v>1</v>
      </c>
      <c r="D54" s="2">
        <v>0.9</v>
      </c>
      <c r="E54" s="2">
        <v>1.1000000000000001</v>
      </c>
      <c r="F54" s="2">
        <v>0.9</v>
      </c>
      <c r="G54" s="2">
        <v>0.9</v>
      </c>
      <c r="H54" s="2">
        <v>0.7</v>
      </c>
      <c r="I54" s="2">
        <v>2.8</v>
      </c>
      <c r="J54" s="2">
        <v>1.1000000000000001</v>
      </c>
      <c r="K54" s="2">
        <v>0.7</v>
      </c>
      <c r="L54" s="2">
        <v>1</v>
      </c>
      <c r="M54" s="2">
        <v>1.7</v>
      </c>
      <c r="N54" s="2">
        <v>9.6</v>
      </c>
      <c r="O54" s="2">
        <v>1.8</v>
      </c>
      <c r="P54" s="2">
        <v>2.1</v>
      </c>
      <c r="Q54" s="2">
        <v>1.9</v>
      </c>
      <c r="R54" s="2">
        <v>0.02</v>
      </c>
      <c r="S54" s="2">
        <v>0.59</v>
      </c>
      <c r="T54" s="2">
        <v>0.65</v>
      </c>
      <c r="U54" s="2">
        <v>1.4276203977248294</v>
      </c>
      <c r="V54" s="2">
        <v>0.05</v>
      </c>
      <c r="W54" s="2">
        <v>0.03</v>
      </c>
      <c r="X54" s="2">
        <v>0.01</v>
      </c>
    </row>
    <row r="55" spans="1:24" x14ac:dyDescent="0.25">
      <c r="A55" s="1" t="str">
        <v>X_27</v>
      </c>
      <c r="B55" s="2">
        <v>182</v>
      </c>
      <c r="C55" s="2">
        <v>1.4</v>
      </c>
      <c r="D55" s="2">
        <v>1.5</v>
      </c>
      <c r="E55" s="2">
        <v>1.9</v>
      </c>
      <c r="F55" s="2">
        <v>0.7</v>
      </c>
      <c r="G55" s="2">
        <v>1.6</v>
      </c>
      <c r="H55" s="2">
        <v>1.3</v>
      </c>
      <c r="I55" s="2">
        <v>4.7</v>
      </c>
      <c r="J55" s="2">
        <v>1.4</v>
      </c>
      <c r="K55" s="2">
        <v>1.6</v>
      </c>
      <c r="L55" s="2">
        <v>4.5</v>
      </c>
      <c r="M55" s="2">
        <v>3.1</v>
      </c>
      <c r="N55" s="2">
        <v>10</v>
      </c>
      <c r="O55" s="2">
        <v>2.7</v>
      </c>
      <c r="P55" s="2">
        <v>2.6</v>
      </c>
      <c r="Q55" s="2">
        <v>3.1</v>
      </c>
      <c r="R55" s="2">
        <v>0.02</v>
      </c>
      <c r="S55" s="2">
        <v>0.41</v>
      </c>
      <c r="T55" s="2">
        <v>0.62</v>
      </c>
      <c r="U55" s="2">
        <v>1.3060245020672467</v>
      </c>
      <c r="V55" s="2">
        <v>0.12</v>
      </c>
      <c r="W55" s="2">
        <v>0.26</v>
      </c>
      <c r="X55" s="2">
        <v>0.01</v>
      </c>
    </row>
    <row r="56" spans="1:24" x14ac:dyDescent="0.25">
      <c r="A56" s="1" t="str">
        <v>X_28</v>
      </c>
      <c r="B56" s="2">
        <v>64</v>
      </c>
      <c r="C56" s="2">
        <v>1</v>
      </c>
      <c r="D56" s="2">
        <v>0.8</v>
      </c>
      <c r="E56" s="2">
        <v>1.4</v>
      </c>
      <c r="F56" s="2">
        <v>1</v>
      </c>
      <c r="G56" s="2">
        <v>0.9</v>
      </c>
      <c r="H56" s="2">
        <v>0.5</v>
      </c>
      <c r="I56" s="2">
        <v>2.8</v>
      </c>
      <c r="J56" s="2">
        <v>0.9</v>
      </c>
      <c r="K56" s="2">
        <v>0.9</v>
      </c>
      <c r="L56" s="2">
        <v>1</v>
      </c>
      <c r="M56" s="2">
        <v>1.6</v>
      </c>
      <c r="N56" s="2">
        <v>7.9</v>
      </c>
      <c r="O56" s="2">
        <v>1.5</v>
      </c>
      <c r="P56" s="2">
        <v>1.4</v>
      </c>
      <c r="Q56" s="2">
        <v>2</v>
      </c>
      <c r="R56" s="2">
        <v>0.02</v>
      </c>
      <c r="S56" s="2">
        <v>0.15</v>
      </c>
      <c r="T56" s="2">
        <v>0.05</v>
      </c>
      <c r="U56" s="2">
        <v>0.18027756377319948</v>
      </c>
      <c r="V56" s="2">
        <v>0.03</v>
      </c>
      <c r="W56" s="2">
        <v>0.06</v>
      </c>
      <c r="X56" s="2">
        <v>0.02</v>
      </c>
    </row>
    <row r="57" spans="1:24" x14ac:dyDescent="0.25">
      <c r="A57" s="1" t="str">
        <v>X_29</v>
      </c>
      <c r="B57" s="2">
        <v>63</v>
      </c>
      <c r="C57" s="2">
        <v>0.7</v>
      </c>
      <c r="D57" s="2">
        <v>1.2</v>
      </c>
      <c r="E57" s="2">
        <v>1.3</v>
      </c>
      <c r="F57" s="2">
        <v>1</v>
      </c>
      <c r="G57" s="2">
        <v>0.9</v>
      </c>
      <c r="H57" s="2">
        <v>0.8</v>
      </c>
      <c r="I57" s="2">
        <v>4.8</v>
      </c>
      <c r="J57" s="2">
        <v>1.3</v>
      </c>
      <c r="K57" s="2">
        <v>0.7</v>
      </c>
      <c r="L57" s="2">
        <v>1.4</v>
      </c>
      <c r="M57" s="2">
        <v>2.2000000000000002</v>
      </c>
      <c r="N57" s="2">
        <v>10</v>
      </c>
      <c r="O57" s="2">
        <v>1.7</v>
      </c>
      <c r="P57" s="2">
        <v>1.7</v>
      </c>
      <c r="Q57" s="2">
        <v>2.2999999999999998</v>
      </c>
      <c r="R57" s="2">
        <v>0.02</v>
      </c>
      <c r="S57" s="2">
        <v>0.2</v>
      </c>
      <c r="T57" s="2">
        <v>0.22</v>
      </c>
      <c r="U57" s="2">
        <v>0.48332183894378289</v>
      </c>
      <c r="V57" s="2">
        <v>0.1</v>
      </c>
      <c r="W57" s="2">
        <v>0.1</v>
      </c>
      <c r="X57" s="2">
        <v>0.02</v>
      </c>
    </row>
    <row r="58" spans="1:24" x14ac:dyDescent="0.25">
      <c r="A58" s="1" t="str">
        <v>X_30</v>
      </c>
      <c r="B58" s="2">
        <v>108</v>
      </c>
      <c r="C58" s="2">
        <v>1</v>
      </c>
      <c r="D58" s="2">
        <v>1.1000000000000001</v>
      </c>
      <c r="E58" s="2">
        <v>1.2</v>
      </c>
      <c r="F58" s="2">
        <v>0.8</v>
      </c>
      <c r="G58" s="2">
        <v>1.1000000000000001</v>
      </c>
      <c r="H58" s="2">
        <v>0.8</v>
      </c>
      <c r="I58" s="2">
        <v>4.4000000000000004</v>
      </c>
      <c r="J58" s="2">
        <v>1.3</v>
      </c>
      <c r="K58" s="2">
        <v>1</v>
      </c>
      <c r="L58" s="2">
        <v>1.2</v>
      </c>
      <c r="M58" s="2">
        <v>2.2999999999999998</v>
      </c>
      <c r="N58" s="2">
        <v>10</v>
      </c>
      <c r="O58" s="2">
        <v>2</v>
      </c>
      <c r="P58" s="2">
        <v>2.2000000000000002</v>
      </c>
      <c r="Q58" s="2">
        <v>2.2000000000000002</v>
      </c>
      <c r="R58" s="2">
        <v>0.02</v>
      </c>
      <c r="S58" s="2">
        <v>0.28000000000000003</v>
      </c>
      <c r="T58" s="2">
        <v>0.73</v>
      </c>
      <c r="U58" s="2">
        <v>1.4866068747318504</v>
      </c>
      <c r="V58" s="2">
        <v>0.19</v>
      </c>
      <c r="W58" s="2">
        <v>0.06</v>
      </c>
      <c r="X58" s="2">
        <v>0.01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Dados_Completo_Artigo</vt:lpstr>
      <vt:lpstr>Incertezas_Dados_Completo_Artig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Farley</cp:lastModifiedBy>
  <dcterms:created xsi:type="dcterms:W3CDTF">2017-12-09T20:17:35Z</dcterms:created>
  <dcterms:modified xsi:type="dcterms:W3CDTF">2023-01-15T23:19:21Z</dcterms:modified>
</cp:coreProperties>
</file>