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rc\uwf-cop6416\assignments\"/>
    </mc:Choice>
  </mc:AlternateContent>
  <xr:revisionPtr revIDLastSave="0" documentId="8_{9FA20A9C-62B1-41BF-886F-BA85EA182FBF}" xr6:coauthVersionLast="47" xr6:coauthVersionMax="47" xr10:uidLastSave="{00000000-0000-0000-0000-000000000000}"/>
  <bookViews>
    <workbookView xWindow="-108" yWindow="-108" windowWidth="30936" windowHeight="18696" xr2:uid="{D715F054-21D4-469F-87B1-49DF428D3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N6" i="1"/>
  <c r="N7" i="1"/>
  <c r="N8" i="1"/>
  <c r="N9" i="1"/>
  <c r="N10" i="1"/>
  <c r="N11" i="1"/>
  <c r="N12" i="1"/>
  <c r="N13" i="1"/>
  <c r="N14" i="1"/>
  <c r="N15" i="1"/>
  <c r="N5" i="1"/>
  <c r="C17" i="1" l="1"/>
  <c r="C18" i="1" s="1"/>
  <c r="J17" i="1"/>
  <c r="J18" i="1" s="1"/>
  <c r="I17" i="1"/>
  <c r="I18" i="1" s="1"/>
  <c r="H17" i="1"/>
  <c r="H18" i="1" s="1"/>
  <c r="G17" i="1"/>
  <c r="G18" i="1" s="1"/>
  <c r="F17" i="1"/>
  <c r="F18" i="1" s="1"/>
  <c r="B17" i="1"/>
  <c r="B18" i="1" s="1"/>
  <c r="E17" i="1"/>
  <c r="E18" i="1" s="1"/>
  <c r="L17" i="1"/>
  <c r="L18" i="1" s="1"/>
  <c r="D17" i="1"/>
  <c r="D18" i="1" s="1"/>
  <c r="K17" i="1"/>
  <c r="K18" i="1" s="1"/>
  <c r="B20" i="1" l="1"/>
</calcChain>
</file>

<file path=xl/sharedStrings.xml><?xml version="1.0" encoding="utf-8"?>
<sst xmlns="http://schemas.openxmlformats.org/spreadsheetml/2006/main" count="19" uniqueCount="19">
  <si>
    <t>Region</t>
  </si>
  <si>
    <t>Covered by 1</t>
  </si>
  <si>
    <t>Covered by 2</t>
  </si>
  <si>
    <t>Covered by 3</t>
  </si>
  <si>
    <t>Covered by 4</t>
  </si>
  <si>
    <t>Covered by 5</t>
  </si>
  <si>
    <t>Covered by 6</t>
  </si>
  <si>
    <t>Covered by 7</t>
  </si>
  <si>
    <t>Covered by 8</t>
  </si>
  <si>
    <t>Covered by 9</t>
  </si>
  <si>
    <t>Covered by 10</t>
  </si>
  <si>
    <t>Covered by 11</t>
  </si>
  <si>
    <t>Cost</t>
  </si>
  <si>
    <t>Descision vars</t>
  </si>
  <si>
    <t>Result</t>
  </si>
  <si>
    <t>Covered by i</t>
  </si>
  <si>
    <t>Covered per dollar</t>
  </si>
  <si>
    <t>Max Covered per dollar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</si>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</sst>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5">
    <xf numFmtId="0" fontId="0" fillId="0" borderId="0" xfId="0"/>
    <xf numFmtId="0" fontId="3" fillId="4" borderId="2" xfId="3"/>
    <xf numFmtId="0" fontId="1" fillId="2" borderId="0" xfId="1"/>
    <xf numFmtId="0" fontId="2" fillId="3" borderId="1" xfId="2"/>
    <xf numFmtId="0" fontId="4" fillId="0" borderId="0" xfId="0" applyFont="1"/>
  </cellXfs>
  <cellStyles count="4">
    <cellStyle name="Check Cell" xfId="3" builtinId="23"/>
    <cellStyle name="Neutral" xfId="1" builtinId="28"/>
    <cellStyle name="Normal" xfId="0" builtinId="0"/>
    <cellStyle name="Output" xfId="2" builtinId="2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07A6-AC5B-4857-9D5B-9943C900A81B}">
  <dimension ref="A1:N22"/>
  <sheetViews>
    <sheetView tabSelected="1" workbookViewId="0">
      <selection activeCell="F20" sqref="F20"/>
    </sheetView>
  </sheetViews>
  <sheetFormatPr defaultRowHeight="14.4" x14ac:dyDescent="0.3"/>
  <cols>
    <col min="1" max="1" width="20.21875" bestFit="1" customWidth="1"/>
  </cols>
  <sheetData>
    <row r="1" spans="1:14" ht="15.6" thickTop="1" thickBot="1" x14ac:dyDescent="0.3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4" ht="15" thickTop="1" x14ac:dyDescent="0.3">
      <c r="A2" t="s">
        <v>12</v>
      </c>
      <c r="B2" s="2">
        <v>40</v>
      </c>
      <c r="C2" s="2">
        <v>30</v>
      </c>
      <c r="D2" s="2">
        <v>20</v>
      </c>
      <c r="E2" s="2">
        <v>50</v>
      </c>
      <c r="F2" s="2">
        <v>25</v>
      </c>
      <c r="G2" s="2">
        <v>70</v>
      </c>
      <c r="H2" s="2">
        <v>40</v>
      </c>
      <c r="I2" s="2">
        <v>80</v>
      </c>
      <c r="J2" s="2">
        <v>100</v>
      </c>
      <c r="K2" s="2">
        <v>20</v>
      </c>
      <c r="L2" s="2">
        <v>25</v>
      </c>
    </row>
    <row r="3" spans="1:14" x14ac:dyDescent="0.3">
      <c r="A3" t="s">
        <v>13</v>
      </c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N3" t="s">
        <v>14</v>
      </c>
    </row>
    <row r="5" spans="1:14" x14ac:dyDescent="0.3">
      <c r="A5" s="2" t="s">
        <v>1</v>
      </c>
      <c r="B5">
        <v>1</v>
      </c>
      <c r="C5">
        <v>1</v>
      </c>
      <c r="D5">
        <v>1</v>
      </c>
      <c r="E5">
        <v>1</v>
      </c>
      <c r="N5">
        <f>SUMPRODUCT($B$3:$L$3,B5:L5)</f>
        <v>1</v>
      </c>
    </row>
    <row r="6" spans="1:14" x14ac:dyDescent="0.3">
      <c r="A6" s="2" t="s">
        <v>2</v>
      </c>
      <c r="B6">
        <v>1</v>
      </c>
      <c r="C6">
        <v>1</v>
      </c>
      <c r="D6">
        <v>1</v>
      </c>
      <c r="E6">
        <v>1</v>
      </c>
      <c r="F6">
        <v>1</v>
      </c>
      <c r="N6">
        <f t="shared" ref="N6:N15" si="0">SUMPRODUCT($B$3:$L$3,B6:L6)</f>
        <v>1</v>
      </c>
    </row>
    <row r="7" spans="1:14" x14ac:dyDescent="0.3">
      <c r="A7" s="2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N7">
        <f t="shared" si="0"/>
        <v>1</v>
      </c>
    </row>
    <row r="8" spans="1:14" x14ac:dyDescent="0.3">
      <c r="A8" s="2" t="s">
        <v>4</v>
      </c>
      <c r="B8">
        <v>1</v>
      </c>
      <c r="D8">
        <v>1</v>
      </c>
      <c r="E8">
        <v>1</v>
      </c>
      <c r="G8">
        <v>1</v>
      </c>
      <c r="H8">
        <v>1</v>
      </c>
      <c r="N8">
        <f t="shared" si="0"/>
        <v>2</v>
      </c>
    </row>
    <row r="9" spans="1:14" x14ac:dyDescent="0.3">
      <c r="A9" s="2" t="s">
        <v>5</v>
      </c>
      <c r="C9">
        <v>1</v>
      </c>
      <c r="D9">
        <v>1</v>
      </c>
      <c r="F9">
        <v>1</v>
      </c>
      <c r="G9">
        <v>1</v>
      </c>
      <c r="I9">
        <v>1</v>
      </c>
      <c r="J9">
        <v>1</v>
      </c>
      <c r="N9">
        <f t="shared" si="0"/>
        <v>1</v>
      </c>
    </row>
    <row r="10" spans="1:14" x14ac:dyDescent="0.3">
      <c r="A10" s="2" t="s">
        <v>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N10">
        <f t="shared" si="0"/>
        <v>2</v>
      </c>
    </row>
    <row r="11" spans="1:14" x14ac:dyDescent="0.3">
      <c r="A11" s="2" t="s">
        <v>7</v>
      </c>
      <c r="E11">
        <v>1</v>
      </c>
      <c r="G11">
        <v>1</v>
      </c>
      <c r="H11">
        <v>1</v>
      </c>
      <c r="I11">
        <v>1</v>
      </c>
      <c r="N11">
        <f t="shared" si="0"/>
        <v>1</v>
      </c>
    </row>
    <row r="12" spans="1:14" x14ac:dyDescent="0.3">
      <c r="A12" s="2" t="s">
        <v>8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2</v>
      </c>
    </row>
    <row r="13" spans="1:14" x14ac:dyDescent="0.3">
      <c r="A13" s="2" t="s">
        <v>9</v>
      </c>
      <c r="F13">
        <v>1</v>
      </c>
      <c r="I13">
        <v>1</v>
      </c>
      <c r="J13">
        <v>1</v>
      </c>
      <c r="K13">
        <v>1</v>
      </c>
      <c r="L13">
        <v>1</v>
      </c>
      <c r="N13">
        <f t="shared" si="0"/>
        <v>1</v>
      </c>
    </row>
    <row r="14" spans="1:14" x14ac:dyDescent="0.3">
      <c r="A14" s="2" t="s">
        <v>10</v>
      </c>
      <c r="I14">
        <v>1</v>
      </c>
      <c r="J14">
        <v>1</v>
      </c>
      <c r="K14">
        <v>1</v>
      </c>
      <c r="L14">
        <v>1</v>
      </c>
      <c r="N14">
        <f t="shared" si="0"/>
        <v>1</v>
      </c>
    </row>
    <row r="15" spans="1:14" x14ac:dyDescent="0.3">
      <c r="A15" s="2" t="s">
        <v>11</v>
      </c>
      <c r="J15">
        <v>1</v>
      </c>
      <c r="K15">
        <v>1</v>
      </c>
      <c r="L15">
        <v>1</v>
      </c>
      <c r="N15">
        <f t="shared" si="0"/>
        <v>1</v>
      </c>
    </row>
    <row r="17" spans="1:12" x14ac:dyDescent="0.3">
      <c r="A17" t="s">
        <v>15</v>
      </c>
      <c r="B17">
        <f>SUMIF($N$5:$N$15, "&lt;1", B5:B15)</f>
        <v>0</v>
      </c>
      <c r="C17">
        <f t="shared" ref="C17:L17" si="1">SUMIF($N$5:$N$15, "&lt;1", C5:C15)</f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</row>
    <row r="18" spans="1:12" x14ac:dyDescent="0.3">
      <c r="A18" t="s">
        <v>16</v>
      </c>
      <c r="B18">
        <f>B17/B2</f>
        <v>0</v>
      </c>
      <c r="C18">
        <f t="shared" ref="C18:L18" si="2">C17/C2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20" spans="1:12" x14ac:dyDescent="0.3">
      <c r="A20" t="s">
        <v>17</v>
      </c>
      <c r="B20" s="2">
        <f>MAX(B18:L18)</f>
        <v>0</v>
      </c>
    </row>
    <row r="22" spans="1:12" x14ac:dyDescent="0.3">
      <c r="A22" t="s">
        <v>18</v>
      </c>
      <c r="B22" s="4">
        <f>SUMIF(B3:L3, "=1", B2:L2)</f>
        <v>80</v>
      </c>
    </row>
  </sheetData>
  <phoneticPr fontId="5" type="noConversion"/>
  <conditionalFormatting sqref="N5:N15">
    <cfRule type="cellIs" dxfId="6" priority="4" operator="lessThan">
      <formula>1</formula>
    </cfRule>
    <cfRule type="cellIs" dxfId="5" priority="3" operator="equal">
      <formula>1</formula>
    </cfRule>
    <cfRule type="cellIs" dxfId="4" priority="2" operator="greaterThan">
      <formula>1</formula>
    </cfRule>
  </conditionalFormatting>
  <conditionalFormatting sqref="B3:L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2022-03-08T22:54:47Z</dcterms:created>
  <dcterms:modified xsi:type="dcterms:W3CDTF">2022-03-08T23:19:21Z</dcterms:modified>
</cp:coreProperties>
</file>