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jotsingh/Desktop/AtlassianDatathon/"/>
    </mc:Choice>
  </mc:AlternateContent>
  <xr:revisionPtr revIDLastSave="0" documentId="13_ncr:1_{AA7970B6-121F-924D-8EEF-2932075645AD}" xr6:coauthVersionLast="47" xr6:coauthVersionMax="47" xr10:uidLastSave="{00000000-0000-0000-0000-000000000000}"/>
  <bookViews>
    <workbookView xWindow="0" yWindow="460" windowWidth="28800" windowHeight="16660" xr2:uid="{3EAB7BDB-8FE5-004C-8AEB-BB30C639B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14" i="1" s="1"/>
  <c r="R5" i="1"/>
  <c r="R6" i="1"/>
  <c r="R7" i="1"/>
  <c r="R8" i="1"/>
  <c r="R9" i="1"/>
  <c r="R10" i="1"/>
  <c r="R11" i="1"/>
  <c r="R12" i="1"/>
  <c r="P3" i="1"/>
  <c r="P14" i="1" s="1"/>
  <c r="P4" i="1"/>
  <c r="P5" i="1"/>
  <c r="P6" i="1"/>
  <c r="P7" i="1"/>
  <c r="P8" i="1"/>
  <c r="P9" i="1"/>
  <c r="P10" i="1"/>
  <c r="P11" i="1"/>
  <c r="P12" i="1"/>
</calcChain>
</file>

<file path=xl/sharedStrings.xml><?xml version="1.0" encoding="utf-8"?>
<sst xmlns="http://schemas.openxmlformats.org/spreadsheetml/2006/main" count="189" uniqueCount="45">
  <si>
    <t>Date</t>
  </si>
  <si>
    <t>Home</t>
  </si>
  <si>
    <t>Away</t>
  </si>
  <si>
    <t>Poisson_H_xG</t>
  </si>
  <si>
    <t>Poisson_A_xG</t>
  </si>
  <si>
    <t>Results</t>
  </si>
  <si>
    <t>H_Points</t>
  </si>
  <si>
    <t>A_Points</t>
  </si>
  <si>
    <t>Paraguay</t>
  </si>
  <si>
    <t>Argentina</t>
  </si>
  <si>
    <t>DRAW</t>
  </si>
  <si>
    <t>Team</t>
  </si>
  <si>
    <t>MP</t>
  </si>
  <si>
    <t>W</t>
  </si>
  <si>
    <t>D</t>
  </si>
  <si>
    <t>L</t>
  </si>
  <si>
    <t>GF</t>
  </si>
  <si>
    <t>GA</t>
  </si>
  <si>
    <t>GD</t>
  </si>
  <si>
    <t>Pts</t>
  </si>
  <si>
    <t>Last 5</t>
  </si>
  <si>
    <t>PointsGained</t>
  </si>
  <si>
    <t>FinalPoints</t>
  </si>
  <si>
    <t>Uruguay</t>
  </si>
  <si>
    <t>Colombia</t>
  </si>
  <si>
    <t>H_WIN</t>
  </si>
  <si>
    <t>Brazil</t>
  </si>
  <si>
    <t>W W L W W</t>
  </si>
  <si>
    <t>Ecuador</t>
  </si>
  <si>
    <t>Bolivia</t>
  </si>
  <si>
    <t>W D W W W</t>
  </si>
  <si>
    <t>Peru</t>
  </si>
  <si>
    <t>Chile</t>
  </si>
  <si>
    <t>W D D W W</t>
  </si>
  <si>
    <t>Venezuela</t>
  </si>
  <si>
    <t>A_WIN</t>
  </si>
  <si>
    <t>L L L D L</t>
  </si>
  <si>
    <t>L L D W L</t>
  </si>
  <si>
    <t>D L W D L</t>
  </si>
  <si>
    <t>L D L D W</t>
  </si>
  <si>
    <t>D W D D W</t>
  </si>
  <si>
    <t>D L L L L</t>
  </si>
  <si>
    <t>L L D L L</t>
  </si>
  <si>
    <t>GF/game</t>
  </si>
  <si>
    <t>GA/game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</si>
</sst>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0CB4-6AAA-7044-83D6-CD481933B9C2}">
  <dimension ref="A1:W46"/>
  <sheetViews>
    <sheetView tabSelected="1" topLeftCell="D1" workbookViewId="0">
      <selection activeCell="I18" sqref="I18"/>
    </sheetView>
  </sheetViews>
  <sheetFormatPr baseColWidth="10" defaultRowHeight="16" x14ac:dyDescent="0.2"/>
  <cols>
    <col min="1" max="1" width="10.83203125" style="1"/>
  </cols>
  <sheetData>
    <row r="1" spans="1:2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3" x14ac:dyDescent="0.2">
      <c r="A2" s="1">
        <v>44476</v>
      </c>
      <c r="B2" t="s">
        <v>8</v>
      </c>
      <c r="C2" t="s">
        <v>9</v>
      </c>
      <c r="D2">
        <v>1</v>
      </c>
      <c r="E2">
        <v>1</v>
      </c>
      <c r="F2" t="s">
        <v>10</v>
      </c>
      <c r="G2">
        <v>1</v>
      </c>
      <c r="H2">
        <v>1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43</v>
      </c>
      <c r="Q2" t="s">
        <v>17</v>
      </c>
      <c r="R2" t="s">
        <v>44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">
      <c r="A3" s="1">
        <v>44476</v>
      </c>
      <c r="B3" t="s">
        <v>23</v>
      </c>
      <c r="C3" t="s">
        <v>24</v>
      </c>
      <c r="D3">
        <v>1</v>
      </c>
      <c r="E3">
        <v>0</v>
      </c>
      <c r="F3" t="s">
        <v>25</v>
      </c>
      <c r="G3">
        <v>3</v>
      </c>
      <c r="H3">
        <v>0</v>
      </c>
      <c r="J3" t="s">
        <v>26</v>
      </c>
      <c r="K3">
        <v>8</v>
      </c>
      <c r="L3">
        <v>8</v>
      </c>
      <c r="M3">
        <v>0</v>
      </c>
      <c r="N3">
        <v>0</v>
      </c>
      <c r="O3">
        <v>19</v>
      </c>
      <c r="P3">
        <f>O3/K3</f>
        <v>2.375</v>
      </c>
      <c r="Q3">
        <v>2</v>
      </c>
      <c r="R3">
        <f>Q3/K3</f>
        <v>0.25</v>
      </c>
      <c r="S3">
        <v>17</v>
      </c>
      <c r="T3">
        <v>24</v>
      </c>
      <c r="U3" t="s">
        <v>27</v>
      </c>
      <c r="V3">
        <v>23</v>
      </c>
      <c r="W3">
        <v>47</v>
      </c>
    </row>
    <row r="4" spans="1:23" x14ac:dyDescent="0.2">
      <c r="A4" s="1">
        <v>44476</v>
      </c>
      <c r="B4" t="s">
        <v>28</v>
      </c>
      <c r="C4" t="s">
        <v>29</v>
      </c>
      <c r="D4">
        <v>1</v>
      </c>
      <c r="E4">
        <v>1</v>
      </c>
      <c r="F4" t="s">
        <v>10</v>
      </c>
      <c r="G4">
        <v>1</v>
      </c>
      <c r="H4">
        <v>1</v>
      </c>
      <c r="J4" t="s">
        <v>9</v>
      </c>
      <c r="K4">
        <v>8</v>
      </c>
      <c r="L4">
        <v>5</v>
      </c>
      <c r="M4">
        <v>3</v>
      </c>
      <c r="N4">
        <v>0</v>
      </c>
      <c r="O4">
        <v>15</v>
      </c>
      <c r="P4">
        <f t="shared" ref="P4:P12" si="0">O4/K4</f>
        <v>1.875</v>
      </c>
      <c r="Q4">
        <v>6</v>
      </c>
      <c r="R4">
        <f t="shared" ref="R4:R12" si="1">Q4/K4</f>
        <v>0.75</v>
      </c>
      <c r="S4">
        <v>9</v>
      </c>
      <c r="T4">
        <v>18</v>
      </c>
      <c r="U4" t="s">
        <v>30</v>
      </c>
      <c r="V4">
        <v>17</v>
      </c>
      <c r="W4">
        <v>35</v>
      </c>
    </row>
    <row r="5" spans="1:23" x14ac:dyDescent="0.2">
      <c r="A5" s="1">
        <v>44476</v>
      </c>
      <c r="B5" t="s">
        <v>31</v>
      </c>
      <c r="C5" t="s">
        <v>32</v>
      </c>
      <c r="D5">
        <v>1</v>
      </c>
      <c r="E5">
        <v>0</v>
      </c>
      <c r="F5" t="s">
        <v>25</v>
      </c>
      <c r="G5">
        <v>3</v>
      </c>
      <c r="H5">
        <v>0</v>
      </c>
      <c r="J5" t="s">
        <v>23</v>
      </c>
      <c r="K5">
        <v>9</v>
      </c>
      <c r="L5">
        <v>4</v>
      </c>
      <c r="M5">
        <v>3</v>
      </c>
      <c r="N5">
        <v>2</v>
      </c>
      <c r="O5">
        <v>13</v>
      </c>
      <c r="P5">
        <f t="shared" si="0"/>
        <v>1.4444444444444444</v>
      </c>
      <c r="Q5">
        <v>10</v>
      </c>
      <c r="R5">
        <f t="shared" si="1"/>
        <v>1.1111111111111112</v>
      </c>
      <c r="S5">
        <v>3</v>
      </c>
      <c r="T5">
        <v>15</v>
      </c>
      <c r="U5" t="s">
        <v>33</v>
      </c>
      <c r="V5">
        <v>14</v>
      </c>
      <c r="W5">
        <v>29</v>
      </c>
    </row>
    <row r="6" spans="1:23" x14ac:dyDescent="0.2">
      <c r="A6" s="1">
        <v>44476</v>
      </c>
      <c r="B6" t="s">
        <v>34</v>
      </c>
      <c r="C6" t="s">
        <v>26</v>
      </c>
      <c r="D6">
        <v>0</v>
      </c>
      <c r="E6">
        <v>1</v>
      </c>
      <c r="F6" t="s">
        <v>35</v>
      </c>
      <c r="G6">
        <v>0</v>
      </c>
      <c r="H6">
        <v>3</v>
      </c>
      <c r="J6" t="s">
        <v>32</v>
      </c>
      <c r="K6">
        <v>9</v>
      </c>
      <c r="L6">
        <v>1</v>
      </c>
      <c r="M6">
        <v>4</v>
      </c>
      <c r="N6">
        <v>4</v>
      </c>
      <c r="O6">
        <v>9</v>
      </c>
      <c r="P6">
        <f t="shared" si="0"/>
        <v>1</v>
      </c>
      <c r="Q6">
        <v>12</v>
      </c>
      <c r="R6">
        <f t="shared" si="1"/>
        <v>1.3333333333333333</v>
      </c>
      <c r="S6">
        <v>-3</v>
      </c>
      <c r="T6">
        <v>7</v>
      </c>
      <c r="U6" t="s">
        <v>36</v>
      </c>
      <c r="V6">
        <v>19</v>
      </c>
      <c r="W6">
        <v>26</v>
      </c>
    </row>
    <row r="7" spans="1:23" x14ac:dyDescent="0.2">
      <c r="A7" s="1">
        <v>44479</v>
      </c>
      <c r="B7" t="s">
        <v>24</v>
      </c>
      <c r="C7" t="s">
        <v>26</v>
      </c>
      <c r="D7">
        <v>0</v>
      </c>
      <c r="E7">
        <v>1</v>
      </c>
      <c r="F7" t="s">
        <v>35</v>
      </c>
      <c r="G7">
        <v>0</v>
      </c>
      <c r="H7">
        <v>3</v>
      </c>
      <c r="J7" t="s">
        <v>31</v>
      </c>
      <c r="K7">
        <v>9</v>
      </c>
      <c r="L7">
        <v>2</v>
      </c>
      <c r="M7">
        <v>2</v>
      </c>
      <c r="N7">
        <v>5</v>
      </c>
      <c r="O7">
        <v>8</v>
      </c>
      <c r="P7">
        <f t="shared" si="0"/>
        <v>0.88888888888888884</v>
      </c>
      <c r="Q7">
        <v>17</v>
      </c>
      <c r="R7">
        <f t="shared" si="1"/>
        <v>1.8888888888888888</v>
      </c>
      <c r="S7">
        <v>-9</v>
      </c>
      <c r="T7">
        <v>8</v>
      </c>
      <c r="U7" t="s">
        <v>37</v>
      </c>
      <c r="V7">
        <v>15</v>
      </c>
      <c r="W7">
        <v>23</v>
      </c>
    </row>
    <row r="8" spans="1:23" x14ac:dyDescent="0.2">
      <c r="A8" s="1">
        <v>44479</v>
      </c>
      <c r="B8" t="s">
        <v>34</v>
      </c>
      <c r="C8" t="s">
        <v>28</v>
      </c>
      <c r="D8">
        <v>1</v>
      </c>
      <c r="E8">
        <v>1</v>
      </c>
      <c r="F8" t="s">
        <v>10</v>
      </c>
      <c r="G8">
        <v>1</v>
      </c>
      <c r="H8">
        <v>1</v>
      </c>
      <c r="J8" t="s">
        <v>28</v>
      </c>
      <c r="K8">
        <v>9</v>
      </c>
      <c r="L8">
        <v>4</v>
      </c>
      <c r="M8">
        <v>1</v>
      </c>
      <c r="N8">
        <v>4</v>
      </c>
      <c r="O8">
        <v>16</v>
      </c>
      <c r="P8">
        <f t="shared" si="0"/>
        <v>1.7777777777777777</v>
      </c>
      <c r="Q8">
        <v>11</v>
      </c>
      <c r="R8">
        <f t="shared" si="1"/>
        <v>1.2222222222222223</v>
      </c>
      <c r="S8">
        <v>5</v>
      </c>
      <c r="T8">
        <v>13</v>
      </c>
      <c r="U8" t="s">
        <v>38</v>
      </c>
      <c r="V8">
        <v>9</v>
      </c>
      <c r="W8">
        <v>22</v>
      </c>
    </row>
    <row r="9" spans="1:23" x14ac:dyDescent="0.2">
      <c r="A9" s="1">
        <v>44479</v>
      </c>
      <c r="B9" t="s">
        <v>29</v>
      </c>
      <c r="C9" t="s">
        <v>31</v>
      </c>
      <c r="D9">
        <v>1</v>
      </c>
      <c r="E9">
        <v>2</v>
      </c>
      <c r="F9" t="s">
        <v>35</v>
      </c>
      <c r="G9">
        <v>0</v>
      </c>
      <c r="H9">
        <v>3</v>
      </c>
      <c r="J9" t="s">
        <v>8</v>
      </c>
      <c r="K9">
        <v>9</v>
      </c>
      <c r="L9">
        <v>2</v>
      </c>
      <c r="M9">
        <v>5</v>
      </c>
      <c r="N9">
        <v>2</v>
      </c>
      <c r="O9">
        <v>9</v>
      </c>
      <c r="P9">
        <f t="shared" si="0"/>
        <v>1</v>
      </c>
      <c r="Q9">
        <v>11</v>
      </c>
      <c r="R9">
        <f t="shared" si="1"/>
        <v>1.2222222222222223</v>
      </c>
      <c r="S9">
        <v>-2</v>
      </c>
      <c r="T9">
        <v>11</v>
      </c>
      <c r="U9" t="s">
        <v>39</v>
      </c>
      <c r="V9">
        <v>9</v>
      </c>
      <c r="W9">
        <v>20</v>
      </c>
    </row>
    <row r="10" spans="1:23" x14ac:dyDescent="0.2">
      <c r="A10" s="1">
        <v>44479</v>
      </c>
      <c r="B10" t="s">
        <v>9</v>
      </c>
      <c r="C10" t="s">
        <v>23</v>
      </c>
      <c r="D10">
        <v>1</v>
      </c>
      <c r="E10">
        <v>0</v>
      </c>
      <c r="F10" t="s">
        <v>25</v>
      </c>
      <c r="G10">
        <v>3</v>
      </c>
      <c r="H10">
        <v>0</v>
      </c>
      <c r="J10" t="s">
        <v>24</v>
      </c>
      <c r="K10">
        <v>9</v>
      </c>
      <c r="L10">
        <v>3</v>
      </c>
      <c r="M10">
        <v>4</v>
      </c>
      <c r="N10">
        <v>2</v>
      </c>
      <c r="O10">
        <v>16</v>
      </c>
      <c r="P10">
        <f t="shared" si="0"/>
        <v>1.7777777777777777</v>
      </c>
      <c r="Q10">
        <v>16</v>
      </c>
      <c r="R10">
        <f t="shared" si="1"/>
        <v>1.7777777777777777</v>
      </c>
      <c r="S10">
        <v>0</v>
      </c>
      <c r="T10">
        <v>13</v>
      </c>
      <c r="U10" t="s">
        <v>40</v>
      </c>
      <c r="V10">
        <v>5</v>
      </c>
      <c r="W10">
        <v>18</v>
      </c>
    </row>
    <row r="11" spans="1:23" x14ac:dyDescent="0.2">
      <c r="A11" s="1">
        <v>44479</v>
      </c>
      <c r="B11" t="s">
        <v>32</v>
      </c>
      <c r="C11" t="s">
        <v>8</v>
      </c>
      <c r="D11">
        <v>1</v>
      </c>
      <c r="E11">
        <v>0</v>
      </c>
      <c r="F11" t="s">
        <v>25</v>
      </c>
      <c r="G11">
        <v>3</v>
      </c>
      <c r="H11">
        <v>0</v>
      </c>
      <c r="J11" t="s">
        <v>34</v>
      </c>
      <c r="K11">
        <v>9</v>
      </c>
      <c r="L11">
        <v>1</v>
      </c>
      <c r="M11">
        <v>1</v>
      </c>
      <c r="N11">
        <v>7</v>
      </c>
      <c r="O11">
        <v>5</v>
      </c>
      <c r="P11">
        <f t="shared" si="0"/>
        <v>0.55555555555555558</v>
      </c>
      <c r="Q11">
        <v>15</v>
      </c>
      <c r="R11">
        <f t="shared" si="1"/>
        <v>1.6666666666666667</v>
      </c>
      <c r="S11">
        <v>-10</v>
      </c>
      <c r="T11">
        <v>4</v>
      </c>
      <c r="U11" t="s">
        <v>41</v>
      </c>
      <c r="V11">
        <v>11</v>
      </c>
      <c r="W11">
        <v>15</v>
      </c>
    </row>
    <row r="12" spans="1:23" x14ac:dyDescent="0.2">
      <c r="A12" s="1">
        <v>44481</v>
      </c>
      <c r="B12" t="s">
        <v>26</v>
      </c>
      <c r="C12" t="s">
        <v>23</v>
      </c>
      <c r="D12">
        <v>2</v>
      </c>
      <c r="E12">
        <v>1</v>
      </c>
      <c r="F12" t="s">
        <v>25</v>
      </c>
      <c r="G12">
        <v>3</v>
      </c>
      <c r="H12">
        <v>0</v>
      </c>
      <c r="J12" t="s">
        <v>29</v>
      </c>
      <c r="K12">
        <v>9</v>
      </c>
      <c r="L12">
        <v>1</v>
      </c>
      <c r="M12">
        <v>3</v>
      </c>
      <c r="N12">
        <v>5</v>
      </c>
      <c r="O12">
        <v>12</v>
      </c>
      <c r="P12">
        <f t="shared" si="0"/>
        <v>1.3333333333333333</v>
      </c>
      <c r="Q12">
        <v>22</v>
      </c>
      <c r="R12">
        <f t="shared" si="1"/>
        <v>2.4444444444444446</v>
      </c>
      <c r="S12">
        <v>-10</v>
      </c>
      <c r="T12">
        <v>6</v>
      </c>
      <c r="U12" t="s">
        <v>42</v>
      </c>
      <c r="V12">
        <v>1</v>
      </c>
      <c r="W12">
        <v>7</v>
      </c>
    </row>
    <row r="13" spans="1:23" x14ac:dyDescent="0.2">
      <c r="A13" s="1">
        <v>44481</v>
      </c>
      <c r="B13" t="s">
        <v>29</v>
      </c>
      <c r="C13" t="s">
        <v>8</v>
      </c>
      <c r="D13">
        <v>0</v>
      </c>
      <c r="E13">
        <v>2</v>
      </c>
      <c r="F13" t="s">
        <v>35</v>
      </c>
      <c r="G13">
        <v>0</v>
      </c>
      <c r="H13">
        <v>3</v>
      </c>
    </row>
    <row r="14" spans="1:23" x14ac:dyDescent="0.2">
      <c r="A14" s="1">
        <v>44481</v>
      </c>
      <c r="B14" t="s">
        <v>9</v>
      </c>
      <c r="C14" t="s">
        <v>31</v>
      </c>
      <c r="D14">
        <v>1</v>
      </c>
      <c r="E14">
        <v>0</v>
      </c>
      <c r="F14" t="s">
        <v>25</v>
      </c>
      <c r="G14">
        <v>3</v>
      </c>
      <c r="H14">
        <v>0</v>
      </c>
      <c r="P14">
        <f>AVERAGE(P3:P12)</f>
        <v>1.4027777777777779</v>
      </c>
      <c r="R14">
        <f>AVERAGE(R3:R12)</f>
        <v>1.3666666666666667</v>
      </c>
    </row>
    <row r="15" spans="1:23" x14ac:dyDescent="0.2">
      <c r="A15" s="1">
        <v>44481</v>
      </c>
      <c r="B15" t="s">
        <v>32</v>
      </c>
      <c r="C15" t="s">
        <v>34</v>
      </c>
      <c r="D15">
        <v>1</v>
      </c>
      <c r="E15">
        <v>0</v>
      </c>
      <c r="F15" t="s">
        <v>25</v>
      </c>
      <c r="G15">
        <v>3</v>
      </c>
      <c r="H15">
        <v>0</v>
      </c>
    </row>
    <row r="16" spans="1:23" x14ac:dyDescent="0.2">
      <c r="A16" s="1">
        <v>44481</v>
      </c>
      <c r="B16" t="s">
        <v>24</v>
      </c>
      <c r="C16" t="s">
        <v>28</v>
      </c>
      <c r="D16">
        <v>1</v>
      </c>
      <c r="E16">
        <v>1</v>
      </c>
      <c r="F16" t="s">
        <v>10</v>
      </c>
      <c r="G16">
        <v>1</v>
      </c>
      <c r="H16">
        <v>1</v>
      </c>
    </row>
    <row r="17" spans="1:11" x14ac:dyDescent="0.2">
      <c r="A17" s="1">
        <v>44511</v>
      </c>
      <c r="B17" t="s">
        <v>28</v>
      </c>
      <c r="C17" t="s">
        <v>34</v>
      </c>
      <c r="D17">
        <v>1</v>
      </c>
      <c r="E17">
        <v>0</v>
      </c>
      <c r="F17" t="s">
        <v>25</v>
      </c>
      <c r="G17">
        <v>3</v>
      </c>
      <c r="H17">
        <v>0</v>
      </c>
    </row>
    <row r="18" spans="1:11" x14ac:dyDescent="0.2">
      <c r="A18" s="1">
        <v>44511</v>
      </c>
      <c r="B18" t="s">
        <v>26</v>
      </c>
      <c r="C18" t="s">
        <v>24</v>
      </c>
      <c r="D18">
        <v>2</v>
      </c>
      <c r="E18">
        <v>1</v>
      </c>
      <c r="F18" t="s">
        <v>25</v>
      </c>
      <c r="G18">
        <v>3</v>
      </c>
      <c r="H18">
        <v>0</v>
      </c>
      <c r="J18" s="4" t="s">
        <v>11</v>
      </c>
      <c r="K18" s="4" t="s">
        <v>22</v>
      </c>
    </row>
    <row r="19" spans="1:11" x14ac:dyDescent="0.2">
      <c r="A19" s="1">
        <v>44511</v>
      </c>
      <c r="B19" t="s">
        <v>8</v>
      </c>
      <c r="C19" t="s">
        <v>32</v>
      </c>
      <c r="D19">
        <v>0</v>
      </c>
      <c r="E19">
        <v>0</v>
      </c>
      <c r="F19" t="s">
        <v>10</v>
      </c>
      <c r="G19">
        <v>1</v>
      </c>
      <c r="H19">
        <v>1</v>
      </c>
      <c r="J19" s="2" t="s">
        <v>26</v>
      </c>
      <c r="K19" s="2">
        <v>47</v>
      </c>
    </row>
    <row r="20" spans="1:11" x14ac:dyDescent="0.2">
      <c r="A20" s="1">
        <v>44511</v>
      </c>
      <c r="B20" t="s">
        <v>23</v>
      </c>
      <c r="C20" t="s">
        <v>9</v>
      </c>
      <c r="D20">
        <v>1</v>
      </c>
      <c r="E20">
        <v>0</v>
      </c>
      <c r="F20" t="s">
        <v>25</v>
      </c>
      <c r="G20">
        <v>3</v>
      </c>
      <c r="H20">
        <v>0</v>
      </c>
      <c r="J20" s="2" t="s">
        <v>9</v>
      </c>
      <c r="K20" s="2">
        <v>35</v>
      </c>
    </row>
    <row r="21" spans="1:11" x14ac:dyDescent="0.2">
      <c r="A21" s="1">
        <v>44511</v>
      </c>
      <c r="B21" t="s">
        <v>31</v>
      </c>
      <c r="C21" t="s">
        <v>29</v>
      </c>
      <c r="D21">
        <v>3</v>
      </c>
      <c r="E21">
        <v>1</v>
      </c>
      <c r="F21" t="s">
        <v>25</v>
      </c>
      <c r="G21">
        <v>3</v>
      </c>
      <c r="H21">
        <v>0</v>
      </c>
      <c r="J21" s="2" t="s">
        <v>23</v>
      </c>
      <c r="K21" s="2">
        <v>29</v>
      </c>
    </row>
    <row r="22" spans="1:11" x14ac:dyDescent="0.2">
      <c r="A22" s="1">
        <v>44516</v>
      </c>
      <c r="B22" t="s">
        <v>9</v>
      </c>
      <c r="C22" t="s">
        <v>26</v>
      </c>
      <c r="D22">
        <v>0</v>
      </c>
      <c r="E22">
        <v>0</v>
      </c>
      <c r="F22" t="s">
        <v>10</v>
      </c>
      <c r="G22">
        <v>1</v>
      </c>
      <c r="H22">
        <v>1</v>
      </c>
      <c r="J22" s="2" t="s">
        <v>32</v>
      </c>
      <c r="K22" s="2">
        <v>26</v>
      </c>
    </row>
    <row r="23" spans="1:11" x14ac:dyDescent="0.2">
      <c r="A23" s="1">
        <v>44516</v>
      </c>
      <c r="B23" t="s">
        <v>29</v>
      </c>
      <c r="C23" t="s">
        <v>23</v>
      </c>
      <c r="D23">
        <v>0</v>
      </c>
      <c r="E23">
        <v>1</v>
      </c>
      <c r="F23" t="s">
        <v>35</v>
      </c>
      <c r="G23">
        <v>0</v>
      </c>
      <c r="H23">
        <v>3</v>
      </c>
      <c r="J23" s="3" t="s">
        <v>31</v>
      </c>
      <c r="K23" s="3">
        <v>23</v>
      </c>
    </row>
    <row r="24" spans="1:11" x14ac:dyDescent="0.2">
      <c r="A24" s="1">
        <v>44516</v>
      </c>
      <c r="B24" t="s">
        <v>24</v>
      </c>
      <c r="C24" t="s">
        <v>8</v>
      </c>
      <c r="D24">
        <v>0</v>
      </c>
      <c r="E24">
        <v>1</v>
      </c>
      <c r="F24" t="s">
        <v>35</v>
      </c>
      <c r="G24">
        <v>0</v>
      </c>
      <c r="H24">
        <v>3</v>
      </c>
      <c r="J24" t="s">
        <v>28</v>
      </c>
      <c r="K24">
        <v>22</v>
      </c>
    </row>
    <row r="25" spans="1:11" x14ac:dyDescent="0.2">
      <c r="A25" s="1">
        <v>44516</v>
      </c>
      <c r="B25" t="s">
        <v>34</v>
      </c>
      <c r="C25" t="s">
        <v>31</v>
      </c>
      <c r="D25">
        <v>1</v>
      </c>
      <c r="E25">
        <v>0</v>
      </c>
      <c r="F25" t="s">
        <v>25</v>
      </c>
      <c r="G25">
        <v>3</v>
      </c>
      <c r="H25">
        <v>0</v>
      </c>
      <c r="J25" t="s">
        <v>8</v>
      </c>
      <c r="K25">
        <v>20</v>
      </c>
    </row>
    <row r="26" spans="1:11" x14ac:dyDescent="0.2">
      <c r="A26" s="1">
        <v>44516</v>
      </c>
      <c r="B26" t="s">
        <v>32</v>
      </c>
      <c r="C26" t="s">
        <v>28</v>
      </c>
      <c r="D26">
        <v>2</v>
      </c>
      <c r="E26">
        <v>1</v>
      </c>
      <c r="F26" t="s">
        <v>25</v>
      </c>
      <c r="G26">
        <v>3</v>
      </c>
      <c r="H26">
        <v>0</v>
      </c>
      <c r="J26" t="s">
        <v>24</v>
      </c>
      <c r="K26">
        <v>18</v>
      </c>
    </row>
    <row r="27" spans="1:11" x14ac:dyDescent="0.2">
      <c r="A27" s="1">
        <v>44588</v>
      </c>
      <c r="B27" t="s">
        <v>24</v>
      </c>
      <c r="C27" t="s">
        <v>31</v>
      </c>
      <c r="D27">
        <v>1</v>
      </c>
      <c r="E27">
        <v>1</v>
      </c>
      <c r="F27" t="s">
        <v>10</v>
      </c>
      <c r="G27">
        <v>1</v>
      </c>
      <c r="H27">
        <v>1</v>
      </c>
      <c r="J27" t="s">
        <v>34</v>
      </c>
      <c r="K27">
        <v>15</v>
      </c>
    </row>
    <row r="28" spans="1:11" x14ac:dyDescent="0.2">
      <c r="A28" s="1">
        <v>44588</v>
      </c>
      <c r="B28" t="s">
        <v>8</v>
      </c>
      <c r="C28" t="s">
        <v>23</v>
      </c>
      <c r="D28">
        <v>0</v>
      </c>
      <c r="E28">
        <v>1</v>
      </c>
      <c r="F28" t="s">
        <v>35</v>
      </c>
      <c r="G28">
        <v>0</v>
      </c>
      <c r="H28">
        <v>3</v>
      </c>
      <c r="J28" t="s">
        <v>29</v>
      </c>
      <c r="K28">
        <v>7</v>
      </c>
    </row>
    <row r="29" spans="1:11" x14ac:dyDescent="0.2">
      <c r="A29" s="1">
        <v>44588</v>
      </c>
      <c r="B29" t="s">
        <v>32</v>
      </c>
      <c r="C29" t="s">
        <v>9</v>
      </c>
      <c r="D29">
        <v>1</v>
      </c>
      <c r="E29">
        <v>0</v>
      </c>
      <c r="F29" t="s">
        <v>25</v>
      </c>
      <c r="G29">
        <v>3</v>
      </c>
      <c r="H29">
        <v>0</v>
      </c>
    </row>
    <row r="30" spans="1:11" x14ac:dyDescent="0.2">
      <c r="A30" s="1">
        <v>44588</v>
      </c>
      <c r="B30" t="s">
        <v>34</v>
      </c>
      <c r="C30" t="s">
        <v>29</v>
      </c>
      <c r="D30">
        <v>2</v>
      </c>
      <c r="E30">
        <v>1</v>
      </c>
      <c r="F30" t="s">
        <v>25</v>
      </c>
      <c r="G30">
        <v>3</v>
      </c>
      <c r="H30">
        <v>0</v>
      </c>
    </row>
    <row r="31" spans="1:11" x14ac:dyDescent="0.2">
      <c r="A31" s="1">
        <v>44588</v>
      </c>
      <c r="B31" t="s">
        <v>28</v>
      </c>
      <c r="C31" t="s">
        <v>26</v>
      </c>
      <c r="D31">
        <v>1</v>
      </c>
      <c r="E31">
        <v>1</v>
      </c>
      <c r="F31" t="s">
        <v>10</v>
      </c>
      <c r="G31">
        <v>1</v>
      </c>
      <c r="H31">
        <v>1</v>
      </c>
    </row>
    <row r="32" spans="1:11" x14ac:dyDescent="0.2">
      <c r="A32" s="1">
        <v>44593</v>
      </c>
      <c r="B32" t="s">
        <v>31</v>
      </c>
      <c r="C32" t="s">
        <v>28</v>
      </c>
      <c r="D32">
        <v>1</v>
      </c>
      <c r="E32">
        <v>1</v>
      </c>
      <c r="F32" t="s">
        <v>10</v>
      </c>
      <c r="G32">
        <v>1</v>
      </c>
      <c r="H32">
        <v>1</v>
      </c>
    </row>
    <row r="33" spans="1:8" x14ac:dyDescent="0.2">
      <c r="A33" s="1">
        <v>44593</v>
      </c>
      <c r="B33" t="s">
        <v>23</v>
      </c>
      <c r="C33" t="s">
        <v>34</v>
      </c>
      <c r="D33">
        <v>1</v>
      </c>
      <c r="E33">
        <v>1</v>
      </c>
      <c r="F33" t="s">
        <v>10</v>
      </c>
      <c r="G33">
        <v>1</v>
      </c>
      <c r="H33">
        <v>1</v>
      </c>
    </row>
    <row r="34" spans="1:8" x14ac:dyDescent="0.2">
      <c r="A34" s="1">
        <v>44593</v>
      </c>
      <c r="B34" t="s">
        <v>29</v>
      </c>
      <c r="C34" t="s">
        <v>32</v>
      </c>
      <c r="D34">
        <v>0</v>
      </c>
      <c r="E34">
        <v>2</v>
      </c>
      <c r="F34" t="s">
        <v>35</v>
      </c>
      <c r="G34">
        <v>0</v>
      </c>
      <c r="H34">
        <v>3</v>
      </c>
    </row>
    <row r="35" spans="1:8" x14ac:dyDescent="0.2">
      <c r="A35" s="1">
        <v>44593</v>
      </c>
      <c r="B35" t="s">
        <v>9</v>
      </c>
      <c r="C35" t="s">
        <v>24</v>
      </c>
      <c r="D35">
        <v>1</v>
      </c>
      <c r="E35">
        <v>0</v>
      </c>
      <c r="F35" t="s">
        <v>25</v>
      </c>
      <c r="G35">
        <v>3</v>
      </c>
      <c r="H35">
        <v>0</v>
      </c>
    </row>
    <row r="36" spans="1:8" x14ac:dyDescent="0.2">
      <c r="A36" s="1">
        <v>44593</v>
      </c>
      <c r="B36" t="s">
        <v>26</v>
      </c>
      <c r="C36" t="s">
        <v>8</v>
      </c>
      <c r="D36">
        <v>2</v>
      </c>
      <c r="E36">
        <v>0</v>
      </c>
      <c r="F36" t="s">
        <v>25</v>
      </c>
      <c r="G36">
        <v>3</v>
      </c>
      <c r="H36">
        <v>0</v>
      </c>
    </row>
    <row r="37" spans="1:8" x14ac:dyDescent="0.2">
      <c r="A37" s="1">
        <v>44644</v>
      </c>
      <c r="B37" t="s">
        <v>23</v>
      </c>
      <c r="C37" t="s">
        <v>31</v>
      </c>
      <c r="D37">
        <v>1</v>
      </c>
      <c r="E37">
        <v>1</v>
      </c>
      <c r="F37" t="s">
        <v>10</v>
      </c>
      <c r="G37">
        <v>1</v>
      </c>
      <c r="H37">
        <v>1</v>
      </c>
    </row>
    <row r="38" spans="1:8" x14ac:dyDescent="0.2">
      <c r="A38" s="1">
        <v>44644</v>
      </c>
      <c r="B38" t="s">
        <v>26</v>
      </c>
      <c r="C38" t="s">
        <v>32</v>
      </c>
      <c r="D38">
        <v>2</v>
      </c>
      <c r="E38">
        <v>0</v>
      </c>
      <c r="F38" t="s">
        <v>25</v>
      </c>
      <c r="G38">
        <v>3</v>
      </c>
      <c r="H38">
        <v>0</v>
      </c>
    </row>
    <row r="39" spans="1:8" x14ac:dyDescent="0.2">
      <c r="A39" s="1">
        <v>44644</v>
      </c>
      <c r="B39" t="s">
        <v>9</v>
      </c>
      <c r="C39" t="s">
        <v>34</v>
      </c>
      <c r="D39">
        <v>1</v>
      </c>
      <c r="E39">
        <v>0</v>
      </c>
      <c r="F39" t="s">
        <v>25</v>
      </c>
      <c r="G39">
        <v>3</v>
      </c>
      <c r="H39">
        <v>0</v>
      </c>
    </row>
    <row r="40" spans="1:8" x14ac:dyDescent="0.2">
      <c r="A40" s="1">
        <v>44644</v>
      </c>
      <c r="B40" t="s">
        <v>24</v>
      </c>
      <c r="C40" t="s">
        <v>29</v>
      </c>
      <c r="D40">
        <v>3</v>
      </c>
      <c r="E40">
        <v>1</v>
      </c>
      <c r="F40" t="s">
        <v>25</v>
      </c>
      <c r="G40">
        <v>3</v>
      </c>
      <c r="H40">
        <v>0</v>
      </c>
    </row>
    <row r="41" spans="1:8" x14ac:dyDescent="0.2">
      <c r="A41" s="1">
        <v>44644</v>
      </c>
      <c r="B41" t="s">
        <v>8</v>
      </c>
      <c r="C41" t="s">
        <v>28</v>
      </c>
      <c r="D41">
        <v>1</v>
      </c>
      <c r="E41">
        <v>1</v>
      </c>
      <c r="F41" t="s">
        <v>10</v>
      </c>
      <c r="G41">
        <v>1</v>
      </c>
      <c r="H41">
        <v>1</v>
      </c>
    </row>
    <row r="42" spans="1:8" x14ac:dyDescent="0.2">
      <c r="A42" s="1">
        <v>44649</v>
      </c>
      <c r="B42" t="s">
        <v>34</v>
      </c>
      <c r="C42" t="s">
        <v>24</v>
      </c>
      <c r="D42">
        <v>1</v>
      </c>
      <c r="E42">
        <v>0</v>
      </c>
      <c r="F42" t="s">
        <v>25</v>
      </c>
      <c r="G42">
        <v>3</v>
      </c>
      <c r="H42">
        <v>0</v>
      </c>
    </row>
    <row r="43" spans="1:8" x14ac:dyDescent="0.2">
      <c r="A43" s="1">
        <v>44649</v>
      </c>
      <c r="B43" t="s">
        <v>29</v>
      </c>
      <c r="C43" t="s">
        <v>26</v>
      </c>
      <c r="D43">
        <v>0</v>
      </c>
      <c r="E43">
        <v>1</v>
      </c>
      <c r="F43" t="s">
        <v>35</v>
      </c>
      <c r="G43">
        <v>0</v>
      </c>
      <c r="H43">
        <v>3</v>
      </c>
    </row>
    <row r="44" spans="1:8" x14ac:dyDescent="0.2">
      <c r="A44" s="1">
        <v>44649</v>
      </c>
      <c r="B44" t="s">
        <v>32</v>
      </c>
      <c r="C44" t="s">
        <v>23</v>
      </c>
      <c r="D44">
        <v>1</v>
      </c>
      <c r="E44">
        <v>0</v>
      </c>
      <c r="F44" t="s">
        <v>25</v>
      </c>
      <c r="G44">
        <v>3</v>
      </c>
      <c r="H44">
        <v>0</v>
      </c>
    </row>
    <row r="45" spans="1:8" x14ac:dyDescent="0.2">
      <c r="A45" s="1">
        <v>44649</v>
      </c>
      <c r="B45" t="s">
        <v>31</v>
      </c>
      <c r="C45" t="s">
        <v>8</v>
      </c>
      <c r="D45">
        <v>1</v>
      </c>
      <c r="E45">
        <v>0</v>
      </c>
      <c r="F45" t="s">
        <v>25</v>
      </c>
      <c r="G45">
        <v>3</v>
      </c>
      <c r="H45">
        <v>0</v>
      </c>
    </row>
    <row r="46" spans="1:8" x14ac:dyDescent="0.2">
      <c r="A46" s="1">
        <v>44649</v>
      </c>
      <c r="B46" t="s">
        <v>28</v>
      </c>
      <c r="C46" t="s">
        <v>9</v>
      </c>
      <c r="D46">
        <v>0</v>
      </c>
      <c r="E46">
        <v>1</v>
      </c>
      <c r="F46" t="s">
        <v>35</v>
      </c>
      <c r="G46">
        <v>0</v>
      </c>
      <c r="H4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2021-09-21T18:30:55Z</dcterms:created>
  <dcterms:modified xsi:type="dcterms:W3CDTF">2021-09-21T18:51:28Z</dcterms:modified>
</cp:coreProperties>
</file>