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F148" i="1"/>
  <c r="G148" i="1"/>
  <c r="H148" i="1"/>
  <c r="I148" i="1"/>
  <c r="F149" i="1"/>
  <c r="G149" i="1"/>
  <c r="H149" i="1"/>
  <c r="I149" i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I155" i="1"/>
  <c r="F156" i="1"/>
  <c r="G156" i="1" s="1"/>
  <c r="H156" i="1"/>
  <c r="I156" i="1"/>
  <c r="F157" i="1"/>
  <c r="G157" i="1" s="1"/>
  <c r="H157" i="1"/>
  <c r="I157" i="1"/>
  <c r="F158" i="1"/>
  <c r="G158" i="1"/>
  <c r="H158" i="1"/>
  <c r="I158" i="1"/>
  <c r="F159" i="1"/>
  <c r="G159" i="1" s="1"/>
  <c r="H159" i="1"/>
  <c r="I159" i="1"/>
  <c r="F160" i="1"/>
  <c r="G160" i="1" s="1"/>
  <c r="F161" i="1"/>
  <c r="G161" i="1" s="1"/>
  <c r="H161" i="1"/>
  <c r="I161" i="1"/>
  <c r="F162" i="1"/>
  <c r="G162" i="1"/>
  <c r="H162" i="1"/>
  <c r="I162" i="1"/>
  <c r="F163" i="1"/>
  <c r="G163" i="1" s="1"/>
  <c r="H163" i="1"/>
  <c r="I163" i="1"/>
  <c r="F147" i="1"/>
  <c r="G147" i="1" s="1"/>
  <c r="F127" i="1"/>
  <c r="G127" i="1"/>
  <c r="H127" i="1"/>
  <c r="I127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H147" i="1"/>
  <c r="I147" i="1"/>
  <c r="F136" i="1"/>
  <c r="G136" i="1" s="1"/>
  <c r="F104" i="1"/>
  <c r="G104" i="1"/>
  <c r="H104" i="1"/>
  <c r="I104" i="1"/>
  <c r="F105" i="1"/>
  <c r="G105" i="1"/>
  <c r="H105" i="1"/>
  <c r="I105" i="1"/>
  <c r="F106" i="1"/>
  <c r="B105" i="1" s="1"/>
  <c r="G106" i="1"/>
  <c r="H106" i="1"/>
  <c r="F107" i="1"/>
  <c r="I107" i="1" s="1"/>
  <c r="G107" i="1"/>
  <c r="H107" i="1"/>
  <c r="F108" i="1"/>
  <c r="I108" i="1" s="1"/>
  <c r="G108" i="1"/>
  <c r="H108" i="1"/>
  <c r="F109" i="1"/>
  <c r="I109" i="1" s="1"/>
  <c r="G109" i="1"/>
  <c r="H109" i="1"/>
  <c r="F110" i="1"/>
  <c r="I110" i="1" s="1"/>
  <c r="G110" i="1"/>
  <c r="H110" i="1"/>
  <c r="F111" i="1"/>
  <c r="I111" i="1" s="1"/>
  <c r="G111" i="1"/>
  <c r="H111" i="1"/>
  <c r="F112" i="1"/>
  <c r="I112" i="1" s="1"/>
  <c r="G112" i="1"/>
  <c r="H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I117" i="1" s="1"/>
  <c r="G117" i="1"/>
  <c r="H117" i="1"/>
  <c r="F118" i="1"/>
  <c r="I118" i="1" s="1"/>
  <c r="G118" i="1"/>
  <c r="H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58" i="1"/>
  <c r="I58" i="1" s="1"/>
  <c r="G58" i="1"/>
  <c r="H58" i="1"/>
  <c r="F98" i="1"/>
  <c r="G98" i="1" s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97" i="1"/>
  <c r="G97" i="1"/>
  <c r="H97" i="1"/>
  <c r="I97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I12" i="1"/>
  <c r="I13" i="1"/>
  <c r="I17" i="1"/>
  <c r="I18" i="1"/>
  <c r="I44" i="1"/>
  <c r="I45" i="1"/>
  <c r="I46" i="1"/>
  <c r="I47" i="1"/>
  <c r="I48" i="1"/>
  <c r="I49" i="1"/>
  <c r="I50" i="1"/>
  <c r="I51" i="1"/>
  <c r="I52" i="1"/>
  <c r="I53" i="1"/>
  <c r="I54" i="1"/>
  <c r="I62" i="1"/>
  <c r="I63" i="1"/>
  <c r="I66" i="1"/>
  <c r="I67" i="1"/>
  <c r="I68" i="1"/>
  <c r="I69" i="1"/>
  <c r="I71" i="1"/>
  <c r="I72" i="1"/>
  <c r="I96" i="1"/>
  <c r="I6" i="1"/>
  <c r="H7" i="1"/>
  <c r="H11" i="1"/>
  <c r="H12" i="1"/>
  <c r="H13" i="1"/>
  <c r="H17" i="1"/>
  <c r="H18" i="1"/>
  <c r="H44" i="1"/>
  <c r="H45" i="1"/>
  <c r="H46" i="1"/>
  <c r="H47" i="1"/>
  <c r="H48" i="1"/>
  <c r="H49" i="1"/>
  <c r="H53" i="1"/>
  <c r="H54" i="1"/>
  <c r="H62" i="1"/>
  <c r="H63" i="1"/>
  <c r="H71" i="1"/>
  <c r="H72" i="1"/>
  <c r="H96" i="1"/>
  <c r="H6" i="1"/>
  <c r="G7" i="1"/>
  <c r="G11" i="1"/>
  <c r="G12" i="1"/>
  <c r="G13" i="1"/>
  <c r="G32" i="1"/>
  <c r="G44" i="1"/>
  <c r="G45" i="1"/>
  <c r="G46" i="1"/>
  <c r="G48" i="1"/>
  <c r="G49" i="1"/>
  <c r="G53" i="1"/>
  <c r="G54" i="1"/>
  <c r="G62" i="1"/>
  <c r="G63" i="1"/>
  <c r="G96" i="1"/>
  <c r="G6" i="1"/>
  <c r="F65" i="1"/>
  <c r="I65" i="1" s="1"/>
  <c r="F66" i="1"/>
  <c r="G66" i="1" s="1"/>
  <c r="F67" i="1"/>
  <c r="G67" i="1" s="1"/>
  <c r="F68" i="1"/>
  <c r="H68" i="1" s="1"/>
  <c r="F69" i="1"/>
  <c r="H69" i="1" s="1"/>
  <c r="F70" i="1"/>
  <c r="G70" i="1" s="1"/>
  <c r="F71" i="1"/>
  <c r="G71" i="1" s="1"/>
  <c r="F72" i="1"/>
  <c r="G72" i="1" s="1"/>
  <c r="F73" i="1"/>
  <c r="I73" i="1" s="1"/>
  <c r="F74" i="1"/>
  <c r="G74" i="1" s="1"/>
  <c r="F75" i="1"/>
  <c r="G75" i="1" s="1"/>
  <c r="F76" i="1"/>
  <c r="I76" i="1" s="1"/>
  <c r="F96" i="1"/>
  <c r="F62" i="1"/>
  <c r="F64" i="1"/>
  <c r="I64" i="1" s="1"/>
  <c r="F7" i="1"/>
  <c r="I7" i="1" s="1"/>
  <c r="F53" i="1"/>
  <c r="F55" i="1"/>
  <c r="I55" i="1" s="1"/>
  <c r="F56" i="1"/>
  <c r="I56" i="1" s="1"/>
  <c r="F57" i="1"/>
  <c r="H57" i="1" s="1"/>
  <c r="F59" i="1"/>
  <c r="G59" i="1" s="1"/>
  <c r="F60" i="1"/>
  <c r="I60" i="1" s="1"/>
  <c r="F61" i="1"/>
  <c r="I61" i="1" s="1"/>
  <c r="F44" i="1"/>
  <c r="F45" i="1"/>
  <c r="F47" i="1"/>
  <c r="G47" i="1" s="1"/>
  <c r="F48" i="1"/>
  <c r="F49" i="1"/>
  <c r="F50" i="1"/>
  <c r="G50" i="1" s="1"/>
  <c r="F51" i="1"/>
  <c r="G51" i="1" s="1"/>
  <c r="F52" i="1"/>
  <c r="H52" i="1" s="1"/>
  <c r="F32" i="1"/>
  <c r="H32" i="1" s="1"/>
  <c r="F33" i="1"/>
  <c r="H33" i="1" s="1"/>
  <c r="F34" i="1"/>
  <c r="G34" i="1" s="1"/>
  <c r="F35" i="1"/>
  <c r="I35" i="1" s="1"/>
  <c r="F36" i="1"/>
  <c r="H36" i="1" s="1"/>
  <c r="F37" i="1"/>
  <c r="H37" i="1" s="1"/>
  <c r="F38" i="1"/>
  <c r="G38" i="1" s="1"/>
  <c r="F39" i="1"/>
  <c r="I39" i="1" s="1"/>
  <c r="F40" i="1"/>
  <c r="H40" i="1" s="1"/>
  <c r="F41" i="1"/>
  <c r="H41" i="1" s="1"/>
  <c r="F42" i="1"/>
  <c r="G42" i="1" s="1"/>
  <c r="F43" i="1"/>
  <c r="I43" i="1" s="1"/>
  <c r="F12" i="1"/>
  <c r="F14" i="1"/>
  <c r="G14" i="1" s="1"/>
  <c r="F15" i="1"/>
  <c r="I15" i="1" s="1"/>
  <c r="F16" i="1"/>
  <c r="H16" i="1" s="1"/>
  <c r="F17" i="1"/>
  <c r="G17" i="1" s="1"/>
  <c r="F18" i="1"/>
  <c r="G18" i="1" s="1"/>
  <c r="F19" i="1"/>
  <c r="I19" i="1" s="1"/>
  <c r="F20" i="1"/>
  <c r="H20" i="1" s="1"/>
  <c r="F21" i="1"/>
  <c r="G21" i="1" s="1"/>
  <c r="F22" i="1"/>
  <c r="G22" i="1" s="1"/>
  <c r="F23" i="1"/>
  <c r="I23" i="1" s="1"/>
  <c r="F24" i="1"/>
  <c r="H24" i="1" s="1"/>
  <c r="F25" i="1"/>
  <c r="G25" i="1" s="1"/>
  <c r="F26" i="1"/>
  <c r="G26" i="1" s="1"/>
  <c r="F27" i="1"/>
  <c r="I27" i="1" s="1"/>
  <c r="F28" i="1"/>
  <c r="H28" i="1" s="1"/>
  <c r="F29" i="1"/>
  <c r="G29" i="1" s="1"/>
  <c r="F30" i="1"/>
  <c r="G30" i="1" s="1"/>
  <c r="F31" i="1"/>
  <c r="I31" i="1" s="1"/>
  <c r="F11" i="1"/>
  <c r="I11" i="1" s="1"/>
  <c r="F8" i="1"/>
  <c r="F9" i="1"/>
  <c r="H9" i="1" s="1"/>
  <c r="F10" i="1"/>
  <c r="H10" i="1" s="1"/>
  <c r="F6" i="1"/>
  <c r="I10" i="1" l="1"/>
  <c r="G10" i="1"/>
  <c r="I136" i="1"/>
  <c r="I160" i="1"/>
  <c r="I154" i="1"/>
  <c r="I153" i="1"/>
  <c r="I152" i="1"/>
  <c r="I151" i="1"/>
  <c r="I150" i="1"/>
  <c r="B63" i="1"/>
  <c r="I9" i="1"/>
  <c r="B5" i="1"/>
  <c r="G9" i="1"/>
  <c r="I32" i="1"/>
  <c r="I8" i="1"/>
  <c r="H136" i="1"/>
  <c r="H160" i="1"/>
  <c r="H155" i="1"/>
  <c r="H154" i="1"/>
  <c r="H153" i="1"/>
  <c r="H152" i="1"/>
  <c r="H151" i="1"/>
  <c r="H150" i="1"/>
  <c r="G8" i="1"/>
  <c r="H8" i="1"/>
  <c r="I106" i="1"/>
  <c r="B46" i="1"/>
  <c r="G76" i="1"/>
  <c r="G41" i="1"/>
  <c r="H15" i="1"/>
  <c r="G69" i="1"/>
  <c r="H65" i="1"/>
  <c r="H23" i="1"/>
  <c r="G68" i="1"/>
  <c r="I30" i="1"/>
  <c r="H61" i="1"/>
  <c r="G61" i="1"/>
  <c r="G40" i="1"/>
  <c r="H64" i="1"/>
  <c r="H60" i="1"/>
  <c r="H19" i="1"/>
  <c r="I26" i="1"/>
  <c r="I14" i="1"/>
  <c r="G73" i="1"/>
  <c r="G65" i="1"/>
  <c r="G57" i="1"/>
  <c r="G52" i="1"/>
  <c r="G36" i="1"/>
  <c r="H76" i="1"/>
  <c r="H56" i="1"/>
  <c r="H51" i="1"/>
  <c r="H31" i="1"/>
  <c r="I75" i="1"/>
  <c r="I34" i="1"/>
  <c r="I22" i="1"/>
  <c r="G56" i="1"/>
  <c r="G33" i="1"/>
  <c r="H73" i="1"/>
  <c r="H55" i="1"/>
  <c r="H27" i="1"/>
  <c r="I42" i="1"/>
  <c r="I38" i="1"/>
  <c r="G37" i="1"/>
  <c r="F46" i="1"/>
  <c r="G16" i="1"/>
  <c r="H39" i="1"/>
  <c r="I59" i="1"/>
  <c r="G64" i="1"/>
  <c r="G60" i="1"/>
  <c r="G55" i="1"/>
  <c r="G43" i="1"/>
  <c r="G39" i="1"/>
  <c r="G35" i="1"/>
  <c r="G31" i="1"/>
  <c r="G27" i="1"/>
  <c r="G23" i="1"/>
  <c r="G19" i="1"/>
  <c r="G15" i="1"/>
  <c r="H75" i="1"/>
  <c r="H67" i="1"/>
  <c r="H59" i="1"/>
  <c r="H50" i="1"/>
  <c r="H42" i="1"/>
  <c r="H38" i="1"/>
  <c r="H34" i="1"/>
  <c r="H30" i="1"/>
  <c r="H26" i="1"/>
  <c r="H22" i="1"/>
  <c r="H14" i="1"/>
  <c r="I74" i="1"/>
  <c r="I70" i="1"/>
  <c r="I57" i="1"/>
  <c r="I41" i="1"/>
  <c r="I37" i="1"/>
  <c r="I33" i="1"/>
  <c r="I29" i="1"/>
  <c r="I25" i="1"/>
  <c r="I21" i="1"/>
  <c r="G28" i="1"/>
  <c r="G20" i="1"/>
  <c r="H43" i="1"/>
  <c r="H35" i="1"/>
  <c r="B54" i="1"/>
  <c r="F54" i="1" s="1"/>
  <c r="F63" i="1"/>
  <c r="H74" i="1"/>
  <c r="H70" i="1"/>
  <c r="H66" i="1"/>
  <c r="H29" i="1"/>
  <c r="H25" i="1"/>
  <c r="H21" i="1"/>
  <c r="I40" i="1"/>
  <c r="I36" i="1"/>
  <c r="I28" i="1"/>
  <c r="I24" i="1"/>
  <c r="I20" i="1"/>
  <c r="I16" i="1"/>
  <c r="B13" i="1"/>
  <c r="F13" i="1" s="1"/>
  <c r="G24" i="1"/>
  <c r="C3" i="1" l="1"/>
  <c r="D3" i="1"/>
  <c r="F3" i="1"/>
  <c r="E3" i="1"/>
  <c r="C1" i="1"/>
</calcChain>
</file>

<file path=xl/sharedStrings.xml><?xml version="1.0" encoding="utf-8"?>
<sst xmlns="http://schemas.openxmlformats.org/spreadsheetml/2006/main" count="177" uniqueCount="175">
  <si>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</si>
  <si>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</si>
  <si>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</si>
  <si>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</si>
  <si>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</si>
  <si>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</si>
  <si>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</si>
  <si>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</si>
  <si>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</si>
  <si>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</si>
  <si>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</si>
  <si>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</si>
  <si>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</si>
  <si>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</si>
  <si>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</si>
  <si>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</si>
  <si>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</si>
  <si>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</si>
  <si>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</si>
  <si>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</si>
  <si>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</si>
  <si>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</si>
  <si>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</si>
  <si>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</si>
  <si>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</si>
  <si>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</si>
  <si>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</si>
  <si>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</si>
  <si>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</si>
  <si>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</si>
  <si>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</si>
  <si>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</si>
  <si>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</si>
  <si>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</si>
  <si>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</si>
  <si>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</si>
  <si>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</si>
  <si>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</si>
  <si>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</si>
  <si>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</si>
  <si>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</si>
  <si>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</si>
  <si>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</si>
  <si>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</si>
  <si>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</si>
  <si>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</si>
  <si>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</si>
  <si>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</si>
  <si>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</si>
  <si>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</si>
  <si>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</si>
  <si>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</si>
  <si>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 xml:space="preserve">Laverne 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</si>
  <si>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</si>
  <si>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</si>
  <si>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</si>
  <si>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</si>
  <si>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</si>
  <si>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</si>
  <si>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</si>
  <si>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</si>
  <si>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</si>
  <si>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</si>
  <si>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</si>
  <si>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</si>
  <si>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</si>
  <si>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</si>
  <si>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</si>
  <si>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</si>
  <si>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</si>
  <si>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</si>
  <si>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</si>
  <si>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</si>
  <si>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</si>
  <si>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</si>
  <si>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</si>
  <si>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</si>
  <si>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</si>
  <si>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</si>
  <si>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Mikey Garrett and Grace Farrar</t>
  </si>
  <si>
    <t>Austin and Carak Lovan</t>
  </si>
  <si>
    <t>Kris and Brent</t>
  </si>
  <si>
    <t>Brian and Haley</t>
  </si>
  <si>
    <t>Lauren</t>
  </si>
  <si>
    <t>Ami Yang</t>
  </si>
  <si>
    <t>Lauren Cooper</t>
  </si>
  <si>
    <t>Kelsi Redfern</t>
  </si>
  <si>
    <t>Andrea Parker</t>
  </si>
  <si>
    <t>Katelyn Dv…</t>
  </si>
  <si>
    <t>Fiona &amp; Guest</t>
  </si>
  <si>
    <t xml:space="preserve">Russell and Lindsey </t>
  </si>
  <si>
    <t>Christy Darcy</t>
  </si>
  <si>
    <t>Megan M</t>
  </si>
  <si>
    <t>Sam and Tori</t>
  </si>
  <si>
    <t>Jenny Brewer &amp; Guest</t>
  </si>
  <si>
    <t>Aja and Phillip &amp; Family</t>
  </si>
  <si>
    <t>Chris and Michelle</t>
  </si>
  <si>
    <t>Stephanie Shelton</t>
  </si>
  <si>
    <t>Staphania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</si>
  <si>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</si>
  <si>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</si>
  <si>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</si>
  <si>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</si>
  <si>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</si>
  <si>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</si>
  <si>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</si>
  <si>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</si>
  <si>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</si>
  <si>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</si>
  <si>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</si>
  <si>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</si>
  <si>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Jennifer &amp; Guest</t>
  </si>
  <si>
    <t>Ginny and Sean &amp; Family</t>
  </si>
  <si>
    <t>Monica and DJ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</si>
  <si>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</si>
  <si>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</si>
  <si>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</si>
  <si>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</si>
  <si>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</si>
  <si>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</si>
  <si>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</si>
  <si>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</si>
  <si>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Michael Jerman</t>
  </si>
  <si>
    <t>Joseph Loescher</t>
  </si>
  <si>
    <t>Kyle Rock…y</t>
  </si>
  <si>
    <t>Pete Ensinger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</si>
  <si>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</si>
  <si>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</si>
  <si>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</si>
  <si>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</si>
  <si>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</si>
  <si>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</si>
  <si>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Kevin Dineen</t>
  </si>
  <si>
    <t>Alex and Wife Schwartz</t>
  </si>
  <si>
    <t xml:space="preserve">Elizabeth Buchannon 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</si>
  <si>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</si>
  <si>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</si>
  <si>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</si>
  <si>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</si>
  <si>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</si>
  <si>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</si>
  <si>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</si>
  <si>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</si>
  <si>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Ryan and Molley</t>
  </si>
  <si>
    <t>David &amp; Fiance</t>
  </si>
  <si>
    <t>Melissa and Michael</t>
  </si>
  <si>
    <t>Christine &amp; Guest</t>
  </si>
  <si>
    <t>Pastro Donna and Roger</t>
  </si>
  <si>
    <t>Dave and Diane Greve</t>
  </si>
  <si>
    <t>Dave and Angela Voge</t>
  </si>
  <si>
    <t>Joe and Amy Rueschenberg &amp; Fam</t>
  </si>
  <si>
    <t>Amanda H</t>
  </si>
  <si>
    <t>Jennifer</t>
  </si>
  <si>
    <t>Anne</t>
  </si>
  <si>
    <t>Laurel</t>
  </si>
  <si>
    <t>Nicole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</si>
  <si>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</si>
  <si>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</si>
  <si>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</si>
  <si>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</si>
  <si>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</si>
  <si>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</si>
  <si>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</si>
  <si>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</si>
  <si>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</si>
  <si>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</si>
  <si>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</si>
  <si>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</si>
  <si>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</si>
  <si>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>Parker Francis</t>
  </si>
  <si>
    <t xml:space="preserve">Ed and Wife Herrera </t>
  </si>
  <si>
    <t>Evan and Izzy</t>
  </si>
  <si>
    <t>Sandeep</t>
  </si>
  <si>
    <t>Kris Verdeyen and Wife</t>
  </si>
  <si>
    <t>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</si>
</sst>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0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5" x14ac:dyDescent="0.25"/>
  <cols>
    <col min="1" max="1" width="35.85546875" customWidth="1"/>
    <col min="2" max="2" width="6" customWidth="1"/>
    <col min="6" max="6" width="9.140625" customWidth="1"/>
    <col min="7" max="9" width="9.140625" hidden="1" customWidth="1"/>
    <col min="10" max="10" width="57.140625" customWidth="1"/>
    <col min="11" max="11" width="33.7109375" customWidth="1"/>
  </cols>
  <sheetData>
    <row r="1" spans="1:14" x14ac:dyDescent="0.25">
      <c r="B1" t="s">
        <v>138</v>
      </c>
      <c r="C1">
        <f>SUM(D5:D160)</f>
        <v>263</v>
      </c>
      <c r="D1">
        <f>SUMIF(C6:C250,"&gt;1",D6:D250)</f>
        <v>215</v>
      </c>
      <c r="E1">
        <f>SUMIF(C6:C250,"&gt;2",D6:D250)</f>
        <v>177</v>
      </c>
      <c r="F1">
        <f>SUMIF(C6:C250,"&gt;3",D6:D250)</f>
        <v>135</v>
      </c>
    </row>
    <row r="2" spans="1:14" x14ac:dyDescent="0.25">
      <c r="C2" t="s">
        <v>104</v>
      </c>
      <c r="D2" t="s">
        <v>105</v>
      </c>
      <c r="E2" t="s">
        <v>106</v>
      </c>
      <c r="F2" t="s">
        <v>107</v>
      </c>
    </row>
    <row r="3" spans="1:14" x14ac:dyDescent="0.25">
      <c r="B3" t="s">
        <v>174</v>
      </c>
      <c r="C3">
        <f>SUM(F6:F212)</f>
        <v>170.30000000000007</v>
      </c>
      <c r="D3">
        <f>SUM(G:G)</f>
        <v>136.09999999999994</v>
      </c>
      <c r="E3">
        <f>SUM(H:H)</f>
        <v>109.9999999999999</v>
      </c>
      <c r="F3">
        <f>SUM(I:I)</f>
        <v>86.499999999999915</v>
      </c>
      <c r="M3" t="s">
        <v>39</v>
      </c>
      <c r="N3" t="s">
        <v>40</v>
      </c>
    </row>
    <row r="4" spans="1:14" x14ac:dyDescent="0.25">
      <c r="B4" t="s">
        <v>38</v>
      </c>
      <c r="C4" t="s">
        <v>0</v>
      </c>
      <c r="D4" t="s">
        <v>1</v>
      </c>
      <c r="E4" t="s">
        <v>2</v>
      </c>
      <c r="F4" t="s">
        <v>100</v>
      </c>
      <c r="G4" t="s">
        <v>101</v>
      </c>
      <c r="H4" t="s">
        <v>102</v>
      </c>
      <c r="I4" t="s">
        <v>103</v>
      </c>
      <c r="J4" t="s">
        <v>3</v>
      </c>
      <c r="K4" t="s">
        <v>4</v>
      </c>
    </row>
    <row r="5" spans="1:14" x14ac:dyDescent="0.25">
      <c r="A5" s="1" t="s">
        <v>5</v>
      </c>
      <c r="B5">
        <f>SUM(F6:F11)</f>
        <v>9</v>
      </c>
    </row>
    <row r="6" spans="1:14" x14ac:dyDescent="0.25">
      <c r="A6" t="s">
        <v>6</v>
      </c>
      <c r="B6">
        <v>1</v>
      </c>
      <c r="C6">
        <v>4</v>
      </c>
      <c r="D6">
        <v>2</v>
      </c>
      <c r="E6">
        <v>100</v>
      </c>
      <c r="F6">
        <f>E6*D6/100</f>
        <v>2</v>
      </c>
      <c r="G6">
        <f>IF(C6&gt;1,F6,0)</f>
        <v>2</v>
      </c>
      <c r="H6">
        <f>IF(C6&gt;2,F6,0)</f>
        <v>2</v>
      </c>
      <c r="I6">
        <f>IF(C6&gt;3,F6,0)</f>
        <v>2</v>
      </c>
    </row>
    <row r="7" spans="1:14" x14ac:dyDescent="0.25">
      <c r="A7" t="s">
        <v>7</v>
      </c>
      <c r="B7">
        <v>1</v>
      </c>
      <c r="C7">
        <v>4</v>
      </c>
      <c r="D7">
        <v>1</v>
      </c>
      <c r="E7">
        <v>100</v>
      </c>
      <c r="F7">
        <f>E7*D7/100</f>
        <v>1</v>
      </c>
      <c r="G7">
        <f t="shared" ref="G7:G71" si="0">IF(C7&gt;1,F7,0)</f>
        <v>1</v>
      </c>
      <c r="H7">
        <f t="shared" ref="H7:H71" si="1">IF(C7&gt;2,F7,0)</f>
        <v>1</v>
      </c>
      <c r="I7">
        <f t="shared" ref="I7:I71" si="2">IF(C7&gt;3,F7,0)</f>
        <v>1</v>
      </c>
    </row>
    <row r="8" spans="1:14" x14ac:dyDescent="0.25">
      <c r="A8" t="s">
        <v>8</v>
      </c>
      <c r="B8">
        <v>1</v>
      </c>
      <c r="C8">
        <v>4</v>
      </c>
      <c r="D8">
        <v>2</v>
      </c>
      <c r="E8">
        <v>100</v>
      </c>
      <c r="F8">
        <f t="shared" ref="F8:F10" si="3">E8*D8/100</f>
        <v>2</v>
      </c>
      <c r="G8">
        <f t="shared" si="0"/>
        <v>2</v>
      </c>
      <c r="H8">
        <f t="shared" si="1"/>
        <v>2</v>
      </c>
      <c r="I8">
        <f t="shared" si="2"/>
        <v>2</v>
      </c>
    </row>
    <row r="9" spans="1:14" x14ac:dyDescent="0.25">
      <c r="A9" t="s">
        <v>41</v>
      </c>
      <c r="B9">
        <v>2</v>
      </c>
      <c r="C9">
        <v>4</v>
      </c>
      <c r="D9">
        <v>2</v>
      </c>
      <c r="E9">
        <v>100</v>
      </c>
      <c r="F9">
        <f t="shared" si="3"/>
        <v>2</v>
      </c>
      <c r="G9">
        <f t="shared" si="0"/>
        <v>2</v>
      </c>
      <c r="H9">
        <f t="shared" si="1"/>
        <v>2</v>
      </c>
      <c r="I9">
        <f t="shared" si="2"/>
        <v>2</v>
      </c>
    </row>
    <row r="10" spans="1:14" x14ac:dyDescent="0.25">
      <c r="A10" t="s">
        <v>42</v>
      </c>
      <c r="B10">
        <v>2</v>
      </c>
      <c r="C10">
        <v>4</v>
      </c>
      <c r="D10">
        <v>2</v>
      </c>
      <c r="E10">
        <v>50</v>
      </c>
      <c r="F10">
        <f t="shared" si="3"/>
        <v>1</v>
      </c>
      <c r="G10">
        <f t="shared" si="0"/>
        <v>1</v>
      </c>
      <c r="H10">
        <f t="shared" si="1"/>
        <v>1</v>
      </c>
      <c r="I10">
        <f t="shared" si="2"/>
        <v>1</v>
      </c>
    </row>
    <row r="11" spans="1:14" x14ac:dyDescent="0.25">
      <c r="A11" t="s">
        <v>43</v>
      </c>
      <c r="B11">
        <v>2</v>
      </c>
      <c r="C11">
        <v>4</v>
      </c>
      <c r="D11">
        <v>2</v>
      </c>
      <c r="E11">
        <v>50</v>
      </c>
      <c r="F11">
        <f>E11*D11/100</f>
        <v>1</v>
      </c>
      <c r="G11">
        <f t="shared" si="0"/>
        <v>1</v>
      </c>
      <c r="H11">
        <f t="shared" si="1"/>
        <v>1</v>
      </c>
      <c r="I11">
        <f t="shared" si="2"/>
        <v>1</v>
      </c>
    </row>
    <row r="12" spans="1:14" x14ac:dyDescent="0.25">
      <c r="B12" s="1"/>
      <c r="F12">
        <f t="shared" ref="F12:F76" si="4">E12*D12/100</f>
        <v>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14" x14ac:dyDescent="0.25">
      <c r="A13" s="1" t="s">
        <v>9</v>
      </c>
      <c r="B13">
        <f>SUM(F14:F43)</f>
        <v>28</v>
      </c>
      <c r="F13">
        <f>E13*B13/100</f>
        <v>0</v>
      </c>
      <c r="G13">
        <f t="shared" si="0"/>
        <v>0</v>
      </c>
      <c r="H13">
        <f t="shared" si="1"/>
        <v>0</v>
      </c>
      <c r="I13">
        <f t="shared" si="2"/>
        <v>0</v>
      </c>
    </row>
    <row r="14" spans="1:14" x14ac:dyDescent="0.25">
      <c r="A14" s="2" t="s">
        <v>10</v>
      </c>
      <c r="B14" s="2">
        <v>1</v>
      </c>
      <c r="C14">
        <v>4</v>
      </c>
      <c r="D14">
        <v>2</v>
      </c>
      <c r="E14">
        <v>50</v>
      </c>
      <c r="F14">
        <f t="shared" si="4"/>
        <v>1</v>
      </c>
      <c r="G14">
        <f t="shared" si="0"/>
        <v>1</v>
      </c>
      <c r="H14">
        <f t="shared" si="1"/>
        <v>1</v>
      </c>
      <c r="I14">
        <f t="shared" si="2"/>
        <v>1</v>
      </c>
    </row>
    <row r="15" spans="1:14" x14ac:dyDescent="0.25">
      <c r="A15" s="2" t="s">
        <v>11</v>
      </c>
      <c r="B15" s="2">
        <v>1</v>
      </c>
      <c r="C15">
        <v>4</v>
      </c>
      <c r="D15">
        <v>2</v>
      </c>
      <c r="E15">
        <v>50</v>
      </c>
      <c r="F15">
        <f t="shared" si="4"/>
        <v>1</v>
      </c>
      <c r="G15">
        <f t="shared" si="0"/>
        <v>1</v>
      </c>
      <c r="H15">
        <f t="shared" si="1"/>
        <v>1</v>
      </c>
      <c r="I15">
        <f t="shared" si="2"/>
        <v>1</v>
      </c>
    </row>
    <row r="16" spans="1:14" x14ac:dyDescent="0.25">
      <c r="A16" s="2" t="s">
        <v>12</v>
      </c>
      <c r="B16" s="2">
        <v>1</v>
      </c>
      <c r="C16">
        <v>4</v>
      </c>
      <c r="D16">
        <v>2</v>
      </c>
      <c r="E16">
        <v>50</v>
      </c>
      <c r="F16">
        <f t="shared" si="4"/>
        <v>1</v>
      </c>
      <c r="G16">
        <f t="shared" si="0"/>
        <v>1</v>
      </c>
      <c r="H16">
        <f t="shared" si="1"/>
        <v>1</v>
      </c>
      <c r="I16">
        <f t="shared" si="2"/>
        <v>1</v>
      </c>
    </row>
    <row r="17" spans="1:9" x14ac:dyDescent="0.25">
      <c r="A17" s="2" t="s">
        <v>13</v>
      </c>
      <c r="B17" s="2">
        <v>1</v>
      </c>
      <c r="C17">
        <v>2</v>
      </c>
      <c r="D17">
        <v>2</v>
      </c>
      <c r="E17">
        <v>25</v>
      </c>
      <c r="F17">
        <f t="shared" si="4"/>
        <v>0.5</v>
      </c>
      <c r="G17">
        <f t="shared" si="0"/>
        <v>0.5</v>
      </c>
      <c r="H17">
        <f t="shared" si="1"/>
        <v>0</v>
      </c>
      <c r="I17">
        <f t="shared" si="2"/>
        <v>0</v>
      </c>
    </row>
    <row r="18" spans="1:9" x14ac:dyDescent="0.25">
      <c r="A18" s="2" t="s">
        <v>14</v>
      </c>
      <c r="B18" s="2">
        <v>1</v>
      </c>
      <c r="C18">
        <v>2</v>
      </c>
      <c r="D18">
        <v>2</v>
      </c>
      <c r="E18">
        <v>25</v>
      </c>
      <c r="F18">
        <f t="shared" si="4"/>
        <v>0.5</v>
      </c>
      <c r="G18">
        <f t="shared" si="0"/>
        <v>0.5</v>
      </c>
      <c r="H18">
        <f t="shared" si="1"/>
        <v>0</v>
      </c>
      <c r="I18">
        <f t="shared" si="2"/>
        <v>0</v>
      </c>
    </row>
    <row r="19" spans="1:9" x14ac:dyDescent="0.25">
      <c r="A19" s="2" t="s">
        <v>15</v>
      </c>
      <c r="B19" s="2">
        <v>1</v>
      </c>
      <c r="C19">
        <v>4</v>
      </c>
      <c r="D19">
        <v>2</v>
      </c>
      <c r="E19">
        <v>50</v>
      </c>
      <c r="F19">
        <f t="shared" si="4"/>
        <v>1</v>
      </c>
      <c r="G19">
        <f t="shared" si="0"/>
        <v>1</v>
      </c>
      <c r="H19">
        <f t="shared" si="1"/>
        <v>1</v>
      </c>
      <c r="I19">
        <f t="shared" si="2"/>
        <v>1</v>
      </c>
    </row>
    <row r="20" spans="1:9" x14ac:dyDescent="0.25">
      <c r="A20" s="2" t="s">
        <v>16</v>
      </c>
      <c r="B20" s="2">
        <v>1</v>
      </c>
      <c r="C20">
        <v>4</v>
      </c>
      <c r="D20">
        <v>4</v>
      </c>
      <c r="E20">
        <v>25</v>
      </c>
      <c r="F20">
        <f t="shared" si="4"/>
        <v>1</v>
      </c>
      <c r="G20">
        <f t="shared" si="0"/>
        <v>1</v>
      </c>
      <c r="H20">
        <f t="shared" si="1"/>
        <v>1</v>
      </c>
      <c r="I20">
        <f t="shared" si="2"/>
        <v>1</v>
      </c>
    </row>
    <row r="21" spans="1:9" x14ac:dyDescent="0.25">
      <c r="A21" s="2" t="s">
        <v>17</v>
      </c>
      <c r="B21" s="2">
        <v>1</v>
      </c>
      <c r="C21">
        <v>4</v>
      </c>
      <c r="D21">
        <v>2</v>
      </c>
      <c r="E21">
        <v>25</v>
      </c>
      <c r="F21">
        <f t="shared" si="4"/>
        <v>0.5</v>
      </c>
      <c r="G21">
        <f t="shared" si="0"/>
        <v>0.5</v>
      </c>
      <c r="H21">
        <f t="shared" si="1"/>
        <v>0.5</v>
      </c>
      <c r="I21">
        <f t="shared" si="2"/>
        <v>0.5</v>
      </c>
    </row>
    <row r="22" spans="1:9" x14ac:dyDescent="0.25">
      <c r="A22" s="2" t="s">
        <v>18</v>
      </c>
      <c r="B22" s="2">
        <v>1</v>
      </c>
      <c r="C22">
        <v>4</v>
      </c>
      <c r="D22">
        <v>2</v>
      </c>
      <c r="E22">
        <v>50</v>
      </c>
      <c r="F22">
        <f t="shared" si="4"/>
        <v>1</v>
      </c>
      <c r="G22">
        <f t="shared" si="0"/>
        <v>1</v>
      </c>
      <c r="H22">
        <f t="shared" si="1"/>
        <v>1</v>
      </c>
      <c r="I22">
        <f t="shared" si="2"/>
        <v>1</v>
      </c>
    </row>
    <row r="23" spans="1:9" x14ac:dyDescent="0.25">
      <c r="A23" s="2" t="s">
        <v>19</v>
      </c>
      <c r="B23" s="2">
        <v>1</v>
      </c>
      <c r="C23">
        <v>4</v>
      </c>
      <c r="D23">
        <v>2</v>
      </c>
      <c r="E23">
        <v>50</v>
      </c>
      <c r="F23">
        <f t="shared" si="4"/>
        <v>1</v>
      </c>
      <c r="G23">
        <f t="shared" si="0"/>
        <v>1</v>
      </c>
      <c r="H23">
        <f t="shared" si="1"/>
        <v>1</v>
      </c>
      <c r="I23">
        <f t="shared" si="2"/>
        <v>1</v>
      </c>
    </row>
    <row r="24" spans="1:9" x14ac:dyDescent="0.25">
      <c r="A24" s="2" t="s">
        <v>20</v>
      </c>
      <c r="B24" s="2">
        <v>1</v>
      </c>
      <c r="C24">
        <v>4</v>
      </c>
      <c r="D24">
        <v>4</v>
      </c>
      <c r="E24">
        <v>25</v>
      </c>
      <c r="F24">
        <f t="shared" si="4"/>
        <v>1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9" x14ac:dyDescent="0.25">
      <c r="A25" s="2" t="s">
        <v>21</v>
      </c>
      <c r="B25" s="2">
        <v>1</v>
      </c>
      <c r="C25">
        <v>4</v>
      </c>
      <c r="D25">
        <v>2</v>
      </c>
      <c r="E25">
        <v>50</v>
      </c>
      <c r="F25">
        <f t="shared" si="4"/>
        <v>1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9" x14ac:dyDescent="0.25">
      <c r="A26" s="2" t="s">
        <v>22</v>
      </c>
      <c r="B26" s="2">
        <v>1</v>
      </c>
      <c r="C26">
        <v>4</v>
      </c>
      <c r="D26">
        <v>2</v>
      </c>
      <c r="E26">
        <v>50</v>
      </c>
      <c r="F26">
        <f t="shared" si="4"/>
        <v>1</v>
      </c>
      <c r="G26">
        <f t="shared" si="0"/>
        <v>1</v>
      </c>
      <c r="H26">
        <f t="shared" si="1"/>
        <v>1</v>
      </c>
      <c r="I26">
        <f t="shared" si="2"/>
        <v>1</v>
      </c>
    </row>
    <row r="27" spans="1:9" x14ac:dyDescent="0.25">
      <c r="A27" s="2" t="s">
        <v>23</v>
      </c>
      <c r="B27" s="2">
        <v>1</v>
      </c>
      <c r="C27">
        <v>4</v>
      </c>
      <c r="D27">
        <v>2</v>
      </c>
      <c r="E27">
        <v>25</v>
      </c>
      <c r="F27">
        <f t="shared" si="4"/>
        <v>0.5</v>
      </c>
      <c r="G27">
        <f t="shared" si="0"/>
        <v>0.5</v>
      </c>
      <c r="H27">
        <f t="shared" si="1"/>
        <v>0.5</v>
      </c>
      <c r="I27">
        <f t="shared" si="2"/>
        <v>0.5</v>
      </c>
    </row>
    <row r="28" spans="1:9" x14ac:dyDescent="0.25">
      <c r="A28" s="2" t="s">
        <v>24</v>
      </c>
      <c r="B28" s="2">
        <v>1</v>
      </c>
      <c r="C28">
        <v>4</v>
      </c>
      <c r="D28">
        <v>2</v>
      </c>
      <c r="E28">
        <v>25</v>
      </c>
      <c r="F28">
        <f t="shared" si="4"/>
        <v>0.5</v>
      </c>
      <c r="G28">
        <f t="shared" si="0"/>
        <v>0.5</v>
      </c>
      <c r="H28">
        <f t="shared" si="1"/>
        <v>0.5</v>
      </c>
      <c r="I28">
        <f t="shared" si="2"/>
        <v>0.5</v>
      </c>
    </row>
    <row r="29" spans="1:9" x14ac:dyDescent="0.25">
      <c r="A29" s="2" t="s">
        <v>25</v>
      </c>
      <c r="B29" s="2">
        <v>1</v>
      </c>
      <c r="C29">
        <v>4</v>
      </c>
      <c r="D29">
        <v>2</v>
      </c>
      <c r="E29">
        <v>25</v>
      </c>
      <c r="F29">
        <f t="shared" si="4"/>
        <v>0.5</v>
      </c>
      <c r="G29">
        <f t="shared" si="0"/>
        <v>0.5</v>
      </c>
      <c r="H29">
        <f t="shared" si="1"/>
        <v>0.5</v>
      </c>
      <c r="I29">
        <f t="shared" si="2"/>
        <v>0.5</v>
      </c>
    </row>
    <row r="30" spans="1:9" x14ac:dyDescent="0.25">
      <c r="A30" s="2" t="s">
        <v>26</v>
      </c>
      <c r="B30" s="2">
        <v>1</v>
      </c>
      <c r="C30">
        <v>4</v>
      </c>
      <c r="D30">
        <v>2</v>
      </c>
      <c r="E30">
        <v>25</v>
      </c>
      <c r="F30">
        <f t="shared" si="4"/>
        <v>0.5</v>
      </c>
      <c r="G30">
        <f t="shared" si="0"/>
        <v>0.5</v>
      </c>
      <c r="H30">
        <f t="shared" si="1"/>
        <v>0.5</v>
      </c>
      <c r="I30">
        <f t="shared" si="2"/>
        <v>0.5</v>
      </c>
    </row>
    <row r="31" spans="1:9" x14ac:dyDescent="0.25">
      <c r="A31" s="2" t="s">
        <v>27</v>
      </c>
      <c r="B31" s="2">
        <v>1</v>
      </c>
      <c r="C31">
        <v>4</v>
      </c>
      <c r="D31">
        <v>2</v>
      </c>
      <c r="E31">
        <v>25</v>
      </c>
      <c r="F31">
        <f t="shared" si="4"/>
        <v>0.5</v>
      </c>
      <c r="G31">
        <f t="shared" si="0"/>
        <v>0.5</v>
      </c>
      <c r="H31">
        <f t="shared" si="1"/>
        <v>0.5</v>
      </c>
      <c r="I31">
        <f t="shared" si="2"/>
        <v>0.5</v>
      </c>
    </row>
    <row r="32" spans="1:9" x14ac:dyDescent="0.25">
      <c r="A32" s="2" t="s">
        <v>28</v>
      </c>
      <c r="B32" s="2">
        <v>1</v>
      </c>
      <c r="C32">
        <v>4</v>
      </c>
      <c r="D32">
        <v>2</v>
      </c>
      <c r="E32">
        <v>25</v>
      </c>
      <c r="F32">
        <f>E32*D32/100</f>
        <v>0.5</v>
      </c>
      <c r="G32">
        <f t="shared" si="0"/>
        <v>0.5</v>
      </c>
      <c r="H32">
        <f t="shared" si="1"/>
        <v>0.5</v>
      </c>
      <c r="I32">
        <f t="shared" si="2"/>
        <v>0.5</v>
      </c>
    </row>
    <row r="33" spans="1:11" x14ac:dyDescent="0.25">
      <c r="A33" s="2" t="s">
        <v>29</v>
      </c>
      <c r="B33" s="2">
        <v>1</v>
      </c>
      <c r="C33">
        <v>4</v>
      </c>
      <c r="D33">
        <v>2</v>
      </c>
      <c r="E33">
        <v>25</v>
      </c>
      <c r="F33">
        <f t="shared" si="4"/>
        <v>0.5</v>
      </c>
      <c r="G33">
        <f t="shared" si="0"/>
        <v>0.5</v>
      </c>
      <c r="H33">
        <f t="shared" si="1"/>
        <v>0.5</v>
      </c>
      <c r="I33">
        <f t="shared" si="2"/>
        <v>0.5</v>
      </c>
    </row>
    <row r="34" spans="1:11" x14ac:dyDescent="0.25">
      <c r="A34" s="2" t="s">
        <v>30</v>
      </c>
      <c r="B34" s="2">
        <v>1</v>
      </c>
      <c r="C34">
        <v>4</v>
      </c>
      <c r="D34">
        <v>2</v>
      </c>
      <c r="E34">
        <v>25</v>
      </c>
      <c r="F34">
        <f t="shared" si="4"/>
        <v>0.5</v>
      </c>
      <c r="G34">
        <f t="shared" si="0"/>
        <v>0.5</v>
      </c>
      <c r="H34">
        <f t="shared" si="1"/>
        <v>0.5</v>
      </c>
      <c r="I34">
        <f t="shared" si="2"/>
        <v>0.5</v>
      </c>
    </row>
    <row r="35" spans="1:11" x14ac:dyDescent="0.25">
      <c r="A35" s="2" t="s">
        <v>44</v>
      </c>
      <c r="B35" s="2">
        <v>2</v>
      </c>
      <c r="C35">
        <v>4</v>
      </c>
      <c r="D35">
        <v>2</v>
      </c>
      <c r="E35">
        <v>100</v>
      </c>
      <c r="F35">
        <f t="shared" si="4"/>
        <v>2</v>
      </c>
      <c r="G35">
        <f t="shared" si="0"/>
        <v>2</v>
      </c>
      <c r="H35">
        <f t="shared" si="1"/>
        <v>2</v>
      </c>
      <c r="I35">
        <f t="shared" si="2"/>
        <v>2</v>
      </c>
    </row>
    <row r="36" spans="1:11" x14ac:dyDescent="0.25">
      <c r="A36" s="2" t="s">
        <v>45</v>
      </c>
      <c r="B36" s="2">
        <v>2</v>
      </c>
      <c r="C36">
        <v>4</v>
      </c>
      <c r="D36">
        <v>2</v>
      </c>
      <c r="E36">
        <v>100</v>
      </c>
      <c r="F36">
        <f t="shared" si="4"/>
        <v>2</v>
      </c>
      <c r="G36">
        <f t="shared" si="0"/>
        <v>2</v>
      </c>
      <c r="H36">
        <f t="shared" si="1"/>
        <v>2</v>
      </c>
      <c r="I36">
        <f t="shared" si="2"/>
        <v>2</v>
      </c>
    </row>
    <row r="37" spans="1:11" x14ac:dyDescent="0.25">
      <c r="A37" s="2" t="s">
        <v>46</v>
      </c>
      <c r="B37" s="2">
        <v>2</v>
      </c>
      <c r="C37">
        <v>4</v>
      </c>
      <c r="D37">
        <v>4</v>
      </c>
      <c r="E37">
        <v>50</v>
      </c>
      <c r="F37">
        <f t="shared" si="4"/>
        <v>2</v>
      </c>
      <c r="G37">
        <f t="shared" si="0"/>
        <v>2</v>
      </c>
      <c r="H37">
        <f t="shared" si="1"/>
        <v>2</v>
      </c>
      <c r="I37">
        <f t="shared" si="2"/>
        <v>2</v>
      </c>
    </row>
    <row r="38" spans="1:11" x14ac:dyDescent="0.25">
      <c r="A38" s="2" t="s">
        <v>47</v>
      </c>
      <c r="B38" s="2">
        <v>2</v>
      </c>
      <c r="C38">
        <v>4</v>
      </c>
      <c r="D38">
        <v>2</v>
      </c>
      <c r="E38">
        <v>50</v>
      </c>
      <c r="F38">
        <f t="shared" si="4"/>
        <v>1</v>
      </c>
      <c r="G38">
        <f t="shared" si="0"/>
        <v>1</v>
      </c>
      <c r="H38">
        <f t="shared" si="1"/>
        <v>1</v>
      </c>
      <c r="I38">
        <f t="shared" si="2"/>
        <v>1</v>
      </c>
    </row>
    <row r="39" spans="1:11" x14ac:dyDescent="0.25">
      <c r="A39" s="2" t="s">
        <v>48</v>
      </c>
      <c r="B39" s="2">
        <v>2</v>
      </c>
      <c r="C39">
        <v>4</v>
      </c>
      <c r="D39">
        <v>1</v>
      </c>
      <c r="E39">
        <v>100</v>
      </c>
      <c r="F39">
        <f t="shared" si="4"/>
        <v>1</v>
      </c>
      <c r="G39">
        <f t="shared" si="0"/>
        <v>1</v>
      </c>
      <c r="H39">
        <f t="shared" si="1"/>
        <v>1</v>
      </c>
      <c r="I39">
        <f t="shared" si="2"/>
        <v>1</v>
      </c>
    </row>
    <row r="40" spans="1:11" x14ac:dyDescent="0.25">
      <c r="A40" s="2" t="s">
        <v>49</v>
      </c>
      <c r="B40" s="2">
        <v>2</v>
      </c>
      <c r="C40">
        <v>4</v>
      </c>
      <c r="D40">
        <v>2</v>
      </c>
      <c r="E40">
        <v>50</v>
      </c>
      <c r="F40">
        <f t="shared" si="4"/>
        <v>1</v>
      </c>
      <c r="G40">
        <f t="shared" si="0"/>
        <v>1</v>
      </c>
      <c r="H40">
        <f t="shared" si="1"/>
        <v>1</v>
      </c>
      <c r="I40">
        <f t="shared" si="2"/>
        <v>1</v>
      </c>
    </row>
    <row r="41" spans="1:11" x14ac:dyDescent="0.25">
      <c r="A41" s="2" t="s">
        <v>50</v>
      </c>
      <c r="B41" s="2">
        <v>2</v>
      </c>
      <c r="C41">
        <v>4</v>
      </c>
      <c r="D41">
        <v>2</v>
      </c>
      <c r="E41">
        <v>50</v>
      </c>
      <c r="F41">
        <f t="shared" si="4"/>
        <v>1</v>
      </c>
      <c r="G41">
        <f t="shared" si="0"/>
        <v>1</v>
      </c>
      <c r="H41">
        <f t="shared" si="1"/>
        <v>1</v>
      </c>
      <c r="I41">
        <f t="shared" si="2"/>
        <v>1</v>
      </c>
    </row>
    <row r="42" spans="1:11" x14ac:dyDescent="0.25">
      <c r="A42" s="2" t="s">
        <v>51</v>
      </c>
      <c r="B42" s="2">
        <v>2</v>
      </c>
      <c r="C42">
        <v>4</v>
      </c>
      <c r="D42">
        <v>4</v>
      </c>
      <c r="E42">
        <v>50</v>
      </c>
      <c r="F42">
        <f t="shared" si="4"/>
        <v>2</v>
      </c>
      <c r="G42">
        <f t="shared" si="0"/>
        <v>2</v>
      </c>
      <c r="H42">
        <f t="shared" si="1"/>
        <v>2</v>
      </c>
      <c r="I42">
        <f t="shared" si="2"/>
        <v>2</v>
      </c>
    </row>
    <row r="43" spans="1:11" x14ac:dyDescent="0.25">
      <c r="A43" s="2" t="s">
        <v>52</v>
      </c>
      <c r="B43" s="2">
        <v>2</v>
      </c>
      <c r="C43">
        <v>4</v>
      </c>
      <c r="D43">
        <v>1</v>
      </c>
      <c r="E43">
        <v>50</v>
      </c>
      <c r="F43">
        <f t="shared" si="4"/>
        <v>0.5</v>
      </c>
      <c r="G43">
        <f t="shared" si="0"/>
        <v>0.5</v>
      </c>
      <c r="H43">
        <f t="shared" si="1"/>
        <v>0.5</v>
      </c>
      <c r="I43">
        <f t="shared" si="2"/>
        <v>0.5</v>
      </c>
    </row>
    <row r="44" spans="1:11" x14ac:dyDescent="0.25">
      <c r="A44" s="2"/>
      <c r="F44">
        <f t="shared" si="4"/>
        <v>0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11" x14ac:dyDescent="0.25">
      <c r="B45" s="1"/>
      <c r="F45">
        <f t="shared" si="4"/>
        <v>0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11" x14ac:dyDescent="0.25">
      <c r="A46" s="1" t="s">
        <v>31</v>
      </c>
      <c r="B46">
        <f>SUM(F47:F52)</f>
        <v>1.5</v>
      </c>
      <c r="F46">
        <f>E46*B46/100</f>
        <v>0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11" x14ac:dyDescent="0.25">
      <c r="A47" t="s">
        <v>32</v>
      </c>
      <c r="B47">
        <v>1</v>
      </c>
      <c r="C47">
        <v>2</v>
      </c>
      <c r="D47">
        <v>2</v>
      </c>
      <c r="E47">
        <v>25</v>
      </c>
      <c r="F47">
        <f t="shared" si="4"/>
        <v>0.5</v>
      </c>
      <c r="G47">
        <f t="shared" si="0"/>
        <v>0.5</v>
      </c>
      <c r="H47">
        <f t="shared" si="1"/>
        <v>0</v>
      </c>
      <c r="I47">
        <f t="shared" si="2"/>
        <v>0</v>
      </c>
      <c r="K47" t="s">
        <v>53</v>
      </c>
    </row>
    <row r="48" spans="1:11" x14ac:dyDescent="0.25">
      <c r="A48" t="s">
        <v>33</v>
      </c>
      <c r="B48">
        <v>1</v>
      </c>
      <c r="C48">
        <v>1</v>
      </c>
      <c r="D48">
        <v>4</v>
      </c>
      <c r="E48">
        <v>0</v>
      </c>
      <c r="F48">
        <f t="shared" si="4"/>
        <v>0</v>
      </c>
      <c r="G48">
        <f t="shared" si="0"/>
        <v>0</v>
      </c>
      <c r="H48">
        <f t="shared" si="1"/>
        <v>0</v>
      </c>
      <c r="I48">
        <f t="shared" si="2"/>
        <v>0</v>
      </c>
      <c r="K48" t="s">
        <v>54</v>
      </c>
    </row>
    <row r="49" spans="1:11" x14ac:dyDescent="0.25">
      <c r="A49" t="s">
        <v>34</v>
      </c>
      <c r="B49">
        <v>1</v>
      </c>
      <c r="C49">
        <v>1</v>
      </c>
      <c r="D49">
        <v>4</v>
      </c>
      <c r="E49">
        <v>0</v>
      </c>
      <c r="F49">
        <f t="shared" si="4"/>
        <v>0</v>
      </c>
      <c r="G49">
        <f t="shared" si="0"/>
        <v>0</v>
      </c>
      <c r="H49">
        <f t="shared" si="1"/>
        <v>0</v>
      </c>
      <c r="I49">
        <f t="shared" si="2"/>
        <v>0</v>
      </c>
      <c r="K49" t="s">
        <v>53</v>
      </c>
    </row>
    <row r="50" spans="1:11" x14ac:dyDescent="0.25">
      <c r="A50" t="s">
        <v>35</v>
      </c>
      <c r="B50">
        <v>1</v>
      </c>
      <c r="C50">
        <v>3</v>
      </c>
      <c r="D50">
        <v>2</v>
      </c>
      <c r="E50">
        <v>25</v>
      </c>
      <c r="F50">
        <f t="shared" si="4"/>
        <v>0.5</v>
      </c>
      <c r="G50">
        <f t="shared" si="0"/>
        <v>0.5</v>
      </c>
      <c r="H50">
        <f t="shared" si="1"/>
        <v>0.5</v>
      </c>
      <c r="I50">
        <f t="shared" si="2"/>
        <v>0</v>
      </c>
      <c r="K50" t="s">
        <v>55</v>
      </c>
    </row>
    <row r="51" spans="1:11" x14ac:dyDescent="0.25">
      <c r="A51" t="s">
        <v>36</v>
      </c>
      <c r="B51">
        <v>1</v>
      </c>
      <c r="C51">
        <v>3</v>
      </c>
      <c r="D51">
        <v>2</v>
      </c>
      <c r="E51">
        <v>0</v>
      </c>
      <c r="F51">
        <f t="shared" si="4"/>
        <v>0</v>
      </c>
      <c r="G51">
        <f t="shared" si="0"/>
        <v>0</v>
      </c>
      <c r="H51">
        <f t="shared" si="1"/>
        <v>0</v>
      </c>
      <c r="I51">
        <f t="shared" si="2"/>
        <v>0</v>
      </c>
      <c r="K51" t="s">
        <v>55</v>
      </c>
    </row>
    <row r="52" spans="1:11" x14ac:dyDescent="0.25">
      <c r="A52" t="s">
        <v>37</v>
      </c>
      <c r="B52">
        <v>1</v>
      </c>
      <c r="C52">
        <v>3</v>
      </c>
      <c r="D52">
        <v>2</v>
      </c>
      <c r="E52">
        <v>25</v>
      </c>
      <c r="F52">
        <f t="shared" si="4"/>
        <v>0.5</v>
      </c>
      <c r="G52">
        <f t="shared" si="0"/>
        <v>0.5</v>
      </c>
      <c r="H52">
        <f t="shared" si="1"/>
        <v>0.5</v>
      </c>
      <c r="I52">
        <f t="shared" si="2"/>
        <v>0</v>
      </c>
      <c r="K52" t="s">
        <v>56</v>
      </c>
    </row>
    <row r="53" spans="1:11" x14ac:dyDescent="0.25">
      <c r="F53">
        <f t="shared" si="4"/>
        <v>0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11" x14ac:dyDescent="0.25">
      <c r="A54" s="1" t="s">
        <v>59</v>
      </c>
      <c r="B54">
        <f>SUM(F55:F61)</f>
        <v>10</v>
      </c>
      <c r="F54">
        <f>E54*B54/100</f>
        <v>0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11" x14ac:dyDescent="0.25">
      <c r="A55" t="s">
        <v>58</v>
      </c>
      <c r="B55">
        <v>1</v>
      </c>
      <c r="C55">
        <v>4</v>
      </c>
      <c r="D55">
        <v>1</v>
      </c>
      <c r="E55">
        <v>100</v>
      </c>
      <c r="F55">
        <f t="shared" si="4"/>
        <v>1</v>
      </c>
      <c r="G55">
        <f t="shared" si="0"/>
        <v>1</v>
      </c>
      <c r="H55">
        <f t="shared" si="1"/>
        <v>1</v>
      </c>
      <c r="I55">
        <f t="shared" si="2"/>
        <v>1</v>
      </c>
    </row>
    <row r="56" spans="1:11" x14ac:dyDescent="0.25">
      <c r="A56" t="s">
        <v>61</v>
      </c>
      <c r="B56">
        <v>1</v>
      </c>
      <c r="C56">
        <v>4</v>
      </c>
      <c r="D56">
        <v>2</v>
      </c>
      <c r="E56">
        <v>100</v>
      </c>
      <c r="F56">
        <f t="shared" si="4"/>
        <v>2</v>
      </c>
      <c r="G56">
        <f t="shared" si="0"/>
        <v>2</v>
      </c>
      <c r="H56">
        <f t="shared" si="1"/>
        <v>2</v>
      </c>
      <c r="I56">
        <f t="shared" si="2"/>
        <v>2</v>
      </c>
    </row>
    <row r="57" spans="1:11" x14ac:dyDescent="0.25">
      <c r="A57" t="s">
        <v>60</v>
      </c>
      <c r="B57">
        <v>1</v>
      </c>
      <c r="C57">
        <v>4</v>
      </c>
      <c r="D57">
        <v>1</v>
      </c>
      <c r="E57">
        <v>100</v>
      </c>
      <c r="F57">
        <f t="shared" si="4"/>
        <v>1</v>
      </c>
      <c r="G57">
        <f t="shared" si="0"/>
        <v>1</v>
      </c>
      <c r="H57">
        <f t="shared" si="1"/>
        <v>1</v>
      </c>
      <c r="I57">
        <f t="shared" si="2"/>
        <v>1</v>
      </c>
    </row>
    <row r="58" spans="1:11" x14ac:dyDescent="0.25">
      <c r="A58" t="s">
        <v>126</v>
      </c>
      <c r="B58">
        <v>1</v>
      </c>
      <c r="C58">
        <v>4</v>
      </c>
      <c r="D58">
        <v>2</v>
      </c>
      <c r="E58">
        <v>100</v>
      </c>
      <c r="F58">
        <f t="shared" si="4"/>
        <v>2</v>
      </c>
      <c r="G58">
        <f t="shared" si="0"/>
        <v>2</v>
      </c>
      <c r="H58">
        <f t="shared" si="1"/>
        <v>2</v>
      </c>
      <c r="I58">
        <f t="shared" si="2"/>
        <v>2</v>
      </c>
    </row>
    <row r="59" spans="1:11" x14ac:dyDescent="0.25">
      <c r="A59" t="s">
        <v>62</v>
      </c>
      <c r="B59">
        <v>2</v>
      </c>
      <c r="C59">
        <v>4</v>
      </c>
      <c r="D59">
        <v>1</v>
      </c>
      <c r="E59">
        <v>100</v>
      </c>
      <c r="F59">
        <f t="shared" si="4"/>
        <v>1</v>
      </c>
      <c r="G59">
        <f t="shared" si="0"/>
        <v>1</v>
      </c>
      <c r="H59">
        <f t="shared" si="1"/>
        <v>1</v>
      </c>
      <c r="I59">
        <f t="shared" si="2"/>
        <v>1</v>
      </c>
    </row>
    <row r="60" spans="1:11" x14ac:dyDescent="0.25">
      <c r="A60" t="s">
        <v>63</v>
      </c>
      <c r="B60">
        <v>2</v>
      </c>
      <c r="C60">
        <v>4</v>
      </c>
      <c r="D60">
        <v>1</v>
      </c>
      <c r="E60">
        <v>100</v>
      </c>
      <c r="F60">
        <f t="shared" si="4"/>
        <v>1</v>
      </c>
      <c r="G60">
        <f t="shared" si="0"/>
        <v>1</v>
      </c>
      <c r="H60">
        <f t="shared" si="1"/>
        <v>1</v>
      </c>
      <c r="I60">
        <f t="shared" si="2"/>
        <v>1</v>
      </c>
    </row>
    <row r="61" spans="1:11" x14ac:dyDescent="0.25">
      <c r="A61" t="s">
        <v>64</v>
      </c>
      <c r="B61">
        <v>2</v>
      </c>
      <c r="C61">
        <v>4</v>
      </c>
      <c r="D61">
        <v>2</v>
      </c>
      <c r="E61">
        <v>100</v>
      </c>
      <c r="F61">
        <f t="shared" si="4"/>
        <v>2</v>
      </c>
      <c r="G61">
        <f t="shared" si="0"/>
        <v>2</v>
      </c>
      <c r="H61">
        <f t="shared" si="1"/>
        <v>2</v>
      </c>
      <c r="I61">
        <f t="shared" si="2"/>
        <v>2</v>
      </c>
    </row>
    <row r="62" spans="1:11" x14ac:dyDescent="0.25">
      <c r="F62">
        <f t="shared" si="4"/>
        <v>0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1:11" x14ac:dyDescent="0.25">
      <c r="A63" s="1" t="s">
        <v>57</v>
      </c>
      <c r="B63">
        <f>SUM(F64:F96)</f>
        <v>46.799999999999983</v>
      </c>
      <c r="F63">
        <f>E63*B63/100</f>
        <v>0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11" x14ac:dyDescent="0.25">
      <c r="A64" t="s">
        <v>65</v>
      </c>
      <c r="B64">
        <v>1</v>
      </c>
      <c r="C64">
        <v>4</v>
      </c>
      <c r="D64">
        <v>2</v>
      </c>
      <c r="E64">
        <v>90</v>
      </c>
      <c r="F64">
        <f t="shared" si="4"/>
        <v>1.8</v>
      </c>
      <c r="G64">
        <f t="shared" si="0"/>
        <v>1.8</v>
      </c>
      <c r="H64">
        <f t="shared" si="1"/>
        <v>1.8</v>
      </c>
      <c r="I64">
        <f t="shared" si="2"/>
        <v>1.8</v>
      </c>
    </row>
    <row r="65" spans="1:11" x14ac:dyDescent="0.25">
      <c r="A65" t="s">
        <v>66</v>
      </c>
      <c r="B65">
        <v>1</v>
      </c>
      <c r="C65">
        <v>4</v>
      </c>
      <c r="D65">
        <v>2</v>
      </c>
      <c r="E65">
        <v>90</v>
      </c>
      <c r="F65">
        <f t="shared" si="4"/>
        <v>1.8</v>
      </c>
      <c r="G65">
        <f t="shared" si="0"/>
        <v>1.8</v>
      </c>
      <c r="H65">
        <f t="shared" si="1"/>
        <v>1.8</v>
      </c>
      <c r="I65">
        <f t="shared" si="2"/>
        <v>1.8</v>
      </c>
    </row>
    <row r="66" spans="1:11" x14ac:dyDescent="0.25">
      <c r="A66" t="s">
        <v>67</v>
      </c>
      <c r="B66">
        <v>1</v>
      </c>
      <c r="C66">
        <v>3</v>
      </c>
      <c r="D66">
        <v>1</v>
      </c>
      <c r="E66">
        <v>90</v>
      </c>
      <c r="F66">
        <f t="shared" si="4"/>
        <v>0.9</v>
      </c>
      <c r="G66">
        <f t="shared" si="0"/>
        <v>0.9</v>
      </c>
      <c r="H66">
        <f t="shared" si="1"/>
        <v>0.9</v>
      </c>
      <c r="I66">
        <f t="shared" si="2"/>
        <v>0</v>
      </c>
      <c r="K66" t="s">
        <v>68</v>
      </c>
    </row>
    <row r="67" spans="1:11" x14ac:dyDescent="0.25">
      <c r="A67" t="s">
        <v>69</v>
      </c>
      <c r="B67">
        <v>1</v>
      </c>
      <c r="C67">
        <v>3</v>
      </c>
      <c r="D67">
        <v>1</v>
      </c>
      <c r="E67">
        <v>90</v>
      </c>
      <c r="F67">
        <f t="shared" si="4"/>
        <v>0.9</v>
      </c>
      <c r="G67">
        <f t="shared" si="0"/>
        <v>0.9</v>
      </c>
      <c r="H67">
        <f t="shared" si="1"/>
        <v>0.9</v>
      </c>
      <c r="I67">
        <f t="shared" si="2"/>
        <v>0</v>
      </c>
    </row>
    <row r="68" spans="1:11" x14ac:dyDescent="0.25">
      <c r="A68" t="s">
        <v>70</v>
      </c>
      <c r="B68">
        <v>1</v>
      </c>
      <c r="C68">
        <v>3</v>
      </c>
      <c r="D68">
        <v>2</v>
      </c>
      <c r="E68">
        <v>90</v>
      </c>
      <c r="F68">
        <f t="shared" si="4"/>
        <v>1.8</v>
      </c>
      <c r="G68">
        <f t="shared" si="0"/>
        <v>1.8</v>
      </c>
      <c r="H68">
        <f t="shared" si="1"/>
        <v>1.8</v>
      </c>
      <c r="I68">
        <f t="shared" si="2"/>
        <v>0</v>
      </c>
    </row>
    <row r="69" spans="1:11" x14ac:dyDescent="0.25">
      <c r="A69" t="s">
        <v>71</v>
      </c>
      <c r="B69">
        <v>1</v>
      </c>
      <c r="C69">
        <v>3</v>
      </c>
      <c r="D69">
        <v>1</v>
      </c>
      <c r="E69">
        <v>90</v>
      </c>
      <c r="F69">
        <f t="shared" si="4"/>
        <v>0.9</v>
      </c>
      <c r="G69">
        <f t="shared" si="0"/>
        <v>0.9</v>
      </c>
      <c r="H69">
        <f t="shared" si="1"/>
        <v>0.9</v>
      </c>
      <c r="I69">
        <f t="shared" si="2"/>
        <v>0</v>
      </c>
    </row>
    <row r="70" spans="1:11" x14ac:dyDescent="0.25">
      <c r="A70" t="s">
        <v>72</v>
      </c>
      <c r="B70">
        <v>1</v>
      </c>
      <c r="C70">
        <v>4</v>
      </c>
      <c r="D70">
        <v>1</v>
      </c>
      <c r="E70">
        <v>90</v>
      </c>
      <c r="F70">
        <f t="shared" si="4"/>
        <v>0.9</v>
      </c>
      <c r="G70">
        <f t="shared" si="0"/>
        <v>0.9</v>
      </c>
      <c r="H70">
        <f t="shared" si="1"/>
        <v>0.9</v>
      </c>
      <c r="I70">
        <f t="shared" si="2"/>
        <v>0.9</v>
      </c>
    </row>
    <row r="71" spans="1:11" x14ac:dyDescent="0.25">
      <c r="A71" t="s">
        <v>79</v>
      </c>
      <c r="B71">
        <v>1</v>
      </c>
      <c r="C71">
        <v>2</v>
      </c>
      <c r="D71">
        <v>2</v>
      </c>
      <c r="E71">
        <v>90</v>
      </c>
      <c r="F71">
        <f t="shared" si="4"/>
        <v>1.8</v>
      </c>
      <c r="G71">
        <f t="shared" si="0"/>
        <v>1.8</v>
      </c>
      <c r="H71">
        <f t="shared" si="1"/>
        <v>0</v>
      </c>
      <c r="I71">
        <f t="shared" si="2"/>
        <v>0</v>
      </c>
    </row>
    <row r="72" spans="1:11" x14ac:dyDescent="0.25">
      <c r="A72" t="s">
        <v>80</v>
      </c>
      <c r="B72">
        <v>1</v>
      </c>
      <c r="C72">
        <v>2</v>
      </c>
      <c r="D72">
        <v>2</v>
      </c>
      <c r="E72">
        <v>90</v>
      </c>
      <c r="F72">
        <f t="shared" si="4"/>
        <v>1.8</v>
      </c>
      <c r="G72">
        <f t="shared" ref="G72:G97" si="5">IF(C72&gt;1,F72,0)</f>
        <v>1.8</v>
      </c>
      <c r="H72">
        <f t="shared" ref="H72:H97" si="6">IF(C72&gt;2,F72,0)</f>
        <v>0</v>
      </c>
      <c r="I72">
        <f t="shared" ref="I72:I97" si="7">IF(C72&gt;3,F72,0)</f>
        <v>0</v>
      </c>
    </row>
    <row r="73" spans="1:11" x14ac:dyDescent="0.25">
      <c r="A73" t="s">
        <v>73</v>
      </c>
      <c r="B73">
        <v>1</v>
      </c>
      <c r="C73">
        <v>4</v>
      </c>
      <c r="D73">
        <v>2</v>
      </c>
      <c r="E73">
        <v>90</v>
      </c>
      <c r="F73">
        <f t="shared" si="4"/>
        <v>1.8</v>
      </c>
      <c r="G73">
        <f t="shared" si="5"/>
        <v>1.8</v>
      </c>
      <c r="H73">
        <f t="shared" si="6"/>
        <v>1.8</v>
      </c>
      <c r="I73">
        <f t="shared" si="7"/>
        <v>1.8</v>
      </c>
    </row>
    <row r="74" spans="1:11" x14ac:dyDescent="0.25">
      <c r="A74" t="s">
        <v>74</v>
      </c>
      <c r="B74">
        <v>2</v>
      </c>
      <c r="C74">
        <v>4</v>
      </c>
      <c r="D74">
        <v>2</v>
      </c>
      <c r="E74">
        <v>90</v>
      </c>
      <c r="F74">
        <f t="shared" si="4"/>
        <v>1.8</v>
      </c>
      <c r="G74">
        <f t="shared" si="5"/>
        <v>1.8</v>
      </c>
      <c r="H74">
        <f t="shared" si="6"/>
        <v>1.8</v>
      </c>
      <c r="I74">
        <f t="shared" si="7"/>
        <v>1.8</v>
      </c>
    </row>
    <row r="75" spans="1:11" x14ac:dyDescent="0.25">
      <c r="A75" t="s">
        <v>75</v>
      </c>
      <c r="B75">
        <v>2</v>
      </c>
      <c r="C75">
        <v>4</v>
      </c>
      <c r="D75">
        <v>2</v>
      </c>
      <c r="E75">
        <v>90</v>
      </c>
      <c r="F75">
        <f t="shared" si="4"/>
        <v>1.8</v>
      </c>
      <c r="G75">
        <f t="shared" si="5"/>
        <v>1.8</v>
      </c>
      <c r="H75">
        <f t="shared" si="6"/>
        <v>1.8</v>
      </c>
      <c r="I75">
        <f t="shared" si="7"/>
        <v>1.8</v>
      </c>
    </row>
    <row r="76" spans="1:11" x14ac:dyDescent="0.25">
      <c r="A76" t="s">
        <v>76</v>
      </c>
      <c r="B76">
        <v>2</v>
      </c>
      <c r="C76">
        <v>4</v>
      </c>
      <c r="D76">
        <v>2</v>
      </c>
      <c r="E76">
        <v>90</v>
      </c>
      <c r="F76">
        <f t="shared" si="4"/>
        <v>1.8</v>
      </c>
      <c r="G76">
        <f t="shared" si="5"/>
        <v>1.8</v>
      </c>
      <c r="H76">
        <f t="shared" si="6"/>
        <v>1.8</v>
      </c>
      <c r="I76">
        <f t="shared" si="7"/>
        <v>1.8</v>
      </c>
    </row>
    <row r="77" spans="1:11" x14ac:dyDescent="0.25">
      <c r="A77" t="s">
        <v>77</v>
      </c>
      <c r="B77">
        <v>2</v>
      </c>
      <c r="C77">
        <v>4</v>
      </c>
      <c r="D77">
        <v>1</v>
      </c>
      <c r="E77">
        <v>90</v>
      </c>
      <c r="F77">
        <f t="shared" ref="F77:F97" si="8">E77*D77/100</f>
        <v>0.9</v>
      </c>
      <c r="G77">
        <f t="shared" si="5"/>
        <v>0.9</v>
      </c>
      <c r="H77">
        <f t="shared" si="6"/>
        <v>0.9</v>
      </c>
      <c r="I77">
        <f t="shared" si="7"/>
        <v>0.9</v>
      </c>
    </row>
    <row r="78" spans="1:11" x14ac:dyDescent="0.25">
      <c r="A78" t="s">
        <v>78</v>
      </c>
      <c r="B78">
        <v>2</v>
      </c>
      <c r="C78">
        <v>2</v>
      </c>
      <c r="D78">
        <v>1</v>
      </c>
      <c r="E78">
        <v>90</v>
      </c>
      <c r="F78">
        <f t="shared" si="8"/>
        <v>0.9</v>
      </c>
      <c r="G78">
        <f t="shared" si="5"/>
        <v>0.9</v>
      </c>
      <c r="H78">
        <f t="shared" si="6"/>
        <v>0</v>
      </c>
      <c r="I78">
        <f t="shared" si="7"/>
        <v>0</v>
      </c>
    </row>
    <row r="79" spans="1:11" x14ac:dyDescent="0.25">
      <c r="A79" t="s">
        <v>81</v>
      </c>
      <c r="B79">
        <v>2</v>
      </c>
      <c r="C79">
        <v>3</v>
      </c>
      <c r="D79">
        <v>2</v>
      </c>
      <c r="E79">
        <v>90</v>
      </c>
      <c r="F79">
        <f t="shared" si="8"/>
        <v>1.8</v>
      </c>
      <c r="G79">
        <f t="shared" si="5"/>
        <v>1.8</v>
      </c>
      <c r="H79">
        <f t="shared" si="6"/>
        <v>1.8</v>
      </c>
      <c r="I79">
        <f t="shared" si="7"/>
        <v>0</v>
      </c>
    </row>
    <row r="80" spans="1:11" x14ac:dyDescent="0.25">
      <c r="A80" t="s">
        <v>82</v>
      </c>
      <c r="B80">
        <v>2</v>
      </c>
      <c r="C80">
        <v>3</v>
      </c>
      <c r="D80">
        <v>2</v>
      </c>
      <c r="E80">
        <v>90</v>
      </c>
      <c r="F80">
        <f t="shared" si="8"/>
        <v>1.8</v>
      </c>
      <c r="G80">
        <f t="shared" si="5"/>
        <v>1.8</v>
      </c>
      <c r="H80">
        <f t="shared" si="6"/>
        <v>1.8</v>
      </c>
      <c r="I80">
        <f t="shared" si="7"/>
        <v>0</v>
      </c>
    </row>
    <row r="81" spans="1:9" x14ac:dyDescent="0.25">
      <c r="A81" t="s">
        <v>85</v>
      </c>
      <c r="B81">
        <v>2</v>
      </c>
      <c r="C81">
        <v>4</v>
      </c>
      <c r="D81">
        <v>1</v>
      </c>
      <c r="E81">
        <v>90</v>
      </c>
      <c r="F81">
        <f t="shared" si="8"/>
        <v>0.9</v>
      </c>
      <c r="G81">
        <f t="shared" si="5"/>
        <v>0.9</v>
      </c>
      <c r="H81">
        <f t="shared" si="6"/>
        <v>0.9</v>
      </c>
      <c r="I81">
        <f t="shared" si="7"/>
        <v>0.9</v>
      </c>
    </row>
    <row r="82" spans="1:9" x14ac:dyDescent="0.25">
      <c r="A82" t="s">
        <v>86</v>
      </c>
      <c r="B82">
        <v>2</v>
      </c>
      <c r="C82">
        <v>4</v>
      </c>
      <c r="D82">
        <v>1</v>
      </c>
      <c r="E82">
        <v>90</v>
      </c>
      <c r="F82">
        <f t="shared" si="8"/>
        <v>0.9</v>
      </c>
      <c r="G82">
        <f t="shared" si="5"/>
        <v>0.9</v>
      </c>
      <c r="H82">
        <f t="shared" si="6"/>
        <v>0.9</v>
      </c>
      <c r="I82">
        <f t="shared" si="7"/>
        <v>0.9</v>
      </c>
    </row>
    <row r="83" spans="1:9" x14ac:dyDescent="0.25">
      <c r="A83" t="s">
        <v>87</v>
      </c>
      <c r="B83">
        <v>2</v>
      </c>
      <c r="C83">
        <v>4</v>
      </c>
      <c r="D83">
        <v>1</v>
      </c>
      <c r="E83">
        <v>90</v>
      </c>
      <c r="F83">
        <f t="shared" si="8"/>
        <v>0.9</v>
      </c>
      <c r="G83">
        <f t="shared" si="5"/>
        <v>0.9</v>
      </c>
      <c r="H83">
        <f t="shared" si="6"/>
        <v>0.9</v>
      </c>
      <c r="I83">
        <f t="shared" si="7"/>
        <v>0.9</v>
      </c>
    </row>
    <row r="84" spans="1:9" x14ac:dyDescent="0.25">
      <c r="A84" t="s">
        <v>84</v>
      </c>
      <c r="B84">
        <v>2</v>
      </c>
      <c r="C84">
        <v>3</v>
      </c>
      <c r="D84">
        <v>1</v>
      </c>
      <c r="E84">
        <v>90</v>
      </c>
      <c r="F84">
        <f t="shared" si="8"/>
        <v>0.9</v>
      </c>
      <c r="G84">
        <f t="shared" si="5"/>
        <v>0.9</v>
      </c>
      <c r="H84">
        <f t="shared" si="6"/>
        <v>0.9</v>
      </c>
      <c r="I84">
        <f t="shared" si="7"/>
        <v>0</v>
      </c>
    </row>
    <row r="85" spans="1:9" x14ac:dyDescent="0.25">
      <c r="A85" t="s">
        <v>88</v>
      </c>
      <c r="B85">
        <v>2</v>
      </c>
      <c r="C85">
        <v>3</v>
      </c>
      <c r="D85">
        <v>1</v>
      </c>
      <c r="E85">
        <v>90</v>
      </c>
      <c r="F85">
        <f t="shared" si="8"/>
        <v>0.9</v>
      </c>
      <c r="G85">
        <f t="shared" si="5"/>
        <v>0.9</v>
      </c>
      <c r="H85">
        <f t="shared" si="6"/>
        <v>0.9</v>
      </c>
      <c r="I85">
        <f t="shared" si="7"/>
        <v>0</v>
      </c>
    </row>
    <row r="86" spans="1:9" x14ac:dyDescent="0.25">
      <c r="A86" t="s">
        <v>89</v>
      </c>
      <c r="B86">
        <v>2</v>
      </c>
      <c r="C86">
        <v>3</v>
      </c>
      <c r="D86">
        <v>2</v>
      </c>
      <c r="E86">
        <v>90</v>
      </c>
      <c r="F86">
        <f t="shared" si="8"/>
        <v>1.8</v>
      </c>
      <c r="G86">
        <f t="shared" si="5"/>
        <v>1.8</v>
      </c>
      <c r="H86">
        <f t="shared" si="6"/>
        <v>1.8</v>
      </c>
      <c r="I86">
        <f t="shared" si="7"/>
        <v>0</v>
      </c>
    </row>
    <row r="87" spans="1:9" x14ac:dyDescent="0.25">
      <c r="A87" t="s">
        <v>90</v>
      </c>
      <c r="B87">
        <v>2</v>
      </c>
      <c r="C87">
        <v>1</v>
      </c>
      <c r="D87">
        <v>2</v>
      </c>
      <c r="E87">
        <v>90</v>
      </c>
      <c r="F87">
        <f t="shared" si="8"/>
        <v>1.8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1:9" x14ac:dyDescent="0.25">
      <c r="A88" t="s">
        <v>91</v>
      </c>
      <c r="B88">
        <v>2</v>
      </c>
      <c r="C88">
        <v>1</v>
      </c>
      <c r="D88">
        <v>1</v>
      </c>
      <c r="E88">
        <v>90</v>
      </c>
      <c r="F88">
        <f t="shared" si="8"/>
        <v>0.9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1:9" x14ac:dyDescent="0.25">
      <c r="A89" t="s">
        <v>92</v>
      </c>
      <c r="B89">
        <v>2</v>
      </c>
      <c r="C89">
        <v>1</v>
      </c>
      <c r="D89">
        <v>1</v>
      </c>
      <c r="E89">
        <v>90</v>
      </c>
      <c r="F89">
        <f t="shared" si="8"/>
        <v>0.9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1:9" x14ac:dyDescent="0.25">
      <c r="A90" t="s">
        <v>93</v>
      </c>
      <c r="B90">
        <v>2</v>
      </c>
      <c r="C90">
        <v>2</v>
      </c>
      <c r="D90">
        <v>2</v>
      </c>
      <c r="E90">
        <v>90</v>
      </c>
      <c r="F90">
        <f t="shared" si="8"/>
        <v>1.8</v>
      </c>
      <c r="G90">
        <f t="shared" si="5"/>
        <v>1.8</v>
      </c>
      <c r="H90">
        <f t="shared" si="6"/>
        <v>0</v>
      </c>
      <c r="I90">
        <f t="shared" si="7"/>
        <v>0</v>
      </c>
    </row>
    <row r="91" spans="1:9" x14ac:dyDescent="0.25">
      <c r="A91" t="s">
        <v>94</v>
      </c>
      <c r="B91">
        <v>2</v>
      </c>
      <c r="C91">
        <v>1</v>
      </c>
      <c r="D91">
        <v>2</v>
      </c>
      <c r="E91">
        <v>90</v>
      </c>
      <c r="F91">
        <f t="shared" si="8"/>
        <v>1.8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1:9" x14ac:dyDescent="0.25">
      <c r="A92" t="s">
        <v>95</v>
      </c>
      <c r="B92">
        <v>2</v>
      </c>
      <c r="C92">
        <v>1</v>
      </c>
      <c r="D92">
        <v>4</v>
      </c>
      <c r="E92">
        <v>90</v>
      </c>
      <c r="F92">
        <f t="shared" si="8"/>
        <v>3.6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25">
      <c r="A93" t="s">
        <v>96</v>
      </c>
      <c r="B93">
        <v>2</v>
      </c>
      <c r="C93">
        <v>1</v>
      </c>
      <c r="D93">
        <v>2</v>
      </c>
      <c r="E93">
        <v>90</v>
      </c>
      <c r="F93">
        <f t="shared" si="8"/>
        <v>1.8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x14ac:dyDescent="0.25">
      <c r="A94" t="s">
        <v>97</v>
      </c>
      <c r="B94">
        <v>2</v>
      </c>
      <c r="C94">
        <v>2</v>
      </c>
      <c r="D94">
        <v>1</v>
      </c>
      <c r="E94">
        <v>90</v>
      </c>
      <c r="F94">
        <f t="shared" si="8"/>
        <v>0.9</v>
      </c>
      <c r="G94">
        <f t="shared" si="5"/>
        <v>0.9</v>
      </c>
      <c r="H94">
        <f t="shared" si="6"/>
        <v>0</v>
      </c>
      <c r="I94">
        <f t="shared" si="7"/>
        <v>0</v>
      </c>
    </row>
    <row r="95" spans="1:9" x14ac:dyDescent="0.25">
      <c r="A95" t="s">
        <v>98</v>
      </c>
      <c r="B95">
        <v>2</v>
      </c>
      <c r="C95">
        <v>1</v>
      </c>
      <c r="D95">
        <v>1</v>
      </c>
      <c r="E95">
        <v>90</v>
      </c>
      <c r="F95">
        <f t="shared" si="8"/>
        <v>0.9</v>
      </c>
      <c r="G95">
        <f t="shared" si="5"/>
        <v>0</v>
      </c>
      <c r="H95">
        <f t="shared" si="6"/>
        <v>0</v>
      </c>
      <c r="I95">
        <f t="shared" si="7"/>
        <v>0</v>
      </c>
    </row>
    <row r="96" spans="1:9" x14ac:dyDescent="0.25">
      <c r="A96" t="s">
        <v>99</v>
      </c>
      <c r="B96">
        <v>2</v>
      </c>
      <c r="C96">
        <v>1</v>
      </c>
      <c r="D96">
        <v>1</v>
      </c>
      <c r="E96">
        <v>90</v>
      </c>
      <c r="F96">
        <f t="shared" si="8"/>
        <v>0.9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25">
      <c r="A97" t="s">
        <v>108</v>
      </c>
      <c r="B97">
        <v>2</v>
      </c>
      <c r="C97">
        <v>3</v>
      </c>
      <c r="D97">
        <v>2</v>
      </c>
      <c r="E97">
        <v>90</v>
      </c>
      <c r="F97">
        <f t="shared" si="8"/>
        <v>1.8</v>
      </c>
      <c r="G97">
        <f t="shared" si="5"/>
        <v>1.8</v>
      </c>
      <c r="H97">
        <f t="shared" si="6"/>
        <v>1.8</v>
      </c>
      <c r="I97">
        <f t="shared" si="7"/>
        <v>0</v>
      </c>
    </row>
    <row r="98" spans="1:9" x14ac:dyDescent="0.25">
      <c r="A98" t="s">
        <v>109</v>
      </c>
      <c r="B98">
        <v>2</v>
      </c>
      <c r="C98">
        <v>2</v>
      </c>
      <c r="D98">
        <v>2</v>
      </c>
      <c r="E98">
        <v>90</v>
      </c>
      <c r="F98">
        <f t="shared" ref="F98:F103" si="9">E98*D98/100</f>
        <v>1.8</v>
      </c>
      <c r="G98">
        <f t="shared" ref="G98:G103" si="10">IF(C98&gt;1,F98,0)</f>
        <v>1.8</v>
      </c>
      <c r="H98">
        <f t="shared" ref="H98:H103" si="11">IF(C98&gt;2,F98,0)</f>
        <v>0</v>
      </c>
      <c r="I98">
        <f t="shared" ref="I98:I103" si="12">IF(C98&gt;3,F98,0)</f>
        <v>0</v>
      </c>
    </row>
    <row r="99" spans="1:9" x14ac:dyDescent="0.25">
      <c r="A99" t="s">
        <v>110</v>
      </c>
      <c r="B99">
        <v>2</v>
      </c>
      <c r="C99">
        <v>1</v>
      </c>
      <c r="D99">
        <v>4</v>
      </c>
      <c r="E99">
        <v>90</v>
      </c>
      <c r="F99">
        <f t="shared" si="9"/>
        <v>3.6</v>
      </c>
      <c r="G99">
        <f t="shared" si="10"/>
        <v>0</v>
      </c>
      <c r="H99">
        <f t="shared" si="11"/>
        <v>0</v>
      </c>
      <c r="I99">
        <f t="shared" si="12"/>
        <v>0</v>
      </c>
    </row>
    <row r="100" spans="1:9" x14ac:dyDescent="0.25">
      <c r="A100" t="s">
        <v>111</v>
      </c>
      <c r="B100">
        <v>2</v>
      </c>
      <c r="C100">
        <v>1</v>
      </c>
      <c r="D100">
        <v>2</v>
      </c>
      <c r="E100">
        <v>90</v>
      </c>
      <c r="F100">
        <f t="shared" si="9"/>
        <v>1.8</v>
      </c>
      <c r="G100">
        <f t="shared" si="10"/>
        <v>0</v>
      </c>
      <c r="H100">
        <f t="shared" si="11"/>
        <v>0</v>
      </c>
      <c r="I100">
        <f t="shared" si="12"/>
        <v>0</v>
      </c>
    </row>
    <row r="101" spans="1:9" x14ac:dyDescent="0.25">
      <c r="A101" t="s">
        <v>112</v>
      </c>
      <c r="B101">
        <v>2</v>
      </c>
      <c r="C101">
        <v>1</v>
      </c>
      <c r="D101">
        <v>4</v>
      </c>
      <c r="E101">
        <v>90</v>
      </c>
      <c r="F101">
        <f t="shared" si="9"/>
        <v>3.6</v>
      </c>
      <c r="G101">
        <f t="shared" si="10"/>
        <v>0</v>
      </c>
      <c r="H101">
        <f t="shared" si="11"/>
        <v>0</v>
      </c>
      <c r="I101">
        <f t="shared" si="12"/>
        <v>0</v>
      </c>
    </row>
    <row r="102" spans="1:9" x14ac:dyDescent="0.25">
      <c r="A102" t="s">
        <v>113</v>
      </c>
      <c r="B102">
        <v>2</v>
      </c>
      <c r="C102">
        <v>1</v>
      </c>
      <c r="D102">
        <v>2</v>
      </c>
      <c r="E102">
        <v>90</v>
      </c>
      <c r="F102">
        <f t="shared" si="9"/>
        <v>1.8</v>
      </c>
      <c r="G102">
        <f t="shared" si="10"/>
        <v>0</v>
      </c>
      <c r="H102">
        <f t="shared" si="11"/>
        <v>0</v>
      </c>
      <c r="I102">
        <f t="shared" si="12"/>
        <v>0</v>
      </c>
    </row>
    <row r="103" spans="1:9" x14ac:dyDescent="0.25">
      <c r="A103" t="s">
        <v>114</v>
      </c>
      <c r="B103">
        <v>2</v>
      </c>
      <c r="C103">
        <v>1</v>
      </c>
      <c r="D103">
        <v>2</v>
      </c>
      <c r="E103">
        <v>90</v>
      </c>
      <c r="F103">
        <f t="shared" si="9"/>
        <v>1.8</v>
      </c>
      <c r="G103">
        <f t="shared" si="10"/>
        <v>0</v>
      </c>
      <c r="H103">
        <f t="shared" si="11"/>
        <v>0</v>
      </c>
      <c r="I103">
        <f t="shared" si="12"/>
        <v>0</v>
      </c>
    </row>
    <row r="104" spans="1:9" x14ac:dyDescent="0.25">
      <c r="F104">
        <f t="shared" ref="F104:F136" si="13">E104*D104/100</f>
        <v>0</v>
      </c>
      <c r="G104">
        <f t="shared" ref="G104:G136" si="14">IF(C104&gt;1,F104,0)</f>
        <v>0</v>
      </c>
      <c r="H104">
        <f t="shared" ref="H104:H136" si="15">IF(C104&gt;2,F104,0)</f>
        <v>0</v>
      </c>
      <c r="I104">
        <f t="shared" ref="I104:I136" si="16">IF(C104&gt;3,F104,0)</f>
        <v>0</v>
      </c>
    </row>
    <row r="105" spans="1:9" x14ac:dyDescent="0.25">
      <c r="A105" s="1" t="s">
        <v>115</v>
      </c>
      <c r="B105">
        <f>SUM(F106:F126)</f>
        <v>21.2</v>
      </c>
      <c r="F105">
        <f t="shared" si="13"/>
        <v>0</v>
      </c>
      <c r="G105">
        <f t="shared" si="14"/>
        <v>0</v>
      </c>
      <c r="H105">
        <f t="shared" si="15"/>
        <v>0</v>
      </c>
      <c r="I105">
        <f t="shared" si="16"/>
        <v>0</v>
      </c>
    </row>
    <row r="106" spans="1:9" x14ac:dyDescent="0.25">
      <c r="A106" s="2" t="s">
        <v>137</v>
      </c>
      <c r="B106">
        <v>1</v>
      </c>
      <c r="C106">
        <v>4</v>
      </c>
      <c r="D106">
        <v>1</v>
      </c>
      <c r="E106">
        <v>100</v>
      </c>
      <c r="F106">
        <f t="shared" si="13"/>
        <v>1</v>
      </c>
      <c r="G106">
        <f t="shared" si="14"/>
        <v>1</v>
      </c>
      <c r="H106">
        <f t="shared" si="15"/>
        <v>1</v>
      </c>
      <c r="I106">
        <f t="shared" si="16"/>
        <v>1</v>
      </c>
    </row>
    <row r="107" spans="1:9" x14ac:dyDescent="0.25">
      <c r="A107" t="s">
        <v>116</v>
      </c>
      <c r="B107">
        <v>1</v>
      </c>
      <c r="C107">
        <v>4</v>
      </c>
      <c r="D107">
        <v>2</v>
      </c>
      <c r="E107">
        <v>80</v>
      </c>
      <c r="F107">
        <f t="shared" si="13"/>
        <v>1.6</v>
      </c>
      <c r="G107">
        <f t="shared" si="14"/>
        <v>1.6</v>
      </c>
      <c r="H107">
        <f t="shared" si="15"/>
        <v>1.6</v>
      </c>
      <c r="I107">
        <f t="shared" si="16"/>
        <v>1.6</v>
      </c>
    </row>
    <row r="108" spans="1:9" x14ac:dyDescent="0.25">
      <c r="A108" t="s">
        <v>117</v>
      </c>
      <c r="B108">
        <v>1</v>
      </c>
      <c r="C108">
        <v>4</v>
      </c>
      <c r="D108">
        <v>2</v>
      </c>
      <c r="E108">
        <v>80</v>
      </c>
      <c r="F108">
        <f t="shared" si="13"/>
        <v>1.6</v>
      </c>
      <c r="G108">
        <f t="shared" si="14"/>
        <v>1.6</v>
      </c>
      <c r="H108">
        <f t="shared" si="15"/>
        <v>1.6</v>
      </c>
      <c r="I108">
        <f t="shared" si="16"/>
        <v>1.6</v>
      </c>
    </row>
    <row r="109" spans="1:9" x14ac:dyDescent="0.25">
      <c r="A109" t="s">
        <v>118</v>
      </c>
      <c r="B109">
        <v>1</v>
      </c>
      <c r="C109">
        <v>4</v>
      </c>
      <c r="D109">
        <v>1</v>
      </c>
      <c r="E109">
        <v>80</v>
      </c>
      <c r="F109">
        <f t="shared" si="13"/>
        <v>0.8</v>
      </c>
      <c r="G109">
        <f t="shared" si="14"/>
        <v>0.8</v>
      </c>
      <c r="H109">
        <f t="shared" si="15"/>
        <v>0.8</v>
      </c>
      <c r="I109">
        <f t="shared" si="16"/>
        <v>0.8</v>
      </c>
    </row>
    <row r="110" spans="1:9" x14ac:dyDescent="0.25">
      <c r="A110" t="s">
        <v>119</v>
      </c>
      <c r="B110">
        <v>1</v>
      </c>
      <c r="C110">
        <v>4</v>
      </c>
      <c r="D110">
        <v>2</v>
      </c>
      <c r="E110">
        <v>80</v>
      </c>
      <c r="F110">
        <f t="shared" si="13"/>
        <v>1.6</v>
      </c>
      <c r="G110">
        <f t="shared" si="14"/>
        <v>1.6</v>
      </c>
      <c r="H110">
        <f t="shared" si="15"/>
        <v>1.6</v>
      </c>
      <c r="I110">
        <f t="shared" si="16"/>
        <v>1.6</v>
      </c>
    </row>
    <row r="111" spans="1:9" x14ac:dyDescent="0.25">
      <c r="A111" t="s">
        <v>120</v>
      </c>
      <c r="B111">
        <v>1</v>
      </c>
      <c r="C111">
        <v>4</v>
      </c>
      <c r="D111">
        <v>2</v>
      </c>
      <c r="E111">
        <v>80</v>
      </c>
      <c r="F111">
        <f t="shared" si="13"/>
        <v>1.6</v>
      </c>
      <c r="G111">
        <f t="shared" si="14"/>
        <v>1.6</v>
      </c>
      <c r="H111">
        <f t="shared" si="15"/>
        <v>1.6</v>
      </c>
      <c r="I111">
        <f t="shared" si="16"/>
        <v>1.6</v>
      </c>
    </row>
    <row r="112" spans="1:9" x14ac:dyDescent="0.25">
      <c r="A112" t="s">
        <v>121</v>
      </c>
      <c r="B112">
        <v>1</v>
      </c>
      <c r="C112">
        <v>4</v>
      </c>
      <c r="D112">
        <v>2</v>
      </c>
      <c r="E112">
        <v>80</v>
      </c>
      <c r="F112">
        <f t="shared" si="13"/>
        <v>1.6</v>
      </c>
      <c r="G112">
        <f t="shared" si="14"/>
        <v>1.6</v>
      </c>
      <c r="H112">
        <f t="shared" si="15"/>
        <v>1.6</v>
      </c>
      <c r="I112">
        <f t="shared" si="16"/>
        <v>1.6</v>
      </c>
    </row>
    <row r="113" spans="1:9" x14ac:dyDescent="0.25">
      <c r="A113" t="s">
        <v>122</v>
      </c>
      <c r="B113">
        <v>1</v>
      </c>
      <c r="C113">
        <v>3</v>
      </c>
      <c r="D113">
        <v>1</v>
      </c>
      <c r="E113">
        <v>80</v>
      </c>
      <c r="F113">
        <f t="shared" si="13"/>
        <v>0.8</v>
      </c>
      <c r="G113">
        <f t="shared" si="14"/>
        <v>0.8</v>
      </c>
      <c r="H113">
        <f t="shared" si="15"/>
        <v>0.8</v>
      </c>
      <c r="I113">
        <f t="shared" si="16"/>
        <v>0</v>
      </c>
    </row>
    <row r="114" spans="1:9" x14ac:dyDescent="0.25">
      <c r="A114" t="s">
        <v>123</v>
      </c>
      <c r="B114">
        <v>1</v>
      </c>
      <c r="C114">
        <v>2</v>
      </c>
      <c r="D114">
        <v>1</v>
      </c>
      <c r="E114">
        <v>50</v>
      </c>
      <c r="F114">
        <f t="shared" si="13"/>
        <v>0.5</v>
      </c>
      <c r="G114">
        <f t="shared" si="14"/>
        <v>0.5</v>
      </c>
      <c r="H114">
        <f t="shared" si="15"/>
        <v>0</v>
      </c>
      <c r="I114">
        <f t="shared" si="16"/>
        <v>0</v>
      </c>
    </row>
    <row r="115" spans="1:9" x14ac:dyDescent="0.25">
      <c r="A115" t="s">
        <v>124</v>
      </c>
      <c r="B115">
        <v>1</v>
      </c>
      <c r="C115">
        <v>2</v>
      </c>
      <c r="D115">
        <v>1</v>
      </c>
      <c r="E115">
        <v>50</v>
      </c>
      <c r="F115">
        <f t="shared" si="13"/>
        <v>0.5</v>
      </c>
      <c r="G115">
        <f t="shared" si="14"/>
        <v>0.5</v>
      </c>
      <c r="H115">
        <f t="shared" si="15"/>
        <v>0</v>
      </c>
      <c r="I115">
        <f t="shared" si="16"/>
        <v>0</v>
      </c>
    </row>
    <row r="116" spans="1:9" x14ac:dyDescent="0.25">
      <c r="A116" t="s">
        <v>125</v>
      </c>
      <c r="B116">
        <v>1</v>
      </c>
      <c r="C116">
        <v>1</v>
      </c>
      <c r="D116">
        <v>1</v>
      </c>
      <c r="E116">
        <v>50</v>
      </c>
      <c r="F116">
        <f t="shared" si="13"/>
        <v>0.5</v>
      </c>
      <c r="G116">
        <f t="shared" si="14"/>
        <v>0</v>
      </c>
      <c r="H116">
        <f t="shared" si="15"/>
        <v>0</v>
      </c>
      <c r="I116">
        <f t="shared" si="16"/>
        <v>0</v>
      </c>
    </row>
    <row r="117" spans="1:9" x14ac:dyDescent="0.25">
      <c r="A117" t="s">
        <v>127</v>
      </c>
      <c r="B117">
        <v>1</v>
      </c>
      <c r="C117">
        <v>4</v>
      </c>
      <c r="D117">
        <v>2</v>
      </c>
      <c r="E117">
        <v>80</v>
      </c>
      <c r="F117">
        <f t="shared" si="13"/>
        <v>1.6</v>
      </c>
      <c r="G117">
        <f t="shared" si="14"/>
        <v>1.6</v>
      </c>
      <c r="H117">
        <f t="shared" si="15"/>
        <v>1.6</v>
      </c>
      <c r="I117">
        <f t="shared" si="16"/>
        <v>1.6</v>
      </c>
    </row>
    <row r="118" spans="1:9" x14ac:dyDescent="0.25">
      <c r="A118" t="s">
        <v>128</v>
      </c>
      <c r="B118">
        <v>1</v>
      </c>
      <c r="C118">
        <v>4</v>
      </c>
      <c r="D118">
        <v>2</v>
      </c>
      <c r="E118">
        <v>80</v>
      </c>
      <c r="F118">
        <f t="shared" si="13"/>
        <v>1.6</v>
      </c>
      <c r="G118">
        <f t="shared" si="14"/>
        <v>1.6</v>
      </c>
      <c r="H118">
        <f t="shared" si="15"/>
        <v>1.6</v>
      </c>
      <c r="I118">
        <f t="shared" si="16"/>
        <v>1.6</v>
      </c>
    </row>
    <row r="119" spans="1:9" x14ac:dyDescent="0.25">
      <c r="A119" t="s">
        <v>129</v>
      </c>
      <c r="B119">
        <v>1</v>
      </c>
      <c r="C119">
        <v>2</v>
      </c>
      <c r="D119">
        <v>2</v>
      </c>
      <c r="E119">
        <v>50</v>
      </c>
      <c r="F119">
        <f t="shared" si="13"/>
        <v>1</v>
      </c>
      <c r="G119">
        <f t="shared" si="14"/>
        <v>1</v>
      </c>
      <c r="H119">
        <f t="shared" si="15"/>
        <v>0</v>
      </c>
      <c r="I119">
        <f t="shared" si="16"/>
        <v>0</v>
      </c>
    </row>
    <row r="120" spans="1:9" x14ac:dyDescent="0.25">
      <c r="A120" t="s">
        <v>130</v>
      </c>
      <c r="B120">
        <v>1</v>
      </c>
      <c r="C120">
        <v>3</v>
      </c>
      <c r="D120">
        <v>1</v>
      </c>
      <c r="E120">
        <v>80</v>
      </c>
      <c r="F120">
        <f t="shared" si="13"/>
        <v>0.8</v>
      </c>
      <c r="G120">
        <f t="shared" si="14"/>
        <v>0.8</v>
      </c>
      <c r="H120">
        <f t="shared" si="15"/>
        <v>0.8</v>
      </c>
      <c r="I120">
        <f t="shared" si="16"/>
        <v>0</v>
      </c>
    </row>
    <row r="121" spans="1:9" x14ac:dyDescent="0.25">
      <c r="A121" t="s">
        <v>131</v>
      </c>
      <c r="B121">
        <v>1</v>
      </c>
      <c r="C121">
        <v>3</v>
      </c>
      <c r="D121">
        <v>2</v>
      </c>
      <c r="E121">
        <v>80</v>
      </c>
      <c r="F121">
        <f t="shared" si="13"/>
        <v>1.6</v>
      </c>
      <c r="G121">
        <f t="shared" si="14"/>
        <v>1.6</v>
      </c>
      <c r="H121">
        <f t="shared" si="15"/>
        <v>1.6</v>
      </c>
      <c r="I121">
        <f t="shared" si="16"/>
        <v>0</v>
      </c>
    </row>
    <row r="122" spans="1:9" x14ac:dyDescent="0.25">
      <c r="A122" t="s">
        <v>132</v>
      </c>
      <c r="B122">
        <v>1</v>
      </c>
      <c r="C122">
        <v>1</v>
      </c>
      <c r="D122">
        <v>1</v>
      </c>
      <c r="E122">
        <v>25</v>
      </c>
      <c r="F122">
        <f t="shared" si="13"/>
        <v>0.25</v>
      </c>
      <c r="G122">
        <f t="shared" si="14"/>
        <v>0</v>
      </c>
      <c r="H122">
        <f t="shared" si="15"/>
        <v>0</v>
      </c>
      <c r="I122">
        <f t="shared" si="16"/>
        <v>0</v>
      </c>
    </row>
    <row r="123" spans="1:9" x14ac:dyDescent="0.25">
      <c r="A123" t="s">
        <v>133</v>
      </c>
      <c r="B123">
        <v>1</v>
      </c>
      <c r="C123">
        <v>1</v>
      </c>
      <c r="D123">
        <v>2</v>
      </c>
      <c r="E123">
        <v>25</v>
      </c>
      <c r="F123">
        <f t="shared" si="13"/>
        <v>0.5</v>
      </c>
      <c r="G123">
        <f t="shared" si="14"/>
        <v>0</v>
      </c>
      <c r="H123">
        <f t="shared" si="15"/>
        <v>0</v>
      </c>
      <c r="I123">
        <f t="shared" si="16"/>
        <v>0</v>
      </c>
    </row>
    <row r="124" spans="1:9" x14ac:dyDescent="0.25">
      <c r="A124" t="s">
        <v>134</v>
      </c>
      <c r="B124">
        <v>1</v>
      </c>
      <c r="C124">
        <v>1</v>
      </c>
      <c r="D124">
        <v>1</v>
      </c>
      <c r="E124">
        <v>25</v>
      </c>
      <c r="F124">
        <f t="shared" si="13"/>
        <v>0.25</v>
      </c>
      <c r="G124">
        <f t="shared" si="14"/>
        <v>0</v>
      </c>
      <c r="H124">
        <f t="shared" si="15"/>
        <v>0</v>
      </c>
      <c r="I124">
        <f t="shared" si="16"/>
        <v>0</v>
      </c>
    </row>
    <row r="125" spans="1:9" x14ac:dyDescent="0.25">
      <c r="A125" t="s">
        <v>135</v>
      </c>
      <c r="B125">
        <v>1</v>
      </c>
      <c r="C125">
        <v>2</v>
      </c>
      <c r="D125">
        <v>1</v>
      </c>
      <c r="E125">
        <v>50</v>
      </c>
      <c r="F125">
        <f t="shared" si="13"/>
        <v>0.5</v>
      </c>
      <c r="G125">
        <f t="shared" si="14"/>
        <v>0.5</v>
      </c>
      <c r="H125">
        <f t="shared" si="15"/>
        <v>0</v>
      </c>
      <c r="I125">
        <f t="shared" si="16"/>
        <v>0</v>
      </c>
    </row>
    <row r="126" spans="1:9" x14ac:dyDescent="0.25">
      <c r="A126" t="s">
        <v>136</v>
      </c>
      <c r="B126">
        <v>1</v>
      </c>
      <c r="C126">
        <v>2</v>
      </c>
      <c r="D126">
        <v>2</v>
      </c>
      <c r="E126">
        <v>50</v>
      </c>
      <c r="F126">
        <f t="shared" si="13"/>
        <v>1</v>
      </c>
      <c r="G126">
        <f t="shared" si="14"/>
        <v>1</v>
      </c>
      <c r="H126">
        <f t="shared" si="15"/>
        <v>0</v>
      </c>
      <c r="I126">
        <f t="shared" si="16"/>
        <v>0</v>
      </c>
    </row>
    <row r="127" spans="1:9" x14ac:dyDescent="0.25">
      <c r="A127" t="s">
        <v>145</v>
      </c>
      <c r="B127">
        <v>2</v>
      </c>
      <c r="C127">
        <v>4</v>
      </c>
      <c r="D127">
        <v>2</v>
      </c>
      <c r="E127">
        <v>80</v>
      </c>
      <c r="F127">
        <f t="shared" si="13"/>
        <v>1.6</v>
      </c>
      <c r="G127">
        <f t="shared" si="14"/>
        <v>1.6</v>
      </c>
      <c r="H127">
        <f t="shared" si="15"/>
        <v>1.6</v>
      </c>
      <c r="I127">
        <f t="shared" si="16"/>
        <v>1.6</v>
      </c>
    </row>
    <row r="128" spans="1:9" x14ac:dyDescent="0.25">
      <c r="A128" t="s">
        <v>146</v>
      </c>
      <c r="B128">
        <v>2</v>
      </c>
      <c r="C128">
        <v>4</v>
      </c>
      <c r="D128">
        <v>2</v>
      </c>
      <c r="E128">
        <v>80</v>
      </c>
    </row>
    <row r="129" spans="1:9" x14ac:dyDescent="0.25">
      <c r="A129" t="s">
        <v>147</v>
      </c>
      <c r="B129">
        <v>2</v>
      </c>
      <c r="C129">
        <v>4</v>
      </c>
      <c r="D129">
        <v>2</v>
      </c>
      <c r="E129">
        <v>80</v>
      </c>
    </row>
    <row r="130" spans="1:9" x14ac:dyDescent="0.25">
      <c r="A130" t="s">
        <v>148</v>
      </c>
      <c r="B130">
        <v>2</v>
      </c>
      <c r="C130">
        <v>3</v>
      </c>
      <c r="D130">
        <v>2</v>
      </c>
      <c r="E130">
        <v>80</v>
      </c>
    </row>
    <row r="131" spans="1:9" x14ac:dyDescent="0.25">
      <c r="A131" t="s">
        <v>149</v>
      </c>
      <c r="B131">
        <v>2</v>
      </c>
      <c r="C131">
        <v>3</v>
      </c>
      <c r="D131">
        <v>2</v>
      </c>
      <c r="E131">
        <v>80</v>
      </c>
    </row>
    <row r="132" spans="1:9" x14ac:dyDescent="0.25">
      <c r="A132" t="s">
        <v>150</v>
      </c>
      <c r="B132">
        <v>2</v>
      </c>
      <c r="C132">
        <v>3</v>
      </c>
      <c r="D132">
        <v>6</v>
      </c>
      <c r="E132">
        <v>80</v>
      </c>
    </row>
    <row r="133" spans="1:9" x14ac:dyDescent="0.25">
      <c r="A133" t="s">
        <v>151</v>
      </c>
      <c r="B133">
        <v>2</v>
      </c>
      <c r="C133">
        <v>1</v>
      </c>
      <c r="D133">
        <v>1</v>
      </c>
      <c r="E133">
        <v>80</v>
      </c>
    </row>
    <row r="134" spans="1:9" x14ac:dyDescent="0.25">
      <c r="A134" t="s">
        <v>152</v>
      </c>
      <c r="B134">
        <v>2</v>
      </c>
      <c r="C134">
        <v>2</v>
      </c>
      <c r="D134">
        <v>1</v>
      </c>
      <c r="E134">
        <v>80</v>
      </c>
    </row>
    <row r="135" spans="1:9" x14ac:dyDescent="0.25">
      <c r="A135" t="s">
        <v>153</v>
      </c>
      <c r="B135">
        <v>2</v>
      </c>
      <c r="C135">
        <v>1</v>
      </c>
      <c r="D135">
        <v>1</v>
      </c>
      <c r="E135">
        <v>80</v>
      </c>
    </row>
    <row r="136" spans="1:9" x14ac:dyDescent="0.25">
      <c r="A136" t="s">
        <v>157</v>
      </c>
      <c r="B136">
        <v>2</v>
      </c>
      <c r="C136">
        <v>4</v>
      </c>
      <c r="D136">
        <v>1</v>
      </c>
      <c r="E136">
        <v>80</v>
      </c>
      <c r="F136">
        <f t="shared" si="13"/>
        <v>0.8</v>
      </c>
      <c r="G136">
        <f t="shared" si="14"/>
        <v>0.8</v>
      </c>
      <c r="H136">
        <f t="shared" si="15"/>
        <v>0.8</v>
      </c>
      <c r="I136">
        <f t="shared" si="16"/>
        <v>0.8</v>
      </c>
    </row>
    <row r="137" spans="1:9" x14ac:dyDescent="0.25">
      <c r="A137" t="s">
        <v>139</v>
      </c>
      <c r="B137">
        <v>2</v>
      </c>
      <c r="C137">
        <v>3</v>
      </c>
      <c r="D137">
        <v>2</v>
      </c>
      <c r="E137">
        <v>80</v>
      </c>
      <c r="F137">
        <f t="shared" ref="F137:F146" si="17">E137*D137/100</f>
        <v>1.6</v>
      </c>
      <c r="G137">
        <f t="shared" ref="G137:G147" si="18">IF(C137&gt;1,F137,0)</f>
        <v>1.6</v>
      </c>
      <c r="H137">
        <f t="shared" ref="H137:H147" si="19">IF(C137&gt;2,F137,0)</f>
        <v>1.6</v>
      </c>
      <c r="I137">
        <f t="shared" ref="I137:I147" si="20">IF(C137&gt;3,F137,0)</f>
        <v>0</v>
      </c>
    </row>
    <row r="138" spans="1:9" x14ac:dyDescent="0.25">
      <c r="A138" t="s">
        <v>140</v>
      </c>
      <c r="B138">
        <v>2</v>
      </c>
      <c r="C138">
        <v>3</v>
      </c>
      <c r="D138">
        <v>2</v>
      </c>
      <c r="E138">
        <v>80</v>
      </c>
      <c r="F138">
        <f t="shared" si="17"/>
        <v>1.6</v>
      </c>
      <c r="G138">
        <f t="shared" si="18"/>
        <v>1.6</v>
      </c>
      <c r="H138">
        <f t="shared" si="19"/>
        <v>1.6</v>
      </c>
      <c r="I138">
        <f t="shared" si="20"/>
        <v>0</v>
      </c>
    </row>
    <row r="139" spans="1:9" x14ac:dyDescent="0.25">
      <c r="A139" t="s">
        <v>156</v>
      </c>
      <c r="B139">
        <v>2</v>
      </c>
      <c r="C139">
        <v>3</v>
      </c>
      <c r="D139">
        <v>1</v>
      </c>
      <c r="E139">
        <v>80</v>
      </c>
      <c r="F139">
        <f t="shared" si="17"/>
        <v>0.8</v>
      </c>
      <c r="G139">
        <f t="shared" si="18"/>
        <v>0.8</v>
      </c>
      <c r="H139">
        <f t="shared" si="19"/>
        <v>0.8</v>
      </c>
      <c r="I139">
        <f t="shared" si="20"/>
        <v>0</v>
      </c>
    </row>
    <row r="140" spans="1:9" x14ac:dyDescent="0.25">
      <c r="A140" t="s">
        <v>141</v>
      </c>
      <c r="B140">
        <v>2</v>
      </c>
      <c r="C140">
        <v>1</v>
      </c>
      <c r="D140">
        <v>2</v>
      </c>
      <c r="E140">
        <v>80</v>
      </c>
      <c r="F140">
        <f t="shared" si="17"/>
        <v>1.6</v>
      </c>
      <c r="G140">
        <f t="shared" si="18"/>
        <v>0</v>
      </c>
      <c r="H140">
        <f t="shared" si="19"/>
        <v>0</v>
      </c>
      <c r="I140">
        <f t="shared" si="20"/>
        <v>0</v>
      </c>
    </row>
    <row r="141" spans="1:9" x14ac:dyDescent="0.25">
      <c r="A141" t="s">
        <v>158</v>
      </c>
      <c r="B141">
        <v>2</v>
      </c>
      <c r="C141">
        <v>1</v>
      </c>
      <c r="D141">
        <v>1</v>
      </c>
      <c r="E141">
        <v>80</v>
      </c>
      <c r="F141">
        <f t="shared" si="17"/>
        <v>0.8</v>
      </c>
      <c r="G141">
        <f t="shared" si="18"/>
        <v>0</v>
      </c>
      <c r="H141">
        <f t="shared" si="19"/>
        <v>0</v>
      </c>
      <c r="I141">
        <f t="shared" si="20"/>
        <v>0</v>
      </c>
    </row>
    <row r="142" spans="1:9" x14ac:dyDescent="0.25">
      <c r="A142" t="s">
        <v>142</v>
      </c>
      <c r="B142">
        <v>2</v>
      </c>
      <c r="C142">
        <v>2</v>
      </c>
      <c r="D142">
        <v>2</v>
      </c>
      <c r="E142">
        <v>80</v>
      </c>
      <c r="F142">
        <f t="shared" si="17"/>
        <v>1.6</v>
      </c>
      <c r="G142">
        <f t="shared" si="18"/>
        <v>1.6</v>
      </c>
      <c r="H142">
        <f t="shared" si="19"/>
        <v>0</v>
      </c>
      <c r="I142">
        <f t="shared" si="20"/>
        <v>0</v>
      </c>
    </row>
    <row r="143" spans="1:9" x14ac:dyDescent="0.25">
      <c r="A143" t="s">
        <v>143</v>
      </c>
      <c r="B143">
        <v>2</v>
      </c>
      <c r="C143">
        <v>1</v>
      </c>
      <c r="D143">
        <v>2</v>
      </c>
      <c r="E143">
        <v>80</v>
      </c>
      <c r="F143">
        <f t="shared" si="17"/>
        <v>1.6</v>
      </c>
      <c r="G143">
        <f t="shared" si="18"/>
        <v>0</v>
      </c>
      <c r="H143">
        <f t="shared" si="19"/>
        <v>0</v>
      </c>
      <c r="I143">
        <f t="shared" si="20"/>
        <v>0</v>
      </c>
    </row>
    <row r="144" spans="1:9" x14ac:dyDescent="0.25">
      <c r="A144" t="s">
        <v>144</v>
      </c>
      <c r="B144">
        <v>2</v>
      </c>
      <c r="C144">
        <v>1</v>
      </c>
      <c r="D144">
        <v>2</v>
      </c>
      <c r="E144">
        <v>80</v>
      </c>
      <c r="F144">
        <f t="shared" si="17"/>
        <v>1.6</v>
      </c>
      <c r="G144">
        <f t="shared" si="18"/>
        <v>0</v>
      </c>
      <c r="H144">
        <f t="shared" si="19"/>
        <v>0</v>
      </c>
      <c r="I144">
        <f t="shared" si="20"/>
        <v>0</v>
      </c>
    </row>
    <row r="145" spans="1:9" x14ac:dyDescent="0.25">
      <c r="A145" t="s">
        <v>154</v>
      </c>
      <c r="B145">
        <v>2</v>
      </c>
      <c r="C145">
        <v>2</v>
      </c>
      <c r="D145">
        <v>1</v>
      </c>
      <c r="E145">
        <v>80</v>
      </c>
      <c r="F145">
        <f t="shared" si="17"/>
        <v>0.8</v>
      </c>
      <c r="G145">
        <f t="shared" si="18"/>
        <v>0.8</v>
      </c>
      <c r="H145">
        <f t="shared" si="19"/>
        <v>0</v>
      </c>
      <c r="I145">
        <f t="shared" si="20"/>
        <v>0</v>
      </c>
    </row>
    <row r="146" spans="1:9" x14ac:dyDescent="0.25">
      <c r="A146" t="s">
        <v>155</v>
      </c>
      <c r="B146">
        <v>2</v>
      </c>
      <c r="C146">
        <v>2</v>
      </c>
      <c r="D146">
        <v>1</v>
      </c>
      <c r="E146">
        <v>80</v>
      </c>
      <c r="F146">
        <f t="shared" si="17"/>
        <v>0.8</v>
      </c>
      <c r="G146">
        <f t="shared" si="18"/>
        <v>0.8</v>
      </c>
      <c r="H146">
        <f t="shared" si="19"/>
        <v>0</v>
      </c>
      <c r="I146">
        <f t="shared" si="20"/>
        <v>0</v>
      </c>
    </row>
    <row r="147" spans="1:9" x14ac:dyDescent="0.25">
      <c r="A147" t="s">
        <v>83</v>
      </c>
      <c r="B147">
        <v>2</v>
      </c>
      <c r="C147">
        <v>2</v>
      </c>
      <c r="D147">
        <v>1</v>
      </c>
      <c r="E147">
        <v>80</v>
      </c>
      <c r="F147">
        <f>E147*D147/100</f>
        <v>0.8</v>
      </c>
      <c r="G147">
        <f t="shared" si="18"/>
        <v>0.8</v>
      </c>
      <c r="H147">
        <f t="shared" si="19"/>
        <v>0</v>
      </c>
      <c r="I147">
        <f t="shared" si="20"/>
        <v>0</v>
      </c>
    </row>
    <row r="148" spans="1:9" x14ac:dyDescent="0.25">
      <c r="F148">
        <f t="shared" ref="F148:F163" si="21">E148*D148/100</f>
        <v>0</v>
      </c>
      <c r="G148">
        <f t="shared" ref="G148:G163" si="22">IF(C148&gt;1,F148,0)</f>
        <v>0</v>
      </c>
      <c r="H148">
        <f t="shared" ref="H148:H163" si="23">IF(C148&gt;2,F148,0)</f>
        <v>0</v>
      </c>
      <c r="I148">
        <f t="shared" ref="I148:I163" si="24">IF(C148&gt;3,F148,0)</f>
        <v>0</v>
      </c>
    </row>
    <row r="149" spans="1:9" x14ac:dyDescent="0.25">
      <c r="A149" s="1" t="s">
        <v>159</v>
      </c>
      <c r="F149">
        <f t="shared" si="21"/>
        <v>0</v>
      </c>
      <c r="G149">
        <f t="shared" si="22"/>
        <v>0</v>
      </c>
      <c r="H149">
        <f t="shared" si="23"/>
        <v>0</v>
      </c>
      <c r="I149">
        <f t="shared" si="24"/>
        <v>0</v>
      </c>
    </row>
    <row r="150" spans="1:9" x14ac:dyDescent="0.25">
      <c r="A150" t="s">
        <v>160</v>
      </c>
      <c r="B150">
        <v>1</v>
      </c>
      <c r="C150">
        <v>4</v>
      </c>
      <c r="D150">
        <v>2</v>
      </c>
      <c r="E150">
        <v>50</v>
      </c>
      <c r="F150">
        <f t="shared" si="21"/>
        <v>1</v>
      </c>
      <c r="G150">
        <f t="shared" si="22"/>
        <v>1</v>
      </c>
      <c r="H150">
        <f t="shared" si="23"/>
        <v>1</v>
      </c>
      <c r="I150">
        <f t="shared" si="24"/>
        <v>1</v>
      </c>
    </row>
    <row r="151" spans="1:9" x14ac:dyDescent="0.25">
      <c r="A151" t="s">
        <v>161</v>
      </c>
      <c r="B151">
        <v>1</v>
      </c>
      <c r="C151">
        <v>4</v>
      </c>
      <c r="D151">
        <v>2</v>
      </c>
      <c r="E151">
        <v>80</v>
      </c>
      <c r="F151">
        <f t="shared" si="21"/>
        <v>1.6</v>
      </c>
      <c r="G151">
        <f t="shared" si="22"/>
        <v>1.6</v>
      </c>
      <c r="H151">
        <f t="shared" si="23"/>
        <v>1.6</v>
      </c>
      <c r="I151">
        <f t="shared" si="24"/>
        <v>1.6</v>
      </c>
    </row>
    <row r="152" spans="1:9" x14ac:dyDescent="0.25">
      <c r="A152" t="s">
        <v>162</v>
      </c>
      <c r="B152">
        <v>1</v>
      </c>
      <c r="C152">
        <v>4</v>
      </c>
      <c r="D152">
        <v>2</v>
      </c>
      <c r="E152">
        <v>90</v>
      </c>
      <c r="F152">
        <f t="shared" si="21"/>
        <v>1.8</v>
      </c>
      <c r="G152">
        <f t="shared" si="22"/>
        <v>1.8</v>
      </c>
      <c r="H152">
        <f t="shared" si="23"/>
        <v>1.8</v>
      </c>
      <c r="I152">
        <f t="shared" si="24"/>
        <v>1.8</v>
      </c>
    </row>
    <row r="153" spans="1:9" x14ac:dyDescent="0.25">
      <c r="A153" t="s">
        <v>163</v>
      </c>
      <c r="B153">
        <v>1</v>
      </c>
      <c r="C153">
        <v>4</v>
      </c>
      <c r="D153">
        <v>2</v>
      </c>
      <c r="E153">
        <v>90</v>
      </c>
      <c r="F153">
        <f t="shared" si="21"/>
        <v>1.8</v>
      </c>
      <c r="G153">
        <f t="shared" si="22"/>
        <v>1.8</v>
      </c>
      <c r="H153">
        <f t="shared" si="23"/>
        <v>1.8</v>
      </c>
      <c r="I153">
        <f t="shared" si="24"/>
        <v>1.8</v>
      </c>
    </row>
    <row r="154" spans="1:9" x14ac:dyDescent="0.25">
      <c r="A154" t="s">
        <v>164</v>
      </c>
      <c r="B154">
        <v>1</v>
      </c>
      <c r="C154">
        <v>4</v>
      </c>
      <c r="D154">
        <v>2</v>
      </c>
      <c r="E154">
        <v>90</v>
      </c>
      <c r="F154">
        <f t="shared" si="21"/>
        <v>1.8</v>
      </c>
      <c r="G154">
        <f t="shared" si="22"/>
        <v>1.8</v>
      </c>
      <c r="H154">
        <f t="shared" si="23"/>
        <v>1.8</v>
      </c>
      <c r="I154">
        <f t="shared" si="24"/>
        <v>1.8</v>
      </c>
    </row>
    <row r="155" spans="1:9" x14ac:dyDescent="0.25">
      <c r="A155" t="s">
        <v>165</v>
      </c>
      <c r="B155">
        <v>1</v>
      </c>
      <c r="C155">
        <v>3</v>
      </c>
      <c r="D155">
        <v>2</v>
      </c>
      <c r="E155">
        <v>90</v>
      </c>
      <c r="F155">
        <f t="shared" si="21"/>
        <v>1.8</v>
      </c>
      <c r="G155">
        <f t="shared" si="22"/>
        <v>1.8</v>
      </c>
      <c r="H155">
        <f t="shared" si="23"/>
        <v>1.8</v>
      </c>
      <c r="I155">
        <f t="shared" si="24"/>
        <v>0</v>
      </c>
    </row>
    <row r="156" spans="1:9" x14ac:dyDescent="0.25">
      <c r="A156" t="s">
        <v>166</v>
      </c>
      <c r="B156">
        <v>1</v>
      </c>
      <c r="C156">
        <v>2</v>
      </c>
      <c r="D156">
        <v>2</v>
      </c>
      <c r="E156">
        <v>90</v>
      </c>
      <c r="F156">
        <f t="shared" si="21"/>
        <v>1.8</v>
      </c>
      <c r="G156">
        <f t="shared" si="22"/>
        <v>1.8</v>
      </c>
      <c r="H156">
        <f t="shared" si="23"/>
        <v>0</v>
      </c>
      <c r="I156">
        <f t="shared" si="24"/>
        <v>0</v>
      </c>
    </row>
    <row r="157" spans="1:9" x14ac:dyDescent="0.25">
      <c r="A157" t="s">
        <v>167</v>
      </c>
      <c r="B157">
        <v>1</v>
      </c>
      <c r="C157">
        <v>2</v>
      </c>
      <c r="D157">
        <v>2</v>
      </c>
      <c r="E157">
        <v>90</v>
      </c>
      <c r="F157">
        <f t="shared" si="21"/>
        <v>1.8</v>
      </c>
      <c r="G157">
        <f t="shared" si="22"/>
        <v>1.8</v>
      </c>
      <c r="H157">
        <f t="shared" si="23"/>
        <v>0</v>
      </c>
      <c r="I157">
        <f t="shared" si="24"/>
        <v>0</v>
      </c>
    </row>
    <row r="158" spans="1:9" x14ac:dyDescent="0.25">
      <c r="A158" t="s">
        <v>168</v>
      </c>
      <c r="B158">
        <v>1</v>
      </c>
      <c r="C158">
        <v>1</v>
      </c>
      <c r="D158">
        <v>2</v>
      </c>
      <c r="E158">
        <v>50</v>
      </c>
      <c r="F158">
        <f t="shared" si="21"/>
        <v>1</v>
      </c>
      <c r="G158">
        <f t="shared" si="22"/>
        <v>0</v>
      </c>
      <c r="H158">
        <f t="shared" si="23"/>
        <v>0</v>
      </c>
      <c r="I158">
        <f t="shared" si="24"/>
        <v>0</v>
      </c>
    </row>
    <row r="159" spans="1:9" x14ac:dyDescent="0.25">
      <c r="A159" t="s">
        <v>169</v>
      </c>
      <c r="B159">
        <v>1</v>
      </c>
      <c r="C159">
        <v>2</v>
      </c>
      <c r="D159">
        <v>1</v>
      </c>
      <c r="E159">
        <v>90</v>
      </c>
      <c r="F159">
        <f t="shared" si="21"/>
        <v>0.9</v>
      </c>
      <c r="G159">
        <f t="shared" si="22"/>
        <v>0.9</v>
      </c>
      <c r="H159">
        <f t="shared" si="23"/>
        <v>0</v>
      </c>
      <c r="I159">
        <f t="shared" si="24"/>
        <v>0</v>
      </c>
    </row>
    <row r="160" spans="1:9" x14ac:dyDescent="0.25">
      <c r="A160" t="s">
        <v>170</v>
      </c>
      <c r="B160">
        <v>1</v>
      </c>
      <c r="C160">
        <v>4</v>
      </c>
      <c r="D160">
        <v>2</v>
      </c>
      <c r="E160">
        <v>90</v>
      </c>
      <c r="F160">
        <f t="shared" si="21"/>
        <v>1.8</v>
      </c>
      <c r="G160">
        <f t="shared" si="22"/>
        <v>1.8</v>
      </c>
      <c r="H160">
        <f t="shared" si="23"/>
        <v>1.8</v>
      </c>
      <c r="I160">
        <f t="shared" si="24"/>
        <v>1.8</v>
      </c>
    </row>
    <row r="161" spans="1:9" x14ac:dyDescent="0.25">
      <c r="A161" t="s">
        <v>171</v>
      </c>
      <c r="B161">
        <v>1</v>
      </c>
      <c r="C161">
        <v>2</v>
      </c>
      <c r="D161">
        <v>2</v>
      </c>
      <c r="E161">
        <v>90</v>
      </c>
      <c r="F161">
        <f t="shared" si="21"/>
        <v>1.8</v>
      </c>
      <c r="G161">
        <f t="shared" si="22"/>
        <v>1.8</v>
      </c>
      <c r="H161">
        <f t="shared" si="23"/>
        <v>0</v>
      </c>
      <c r="I161">
        <f t="shared" si="24"/>
        <v>0</v>
      </c>
    </row>
    <row r="162" spans="1:9" x14ac:dyDescent="0.25">
      <c r="A162" t="s">
        <v>172</v>
      </c>
      <c r="B162">
        <v>1</v>
      </c>
      <c r="C162">
        <v>1</v>
      </c>
      <c r="D162">
        <v>1</v>
      </c>
      <c r="E162">
        <v>90</v>
      </c>
      <c r="F162">
        <f t="shared" si="21"/>
        <v>0.9</v>
      </c>
      <c r="G162">
        <f t="shared" si="22"/>
        <v>0</v>
      </c>
      <c r="H162">
        <f t="shared" si="23"/>
        <v>0</v>
      </c>
      <c r="I162">
        <f t="shared" si="24"/>
        <v>0</v>
      </c>
    </row>
    <row r="163" spans="1:9" x14ac:dyDescent="0.25">
      <c r="A163" t="s">
        <v>173</v>
      </c>
      <c r="B163">
        <v>1</v>
      </c>
      <c r="C163">
        <v>2</v>
      </c>
      <c r="D163">
        <v>2</v>
      </c>
      <c r="E163">
        <v>90</v>
      </c>
      <c r="F163">
        <f t="shared" si="21"/>
        <v>1.8</v>
      </c>
      <c r="G163">
        <f t="shared" si="22"/>
        <v>1.8</v>
      </c>
      <c r="H163">
        <f t="shared" si="23"/>
        <v>0</v>
      </c>
      <c r="I163">
        <f t="shared" si="24"/>
        <v>0</v>
      </c>
    </row>
  </sheetData>
  <conditionalFormatting sqref="A6:A12 A14:A45 A47:A53 A55:A56 A59:A62 A4 A64:A1048576">
    <cfRule type="expression" dxfId="9" priority="4">
      <formula>$B4=2</formula>
    </cfRule>
    <cfRule type="expression" dxfId="8" priority="5">
      <formula>$B4=1</formula>
    </cfRule>
  </conditionalFormatting>
  <conditionalFormatting sqref="A57:A58">
    <cfRule type="expression" dxfId="7" priority="10">
      <formula>$B59=2</formula>
    </cfRule>
    <cfRule type="expression" dxfId="6" priority="11">
      <formula>$B59=1</formula>
    </cfRule>
  </conditionalFormatting>
  <conditionalFormatting sqref="A5 A13 A46 A54 A63">
    <cfRule type="expression" dxfId="5" priority="14">
      <formula>#REF!=2</formula>
    </cfRule>
    <cfRule type="expression" dxfId="4" priority="15">
      <formula>#REF!=1</formula>
    </cfRule>
  </conditionalFormatting>
  <conditionalFormatting sqref="A2">
    <cfRule type="expression" dxfId="3" priority="18">
      <formula>$B1=2</formula>
    </cfRule>
    <cfRule type="expression" dxfId="2" priority="19">
      <formula>$B1=1</formula>
    </cfRule>
  </conditionalFormatting>
  <conditionalFormatting sqref="A3">
    <cfRule type="expression" dxfId="1" priority="22">
      <formula>$C1=2</formula>
    </cfRule>
    <cfRule type="expression" dxfId="0" priority="23">
      <formula>$C1=1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2017-10-07T13:14:45Z</dcterms:modified>
</cp:coreProperties>
</file>