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ukh Naveed\Downloads\LIPI20\"/>
    </mc:Choice>
  </mc:AlternateContent>
  <xr:revisionPtr revIDLastSave="0" documentId="13_ncr:1_{C0A08C8E-7284-44E5-905F-1A2122E7D340}" xr6:coauthVersionLast="46" xr6:coauthVersionMax="46" xr10:uidLastSave="{00000000-0000-0000-0000-000000000000}"/>
  <bookViews>
    <workbookView xWindow="-120" yWindow="-120" windowWidth="20730" windowHeight="11160" tabRatio="800" xr2:uid="{00000000-000D-0000-FFFF-FFFF00000000}"/>
  </bookViews>
  <sheets>
    <sheet name="IND combined" sheetId="15" r:id="rId1"/>
    <sheet name="0120" sheetId="2" r:id="rId2"/>
    <sheet name="0220" sheetId="3" r:id="rId3"/>
    <sheet name="0320" sheetId="4" r:id="rId4"/>
    <sheet name="0420" sheetId="5" r:id="rId5"/>
    <sheet name="0520" sheetId="6" r:id="rId6"/>
    <sheet name="0620" sheetId="7" r:id="rId7"/>
    <sheet name="0720" sheetId="8" r:id="rId8"/>
    <sheet name="0820" sheetId="9" r:id="rId9"/>
    <sheet name="0920" sheetId="10" r:id="rId10"/>
    <sheet name="1020" sheetId="11" r:id="rId11"/>
    <sheet name="1120" sheetId="12" r:id="rId12"/>
    <sheet name="1220" sheetId="13" r:id="rId13"/>
    <sheet name="jan-dec20" sheetId="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5" l="1"/>
  <c r="C14" i="15"/>
  <c r="D14" i="15"/>
  <c r="E14" i="15"/>
  <c r="G14" i="15"/>
  <c r="H14" i="15"/>
  <c r="I14" i="15"/>
  <c r="J14" i="15"/>
  <c r="K14" i="15"/>
  <c r="L14" i="15"/>
  <c r="M14" i="15"/>
  <c r="B14" i="15"/>
</calcChain>
</file>

<file path=xl/sharedStrings.xml><?xml version="1.0" encoding="utf-8"?>
<sst xmlns="http://schemas.openxmlformats.org/spreadsheetml/2006/main" count="179" uniqueCount="13">
  <si>
    <t>GROSS BUY</t>
  </si>
  <si>
    <t>GROSS SELL</t>
  </si>
  <si>
    <t>NET BUY / (SELL) PKR</t>
  </si>
  <si>
    <t>NET BUY / (SELL) USD</t>
  </si>
  <si>
    <t>INDIVIDUALS</t>
  </si>
  <si>
    <t>COMPANIES</t>
  </si>
  <si>
    <t>BANKS / DFI</t>
  </si>
  <si>
    <t>NBFC</t>
  </si>
  <si>
    <t>MUTUAL FUNDS</t>
  </si>
  <si>
    <t>OTHER ORGANIZATION</t>
  </si>
  <si>
    <t>BROKER PROPRIETARY TRADING</t>
  </si>
  <si>
    <t>INSURANCE COMPANIES</t>
  </si>
  <si>
    <t>LIPI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</si>
</sst>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Gross Buying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 combined'!$A$2</c:f>
              <c:strCache>
                <c:ptCount val="1"/>
                <c:pt idx="0">
                  <c:v>INDIVIDUALS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combined'!$B$2:$M$2</c:f>
              <c:numCache>
                <c:formatCode>#,##0</c:formatCode>
                <c:ptCount val="12"/>
                <c:pt idx="0">
                  <c:v>179880419690</c:v>
                </c:pt>
                <c:pt idx="1">
                  <c:v>106730548598</c:v>
                </c:pt>
                <c:pt idx="2" formatCode="General">
                  <c:v>151250214613</c:v>
                </c:pt>
                <c:pt idx="3">
                  <c:v>156393573363</c:v>
                </c:pt>
                <c:pt idx="4">
                  <c:v>107271692216</c:v>
                </c:pt>
                <c:pt idx="5">
                  <c:v>131931754134</c:v>
                </c:pt>
                <c:pt idx="6">
                  <c:v>295601452912</c:v>
                </c:pt>
                <c:pt idx="7">
                  <c:v>363959034649</c:v>
                </c:pt>
                <c:pt idx="8">
                  <c:v>367452032992</c:v>
                </c:pt>
                <c:pt idx="9">
                  <c:v>274283614352</c:v>
                </c:pt>
                <c:pt idx="10">
                  <c:v>211045569448</c:v>
                </c:pt>
                <c:pt idx="11">
                  <c:v>457757065771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A-462D-822F-DF37C29A94CC}"/>
            </c:ext>
          </c:extLst>
        </c:ser>
        <c:ser>
          <c:idx val="1"/>
          <c:order val="1"/>
          <c:tx>
            <c:strRef>
              <c:f>'IND combined'!$A$3</c:f>
              <c:strCache>
                <c:ptCount val="1"/>
                <c:pt idx="0">
                  <c:v>COMPANIES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combined'!$B$3:$M$3</c:f>
              <c:numCache>
                <c:formatCode>#,##0</c:formatCode>
                <c:ptCount val="12"/>
                <c:pt idx="0">
                  <c:v>12716788418</c:v>
                </c:pt>
                <c:pt idx="1">
                  <c:v>8649597230</c:v>
                </c:pt>
                <c:pt idx="2" formatCode="General">
                  <c:v>13342934317</c:v>
                </c:pt>
                <c:pt idx="3">
                  <c:v>10759336073</c:v>
                </c:pt>
                <c:pt idx="4">
                  <c:v>7391744499</c:v>
                </c:pt>
                <c:pt idx="5">
                  <c:v>9948912559</c:v>
                </c:pt>
                <c:pt idx="6">
                  <c:v>19656964426</c:v>
                </c:pt>
                <c:pt idx="7">
                  <c:v>21674364213</c:v>
                </c:pt>
                <c:pt idx="8">
                  <c:v>23008570753</c:v>
                </c:pt>
                <c:pt idx="9">
                  <c:v>16078273901</c:v>
                </c:pt>
                <c:pt idx="10">
                  <c:v>15761593800</c:v>
                </c:pt>
                <c:pt idx="11">
                  <c:v>41783728878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A-462D-822F-DF37C29A94CC}"/>
            </c:ext>
          </c:extLst>
        </c:ser>
        <c:ser>
          <c:idx val="2"/>
          <c:order val="2"/>
          <c:tx>
            <c:strRef>
              <c:f>'IND combined'!$A$4</c:f>
              <c:strCache>
                <c:ptCount val="1"/>
                <c:pt idx="0">
                  <c:v>BANKS / DFI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combined'!$B$4:$M$4</c:f>
              <c:numCache>
                <c:formatCode>#,##0</c:formatCode>
                <c:ptCount val="12"/>
                <c:pt idx="0">
                  <c:v>19671153861</c:v>
                </c:pt>
                <c:pt idx="1">
                  <c:v>11279304190</c:v>
                </c:pt>
                <c:pt idx="2" formatCode="General">
                  <c:v>13626538921</c:v>
                </c:pt>
                <c:pt idx="3">
                  <c:v>4582310928</c:v>
                </c:pt>
                <c:pt idx="4">
                  <c:v>3394274155</c:v>
                </c:pt>
                <c:pt idx="5">
                  <c:v>6868106975</c:v>
                </c:pt>
                <c:pt idx="6">
                  <c:v>7211921679</c:v>
                </c:pt>
                <c:pt idx="7">
                  <c:v>12982956439</c:v>
                </c:pt>
                <c:pt idx="8">
                  <c:v>17916888029</c:v>
                </c:pt>
                <c:pt idx="9">
                  <c:v>12487922582</c:v>
                </c:pt>
                <c:pt idx="10">
                  <c:v>7996832056</c:v>
                </c:pt>
                <c:pt idx="11">
                  <c:v>13698932059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A-462D-822F-DF37C29A94CC}"/>
            </c:ext>
          </c:extLst>
        </c:ser>
        <c:ser>
          <c:idx val="3"/>
          <c:order val="3"/>
          <c:tx>
            <c:strRef>
              <c:f>'IND combined'!$A$5</c:f>
              <c:strCache>
                <c:ptCount val="1"/>
                <c:pt idx="0">
                  <c:v>NBFC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combined'!$B$5:$M$5</c:f>
              <c:numCache>
                <c:formatCode>#,##0</c:formatCode>
                <c:ptCount val="12"/>
                <c:pt idx="0">
                  <c:v>638442114</c:v>
                </c:pt>
                <c:pt idx="1">
                  <c:v>243005449</c:v>
                </c:pt>
                <c:pt idx="2" formatCode="General">
                  <c:v>234596562</c:v>
                </c:pt>
                <c:pt idx="3">
                  <c:v>269362172</c:v>
                </c:pt>
                <c:pt idx="4">
                  <c:v>261196776</c:v>
                </c:pt>
                <c:pt idx="5">
                  <c:v>397546672</c:v>
                </c:pt>
                <c:pt idx="6">
                  <c:v>820470129</c:v>
                </c:pt>
                <c:pt idx="7">
                  <c:v>1151637696</c:v>
                </c:pt>
                <c:pt idx="8">
                  <c:v>1818059116</c:v>
                </c:pt>
                <c:pt idx="9">
                  <c:v>476504798</c:v>
                </c:pt>
                <c:pt idx="10">
                  <c:v>898800052</c:v>
                </c:pt>
                <c:pt idx="11">
                  <c:v>169983372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A-462D-822F-DF37C29A94CC}"/>
            </c:ext>
          </c:extLst>
        </c:ser>
        <c:ser>
          <c:idx val="4"/>
          <c:order val="4"/>
          <c:tx>
            <c:strRef>
              <c:f>'IND combined'!$A$6</c:f>
              <c:strCache>
                <c:ptCount val="1"/>
                <c:pt idx="0">
                  <c:v>MUTUAL FUNDS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combined'!$B$6:$M$6</c:f>
              <c:numCache>
                <c:formatCode>#,##0</c:formatCode>
                <c:ptCount val="12"/>
                <c:pt idx="0">
                  <c:v>19576766696</c:v>
                </c:pt>
                <c:pt idx="1">
                  <c:v>9744884310</c:v>
                </c:pt>
                <c:pt idx="2" formatCode="General">
                  <c:v>19747736101</c:v>
                </c:pt>
                <c:pt idx="3">
                  <c:v>16426896763</c:v>
                </c:pt>
                <c:pt idx="4">
                  <c:v>6208561370</c:v>
                </c:pt>
                <c:pt idx="5">
                  <c:v>14172555638</c:v>
                </c:pt>
                <c:pt idx="6">
                  <c:v>17446400391</c:v>
                </c:pt>
                <c:pt idx="7">
                  <c:v>22315746044</c:v>
                </c:pt>
                <c:pt idx="8">
                  <c:v>22429315831</c:v>
                </c:pt>
                <c:pt idx="9">
                  <c:v>17815967495</c:v>
                </c:pt>
                <c:pt idx="10">
                  <c:v>15053208141</c:v>
                </c:pt>
                <c:pt idx="11">
                  <c:v>29667339780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A-462D-822F-DF37C29A94CC}"/>
            </c:ext>
          </c:extLst>
        </c:ser>
        <c:ser>
          <c:idx val="5"/>
          <c:order val="5"/>
          <c:tx>
            <c:strRef>
              <c:f>'IND combined'!$A$7</c:f>
              <c:strCache>
                <c:ptCount val="1"/>
                <c:pt idx="0">
                  <c:v>OTHER ORGANIZATION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combined'!$B$7:$M$7</c:f>
              <c:numCache>
                <c:formatCode>#,##0</c:formatCode>
                <c:ptCount val="12"/>
                <c:pt idx="0">
                  <c:v>3324476262</c:v>
                </c:pt>
                <c:pt idx="1">
                  <c:v>3398208958</c:v>
                </c:pt>
                <c:pt idx="2" formatCode="General">
                  <c:v>3097253379</c:v>
                </c:pt>
                <c:pt idx="3">
                  <c:v>2271236740</c:v>
                </c:pt>
                <c:pt idx="4">
                  <c:v>2090365939</c:v>
                </c:pt>
                <c:pt idx="5">
                  <c:v>1823548336</c:v>
                </c:pt>
                <c:pt idx="6">
                  <c:v>3461871488</c:v>
                </c:pt>
                <c:pt idx="7">
                  <c:v>4563974465</c:v>
                </c:pt>
                <c:pt idx="8">
                  <c:v>4954588001</c:v>
                </c:pt>
                <c:pt idx="9">
                  <c:v>2658377122</c:v>
                </c:pt>
                <c:pt idx="10">
                  <c:v>2113970474</c:v>
                </c:pt>
                <c:pt idx="11">
                  <c:v>3019390105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9A-462D-822F-DF37C29A94CC}"/>
            </c:ext>
          </c:extLst>
        </c:ser>
        <c:ser>
          <c:idx val="6"/>
          <c:order val="6"/>
          <c:tx>
            <c:strRef>
              <c:f>'IND combined'!$A$8</c:f>
              <c:strCache>
                <c:ptCount val="1"/>
                <c:pt idx="0">
                  <c:v>BROKER PROPRIETARY TRADING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combined'!$B$8:$M$8</c:f>
              <c:numCache>
                <c:formatCode>#,##0</c:formatCode>
                <c:ptCount val="12"/>
                <c:pt idx="0">
                  <c:v>54014380358</c:v>
                </c:pt>
                <c:pt idx="1">
                  <c:v>33020643203</c:v>
                </c:pt>
                <c:pt idx="2" formatCode="General">
                  <c:v>39665619816</c:v>
                </c:pt>
                <c:pt idx="3">
                  <c:v>28706933837</c:v>
                </c:pt>
                <c:pt idx="4">
                  <c:v>22478979112</c:v>
                </c:pt>
                <c:pt idx="5">
                  <c:v>36514844303</c:v>
                </c:pt>
                <c:pt idx="6">
                  <c:v>70877434763</c:v>
                </c:pt>
                <c:pt idx="7">
                  <c:v>82154018253</c:v>
                </c:pt>
                <c:pt idx="8">
                  <c:v>77326803444</c:v>
                </c:pt>
                <c:pt idx="9">
                  <c:v>62374360650</c:v>
                </c:pt>
                <c:pt idx="10">
                  <c:v>48160197296</c:v>
                </c:pt>
                <c:pt idx="11">
                  <c:v>108738876078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9A-462D-822F-DF37C29A94CC}"/>
            </c:ext>
          </c:extLst>
        </c:ser>
        <c:ser>
          <c:idx val="7"/>
          <c:order val="7"/>
          <c:tx>
            <c:strRef>
              <c:f>'IND combined'!$A$9</c:f>
              <c:strCache>
                <c:ptCount val="1"/>
                <c:pt idx="0">
                  <c:v>INSURANCE COMPANIES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'IND combined'!$B$1:$M$1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'IND combined'!$B$9:$M$9</c:f>
              <c:numCache>
                <c:formatCode>#,##0</c:formatCode>
                <c:ptCount val="12"/>
                <c:pt idx="0">
                  <c:v>7060375862</c:v>
                </c:pt>
                <c:pt idx="1">
                  <c:v>10959330499</c:v>
                </c:pt>
                <c:pt idx="2" formatCode="General">
                  <c:v>13028006577</c:v>
                </c:pt>
                <c:pt idx="3">
                  <c:v>8401972831</c:v>
                </c:pt>
                <c:pt idx="4">
                  <c:v>4668897878</c:v>
                </c:pt>
                <c:pt idx="5">
                  <c:v>6327407468</c:v>
                </c:pt>
                <c:pt idx="6">
                  <c:v>11407660581</c:v>
                </c:pt>
                <c:pt idx="7">
                  <c:v>9476608426</c:v>
                </c:pt>
                <c:pt idx="8">
                  <c:v>11164884279</c:v>
                </c:pt>
                <c:pt idx="9">
                  <c:v>12981344962</c:v>
                </c:pt>
                <c:pt idx="10">
                  <c:v>6732934547</c:v>
                </c:pt>
                <c:pt idx="11">
                  <c:v>12855526544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9A-462D-822F-DF37C29A9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341615"/>
        <c:axId val="450317071"/>
      </c:lineChart>
      <c:dateAx>
        <c:axId val="4503416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50317071"/>
        <c:crosses val="autoZero"/>
        <c:auto val="1"/>
        <c:lblOffset val="100"/>
        <c:baseTimeUnit val="months"/>
      </c:dateAx>
      <c:valAx>
        <c:axId val="45031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5034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14</xdr:row>
      <xdr:rowOff>176211</xdr:rowOff>
    </xdr:from>
    <xdr:to>
      <xdr:col>9</xdr:col>
      <xdr:colOff>47624</xdr:colOff>
      <xdr:row>29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73CB6-3FD0-45A6-8449-9085C2C8E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abSelected="1" workbookViewId="0">
      <selection activeCell="J23" sqref="J23"/>
    </sheetView>
  </sheetViews>
  <sheetFormatPr defaultColWidth="15.85546875" defaultRowHeight="15" x14ac:dyDescent="0.25"/>
  <cols>
    <col min="1" max="1" width="26" customWidth="1"/>
  </cols>
  <sheetData>
    <row r="1" spans="1:13" x14ac:dyDescent="0.25"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</row>
    <row r="2" spans="1:13" x14ac:dyDescent="0.25">
      <c r="A2" t="s">
        <v>4</v>
      </c>
      <c r="B2" s="1">
        <v>179880419690</v>
      </c>
      <c r="C2" s="1">
        <v>106730548598</v>
      </c>
      <c r="D2">
        <v>151250214613</v>
      </c>
      <c r="E2" s="1">
        <v>156393573363</v>
      </c>
      <c r="F2" s="1">
        <v>107271692216</v>
      </c>
      <c r="G2" s="1">
        <v>131931754134</v>
      </c>
      <c r="H2" s="1">
        <v>295601452912</v>
      </c>
      <c r="I2" s="1">
        <v>363959034649</v>
      </c>
      <c r="J2" s="1">
        <v>367452032992</v>
      </c>
      <c r="K2" s="1">
        <v>274283614352</v>
      </c>
      <c r="L2" s="1">
        <v>211045569448</v>
      </c>
      <c r="M2" s="1">
        <v>457757065771</v>
      </c>
    </row>
    <row r="3" spans="1:13" x14ac:dyDescent="0.25">
      <c r="A3" t="s">
        <v>5</v>
      </c>
      <c r="B3" s="1">
        <v>12716788418</v>
      </c>
      <c r="C3" s="1">
        <v>8649597230</v>
      </c>
      <c r="D3">
        <v>13342934317</v>
      </c>
      <c r="E3" s="1">
        <v>10759336073</v>
      </c>
      <c r="F3" s="1">
        <v>7391744499</v>
      </c>
      <c r="G3" s="1">
        <v>9948912559</v>
      </c>
      <c r="H3" s="1">
        <v>19656964426</v>
      </c>
      <c r="I3" s="1">
        <v>21674364213</v>
      </c>
      <c r="J3" s="1">
        <v>23008570753</v>
      </c>
      <c r="K3" s="1">
        <v>16078273901</v>
      </c>
      <c r="L3" s="1">
        <v>15761593800</v>
      </c>
      <c r="M3" s="1">
        <v>41783728878</v>
      </c>
    </row>
    <row r="4" spans="1:13" x14ac:dyDescent="0.25">
      <c r="A4" t="s">
        <v>6</v>
      </c>
      <c r="B4" s="1">
        <v>19671153861</v>
      </c>
      <c r="C4" s="1">
        <v>11279304190</v>
      </c>
      <c r="D4">
        <v>13626538921</v>
      </c>
      <c r="E4" s="1">
        <v>4582310928</v>
      </c>
      <c r="F4" s="1">
        <v>3394274155</v>
      </c>
      <c r="G4" s="1">
        <v>6868106975</v>
      </c>
      <c r="H4" s="1">
        <v>7211921679</v>
      </c>
      <c r="I4" s="1">
        <v>12982956439</v>
      </c>
      <c r="J4" s="1">
        <v>17916888029</v>
      </c>
      <c r="K4" s="1">
        <v>12487922582</v>
      </c>
      <c r="L4" s="1">
        <v>7996832056</v>
      </c>
      <c r="M4" s="1">
        <v>13698932059</v>
      </c>
    </row>
    <row r="5" spans="1:13" x14ac:dyDescent="0.25">
      <c r="A5" t="s">
        <v>7</v>
      </c>
      <c r="B5" s="1">
        <v>638442114</v>
      </c>
      <c r="C5" s="1">
        <v>243005449</v>
      </c>
      <c r="D5">
        <v>234596562</v>
      </c>
      <c r="E5" s="1">
        <v>269362172</v>
      </c>
      <c r="F5" s="1">
        <v>261196776</v>
      </c>
      <c r="G5" s="1">
        <v>397546672</v>
      </c>
      <c r="H5" s="1">
        <v>820470129</v>
      </c>
      <c r="I5" s="1">
        <v>1151637696</v>
      </c>
      <c r="J5" s="1">
        <v>1818059116</v>
      </c>
      <c r="K5" s="1">
        <v>476504798</v>
      </c>
      <c r="L5" s="1">
        <v>898800052</v>
      </c>
      <c r="M5" s="1">
        <v>169983372</v>
      </c>
    </row>
    <row r="6" spans="1:13" x14ac:dyDescent="0.25">
      <c r="A6" t="s">
        <v>8</v>
      </c>
      <c r="B6" s="1">
        <v>19576766696</v>
      </c>
      <c r="C6" s="1">
        <v>9744884310</v>
      </c>
      <c r="D6">
        <v>19747736101</v>
      </c>
      <c r="E6" s="1">
        <v>16426896763</v>
      </c>
      <c r="F6" s="1">
        <v>6208561370</v>
      </c>
      <c r="G6" s="1">
        <v>14172555638</v>
      </c>
      <c r="H6" s="1">
        <v>17446400391</v>
      </c>
      <c r="I6" s="1">
        <v>22315746044</v>
      </c>
      <c r="J6" s="1">
        <v>22429315831</v>
      </c>
      <c r="K6" s="1">
        <v>17815967495</v>
      </c>
      <c r="L6" s="1">
        <v>15053208141</v>
      </c>
      <c r="M6" s="1">
        <v>29667339780</v>
      </c>
    </row>
    <row r="7" spans="1:13" x14ac:dyDescent="0.25">
      <c r="A7" t="s">
        <v>9</v>
      </c>
      <c r="B7" s="1">
        <v>3324476262</v>
      </c>
      <c r="C7" s="1">
        <v>3398208958</v>
      </c>
      <c r="D7">
        <v>3097253379</v>
      </c>
      <c r="E7" s="1">
        <v>2271236740</v>
      </c>
      <c r="F7" s="1">
        <v>2090365939</v>
      </c>
      <c r="G7" s="1">
        <v>1823548336</v>
      </c>
      <c r="H7" s="1">
        <v>3461871488</v>
      </c>
      <c r="I7" s="1">
        <v>4563974465</v>
      </c>
      <c r="J7" s="1">
        <v>4954588001</v>
      </c>
      <c r="K7" s="1">
        <v>2658377122</v>
      </c>
      <c r="L7" s="1">
        <v>2113970474</v>
      </c>
      <c r="M7" s="1">
        <v>3019390105</v>
      </c>
    </row>
    <row r="8" spans="1:13" x14ac:dyDescent="0.25">
      <c r="A8" t="s">
        <v>10</v>
      </c>
      <c r="B8" s="1">
        <v>54014380358</v>
      </c>
      <c r="C8" s="1">
        <v>33020643203</v>
      </c>
      <c r="D8">
        <v>39665619816</v>
      </c>
      <c r="E8" s="1">
        <v>28706933837</v>
      </c>
      <c r="F8" s="1">
        <v>22478979112</v>
      </c>
      <c r="G8" s="1">
        <v>36514844303</v>
      </c>
      <c r="H8" s="1">
        <v>70877434763</v>
      </c>
      <c r="I8" s="1">
        <v>82154018253</v>
      </c>
      <c r="J8" s="1">
        <v>77326803444</v>
      </c>
      <c r="K8" s="1">
        <v>62374360650</v>
      </c>
      <c r="L8" s="1">
        <v>48160197296</v>
      </c>
      <c r="M8" s="1">
        <v>108738876078</v>
      </c>
    </row>
    <row r="9" spans="1:13" x14ac:dyDescent="0.25">
      <c r="A9" t="s">
        <v>11</v>
      </c>
      <c r="B9" s="1">
        <v>7060375862</v>
      </c>
      <c r="C9" s="1">
        <v>10959330499</v>
      </c>
      <c r="D9">
        <v>13028006577</v>
      </c>
      <c r="E9" s="1">
        <v>8401972831</v>
      </c>
      <c r="F9" s="1">
        <v>4668897878</v>
      </c>
      <c r="G9" s="1">
        <v>6327407468</v>
      </c>
      <c r="H9" s="1">
        <v>11407660581</v>
      </c>
      <c r="I9" s="1">
        <v>9476608426</v>
      </c>
      <c r="J9" s="1">
        <v>11164884279</v>
      </c>
      <c r="K9" s="1">
        <v>12981344962</v>
      </c>
      <c r="L9" s="1">
        <v>6732934547</v>
      </c>
      <c r="M9" s="1">
        <v>12855526544</v>
      </c>
    </row>
    <row r="10" spans="1:13" x14ac:dyDescent="0.25">
      <c r="A10" t="s">
        <v>12</v>
      </c>
      <c r="B10" s="1">
        <v>296882803262</v>
      </c>
      <c r="C10" s="1">
        <v>184025522437</v>
      </c>
      <c r="D10">
        <v>253992900286</v>
      </c>
      <c r="E10" s="1">
        <v>227811622706</v>
      </c>
      <c r="F10" s="1">
        <v>153765711946</v>
      </c>
      <c r="G10" s="1">
        <v>207984676086</v>
      </c>
      <c r="H10" s="1">
        <v>426484176369</v>
      </c>
      <c r="I10" s="1">
        <v>518278340185</v>
      </c>
      <c r="J10" s="1">
        <v>526071142447</v>
      </c>
      <c r="K10" s="1">
        <v>399156365862</v>
      </c>
      <c r="L10" s="1">
        <v>307763105814</v>
      </c>
      <c r="M10" s="1">
        <v>667690842586</v>
      </c>
    </row>
    <row r="14" spans="1:13" x14ac:dyDescent="0.25">
      <c r="A14" t="s">
        <v>4</v>
      </c>
      <c r="B14">
        <f>B2/B10*100</f>
        <v>60.589706683433256</v>
      </c>
      <c r="C14">
        <f t="shared" ref="C14:M14" si="0">C2/C10*100</f>
        <v>57.997688138360559</v>
      </c>
      <c r="D14">
        <f t="shared" si="0"/>
        <v>59.548993079212011</v>
      </c>
      <c r="E14">
        <f t="shared" si="0"/>
        <v>68.650392594249737</v>
      </c>
      <c r="F14">
        <f t="shared" si="0"/>
        <v>69.763077124549113</v>
      </c>
      <c r="G14">
        <f t="shared" si="0"/>
        <v>63.433401256661462</v>
      </c>
      <c r="H14">
        <f t="shared" si="0"/>
        <v>69.311235748226579</v>
      </c>
      <c r="I14">
        <f t="shared" si="0"/>
        <v>70.224627662248906</v>
      </c>
      <c r="J14">
        <f t="shared" si="0"/>
        <v>69.848353833439859</v>
      </c>
      <c r="K14">
        <f t="shared" si="0"/>
        <v>68.715831140427781</v>
      </c>
      <c r="L14">
        <f t="shared" si="0"/>
        <v>68.574031604537979</v>
      </c>
      <c r="M14">
        <f t="shared" si="0"/>
        <v>68.558236323578143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179880419690</v>
      </c>
      <c r="C2" s="1">
        <v>-183408868047</v>
      </c>
      <c r="D2" s="1">
        <v>-3528448357</v>
      </c>
      <c r="E2" s="1">
        <v>-22709300</v>
      </c>
    </row>
    <row r="3" spans="1:5" x14ac:dyDescent="0.25">
      <c r="A3" t="s">
        <v>5</v>
      </c>
      <c r="B3" s="1">
        <v>12716788418</v>
      </c>
      <c r="C3" s="1">
        <v>-12263534794</v>
      </c>
      <c r="D3" s="1">
        <v>453253624</v>
      </c>
      <c r="E3" s="1">
        <v>2904175</v>
      </c>
    </row>
    <row r="4" spans="1:5" x14ac:dyDescent="0.25">
      <c r="A4" t="s">
        <v>6</v>
      </c>
      <c r="B4" s="1">
        <v>19671153861</v>
      </c>
      <c r="C4" s="1">
        <v>-17560958067</v>
      </c>
      <c r="D4" s="1">
        <v>2110195795</v>
      </c>
      <c r="E4" s="1">
        <v>13642441</v>
      </c>
    </row>
    <row r="5" spans="1:5" x14ac:dyDescent="0.25">
      <c r="A5" t="s">
        <v>7</v>
      </c>
      <c r="B5" s="1">
        <v>638442114</v>
      </c>
      <c r="C5" s="1">
        <v>-364554799</v>
      </c>
      <c r="D5" s="1">
        <v>273887315</v>
      </c>
      <c r="E5" s="1">
        <v>1770098</v>
      </c>
    </row>
    <row r="6" spans="1:5" x14ac:dyDescent="0.25">
      <c r="A6" t="s">
        <v>8</v>
      </c>
      <c r="B6" s="1">
        <v>19576766696</v>
      </c>
      <c r="C6" s="1">
        <v>-18749999063</v>
      </c>
      <c r="D6" s="1">
        <v>826767633</v>
      </c>
      <c r="E6" s="1">
        <v>5318071</v>
      </c>
    </row>
    <row r="7" spans="1:5" x14ac:dyDescent="0.25">
      <c r="A7" t="s">
        <v>9</v>
      </c>
      <c r="B7" s="1">
        <v>3324476262</v>
      </c>
      <c r="C7" s="1">
        <v>-3981828380</v>
      </c>
      <c r="D7" s="1">
        <v>-657352118</v>
      </c>
      <c r="E7" s="1">
        <v>-4243679</v>
      </c>
    </row>
    <row r="8" spans="1:5" x14ac:dyDescent="0.25">
      <c r="A8" t="s">
        <v>10</v>
      </c>
      <c r="B8" s="1">
        <v>54014380358</v>
      </c>
      <c r="C8" s="1">
        <v>-53788217203</v>
      </c>
      <c r="D8" s="1">
        <v>226163154</v>
      </c>
      <c r="E8" s="1">
        <v>1444495</v>
      </c>
    </row>
    <row r="9" spans="1:5" x14ac:dyDescent="0.25">
      <c r="A9" t="s">
        <v>11</v>
      </c>
      <c r="B9" s="1">
        <v>7060375862</v>
      </c>
      <c r="C9" s="1">
        <v>-7208544785</v>
      </c>
      <c r="D9" s="1">
        <v>-148168923</v>
      </c>
      <c r="E9" s="1">
        <v>-981316</v>
      </c>
    </row>
    <row r="10" spans="1:5" x14ac:dyDescent="0.25">
      <c r="A10" t="s">
        <v>12</v>
      </c>
      <c r="B10" s="1">
        <v>296882803262</v>
      </c>
      <c r="C10" s="1">
        <v>-297326505138</v>
      </c>
      <c r="D10" s="1">
        <v>-443701877</v>
      </c>
      <c r="E10" s="1">
        <v>-2855010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2" sqref="B2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106730548598</v>
      </c>
      <c r="C2" s="1">
        <v>-105524979932</v>
      </c>
      <c r="D2" s="1">
        <v>1205568667</v>
      </c>
      <c r="E2" s="1">
        <v>7843502</v>
      </c>
    </row>
    <row r="3" spans="1:5" x14ac:dyDescent="0.25">
      <c r="A3" t="s">
        <v>5</v>
      </c>
      <c r="B3" s="1">
        <v>8649597230</v>
      </c>
      <c r="C3" s="1">
        <v>-9221916733</v>
      </c>
      <c r="D3" s="1">
        <v>-572319502</v>
      </c>
      <c r="E3" s="1">
        <v>-3719651</v>
      </c>
    </row>
    <row r="4" spans="1:5" x14ac:dyDescent="0.25">
      <c r="A4" t="s">
        <v>6</v>
      </c>
      <c r="B4" s="1">
        <v>11279304190</v>
      </c>
      <c r="C4" s="1">
        <v>-10175553160</v>
      </c>
      <c r="D4" s="1">
        <v>1103751030</v>
      </c>
      <c r="E4" s="1">
        <v>7176793</v>
      </c>
    </row>
    <row r="5" spans="1:5" x14ac:dyDescent="0.25">
      <c r="A5" t="s">
        <v>7</v>
      </c>
      <c r="B5" s="1">
        <v>243005449</v>
      </c>
      <c r="C5" s="1">
        <v>-267720849</v>
      </c>
      <c r="D5" s="1">
        <v>-24715400</v>
      </c>
      <c r="E5" s="1">
        <v>-160305</v>
      </c>
    </row>
    <row r="6" spans="1:5" x14ac:dyDescent="0.25">
      <c r="A6" t="s">
        <v>8</v>
      </c>
      <c r="B6" s="1">
        <v>9744884310</v>
      </c>
      <c r="C6" s="1">
        <v>-13416298894</v>
      </c>
      <c r="D6" s="1">
        <v>-3671414584</v>
      </c>
      <c r="E6" s="1">
        <v>-23853920</v>
      </c>
    </row>
    <row r="7" spans="1:5" x14ac:dyDescent="0.25">
      <c r="A7" t="s">
        <v>9</v>
      </c>
      <c r="B7" s="1">
        <v>3398208958</v>
      </c>
      <c r="C7" s="1">
        <v>-1325416273</v>
      </c>
      <c r="D7" s="1">
        <v>2072792685</v>
      </c>
      <c r="E7" s="1">
        <v>13460345</v>
      </c>
    </row>
    <row r="8" spans="1:5" x14ac:dyDescent="0.25">
      <c r="A8" t="s">
        <v>10</v>
      </c>
      <c r="B8" s="1">
        <v>33020643203</v>
      </c>
      <c r="C8" s="1">
        <v>-33017501698</v>
      </c>
      <c r="D8" s="1">
        <v>3141505</v>
      </c>
      <c r="E8" s="1">
        <v>25809</v>
      </c>
    </row>
    <row r="9" spans="1:5" x14ac:dyDescent="0.25">
      <c r="A9" t="s">
        <v>11</v>
      </c>
      <c r="B9" s="1">
        <v>10959330499</v>
      </c>
      <c r="C9" s="1">
        <v>-2396526773</v>
      </c>
      <c r="D9" s="1">
        <v>8562803726</v>
      </c>
      <c r="E9" s="1">
        <v>55624224</v>
      </c>
    </row>
    <row r="10" spans="1:5" x14ac:dyDescent="0.25">
      <c r="A10" t="s">
        <v>12</v>
      </c>
      <c r="B10" s="1">
        <v>184025522437</v>
      </c>
      <c r="C10" s="1">
        <v>-175345914311</v>
      </c>
      <c r="D10" s="1">
        <v>8679608126</v>
      </c>
      <c r="E10" s="1">
        <v>56396810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B2" sqref="B2:B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151250214613</v>
      </c>
      <c r="C2" s="1">
        <v>-148071039718</v>
      </c>
      <c r="D2" s="1">
        <v>3179174895</v>
      </c>
      <c r="E2" s="1">
        <v>19152730</v>
      </c>
    </row>
    <row r="3" spans="1:5" x14ac:dyDescent="0.25">
      <c r="A3" t="s">
        <v>5</v>
      </c>
      <c r="B3" s="1">
        <v>13342934317</v>
      </c>
      <c r="C3" s="1">
        <v>-13434010246</v>
      </c>
      <c r="D3" s="1">
        <v>-91075930</v>
      </c>
      <c r="E3" s="1">
        <v>-80011</v>
      </c>
    </row>
    <row r="4" spans="1:5" x14ac:dyDescent="0.25">
      <c r="A4" t="s">
        <v>6</v>
      </c>
      <c r="B4" s="1">
        <v>13626538921</v>
      </c>
      <c r="C4" s="1">
        <v>-10154276980</v>
      </c>
      <c r="D4" s="1">
        <v>3472261941</v>
      </c>
      <c r="E4" s="1">
        <v>21894198</v>
      </c>
    </row>
    <row r="5" spans="1:5" x14ac:dyDescent="0.25">
      <c r="A5" t="s">
        <v>7</v>
      </c>
      <c r="B5" s="1">
        <v>234596562</v>
      </c>
      <c r="C5" s="1">
        <v>-473919128</v>
      </c>
      <c r="D5" s="1">
        <v>-239322567</v>
      </c>
      <c r="E5" s="1">
        <v>-1492630</v>
      </c>
    </row>
    <row r="6" spans="1:5" x14ac:dyDescent="0.25">
      <c r="A6" t="s">
        <v>8</v>
      </c>
      <c r="B6" s="1">
        <v>19747736101</v>
      </c>
      <c r="C6" s="1">
        <v>-21969200920</v>
      </c>
      <c r="D6" s="1">
        <v>-2221464820</v>
      </c>
      <c r="E6" s="1">
        <v>-13881946</v>
      </c>
    </row>
    <row r="7" spans="1:5" x14ac:dyDescent="0.25">
      <c r="A7" t="s">
        <v>9</v>
      </c>
      <c r="B7" s="1">
        <v>3097253379</v>
      </c>
      <c r="C7" s="1">
        <v>-2836119164</v>
      </c>
      <c r="D7" s="1">
        <v>261134215</v>
      </c>
      <c r="E7" s="1">
        <v>1669467</v>
      </c>
    </row>
    <row r="8" spans="1:5" x14ac:dyDescent="0.25">
      <c r="A8" t="s">
        <v>10</v>
      </c>
      <c r="B8" s="1">
        <v>39665619816</v>
      </c>
      <c r="C8" s="1">
        <v>-39906065293</v>
      </c>
      <c r="D8" s="1">
        <v>-240445477</v>
      </c>
      <c r="E8" s="1">
        <v>-1583231</v>
      </c>
    </row>
    <row r="9" spans="1:5" x14ac:dyDescent="0.25">
      <c r="A9" t="s">
        <v>11</v>
      </c>
      <c r="B9" s="1">
        <v>13028006577</v>
      </c>
      <c r="C9" s="1">
        <v>-3718042057</v>
      </c>
      <c r="D9" s="1">
        <v>9309964521</v>
      </c>
      <c r="E9" s="1">
        <v>59019341</v>
      </c>
    </row>
    <row r="10" spans="1:5" x14ac:dyDescent="0.25">
      <c r="A10" t="s">
        <v>12</v>
      </c>
      <c r="B10" s="1">
        <v>253992900286</v>
      </c>
      <c r="C10" s="1">
        <v>-240562673508</v>
      </c>
      <c r="D10" s="1">
        <v>13430226778</v>
      </c>
      <c r="E10" s="1">
        <v>84697939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B2" sqref="B2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156393573363</v>
      </c>
      <c r="C2" s="1">
        <v>-154741422316</v>
      </c>
      <c r="D2" s="1">
        <v>1652151048</v>
      </c>
      <c r="E2" s="1">
        <v>9806425</v>
      </c>
    </row>
    <row r="3" spans="1:5" x14ac:dyDescent="0.25">
      <c r="A3" t="s">
        <v>5</v>
      </c>
      <c r="B3" s="1">
        <v>10759336073</v>
      </c>
      <c r="C3" s="1">
        <v>-8753114364</v>
      </c>
      <c r="D3" s="1">
        <v>2006221709</v>
      </c>
      <c r="E3" s="1">
        <v>12358909</v>
      </c>
    </row>
    <row r="4" spans="1:5" x14ac:dyDescent="0.25">
      <c r="A4" t="s">
        <v>6</v>
      </c>
      <c r="B4" s="1">
        <v>4582310928</v>
      </c>
      <c r="C4" s="1">
        <v>-4635990721</v>
      </c>
      <c r="D4" s="1">
        <v>-53679792</v>
      </c>
      <c r="E4" s="1">
        <v>-488734</v>
      </c>
    </row>
    <row r="5" spans="1:5" x14ac:dyDescent="0.25">
      <c r="A5" t="s">
        <v>7</v>
      </c>
      <c r="B5" s="1">
        <v>269362172</v>
      </c>
      <c r="C5" s="1">
        <v>-233945721</v>
      </c>
      <c r="D5" s="1">
        <v>35416451</v>
      </c>
      <c r="E5" s="1">
        <v>224723</v>
      </c>
    </row>
    <row r="6" spans="1:5" x14ac:dyDescent="0.25">
      <c r="A6" t="s">
        <v>8</v>
      </c>
      <c r="B6" s="1">
        <v>16426896763</v>
      </c>
      <c r="C6" s="1">
        <v>-10774163546</v>
      </c>
      <c r="D6" s="1">
        <v>5652733217</v>
      </c>
      <c r="E6" s="1">
        <v>34388607</v>
      </c>
    </row>
    <row r="7" spans="1:5" x14ac:dyDescent="0.25">
      <c r="A7" t="s">
        <v>9</v>
      </c>
      <c r="B7" s="1">
        <v>2271236740</v>
      </c>
      <c r="C7" s="1">
        <v>-2618441485</v>
      </c>
      <c r="D7" s="1">
        <v>-347204745</v>
      </c>
      <c r="E7" s="1">
        <v>-2099119</v>
      </c>
    </row>
    <row r="8" spans="1:5" x14ac:dyDescent="0.25">
      <c r="A8" t="s">
        <v>10</v>
      </c>
      <c r="B8" s="1">
        <v>28706933837</v>
      </c>
      <c r="C8" s="1">
        <v>-29463031698</v>
      </c>
      <c r="D8" s="1">
        <v>-756097861</v>
      </c>
      <c r="E8" s="1">
        <v>-4571806</v>
      </c>
    </row>
    <row r="9" spans="1:5" x14ac:dyDescent="0.25">
      <c r="A9" t="s">
        <v>11</v>
      </c>
      <c r="B9" s="1">
        <v>8401972831</v>
      </c>
      <c r="C9" s="1">
        <v>-5196847587</v>
      </c>
      <c r="D9" s="1">
        <v>3205125244</v>
      </c>
      <c r="E9" s="1">
        <v>19352731</v>
      </c>
    </row>
    <row r="10" spans="1:5" x14ac:dyDescent="0.25">
      <c r="A10" t="s">
        <v>12</v>
      </c>
      <c r="B10" s="1">
        <v>227811622706</v>
      </c>
      <c r="C10" s="1">
        <v>-216416957436</v>
      </c>
      <c r="D10" s="1">
        <v>11394665270</v>
      </c>
      <c r="E10" s="1">
        <v>68971747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B2" sqref="B2:B4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s="1">
        <v>22478979112</v>
      </c>
      <c r="C2" s="1">
        <v>-22337928777</v>
      </c>
      <c r="D2" s="1">
        <v>141050335</v>
      </c>
      <c r="E2" s="1">
        <v>876898</v>
      </c>
    </row>
    <row r="3" spans="1:5" x14ac:dyDescent="0.25">
      <c r="A3" t="s">
        <v>11</v>
      </c>
      <c r="B3" s="1">
        <v>4668897878</v>
      </c>
      <c r="C3" s="1">
        <v>-3986217392</v>
      </c>
      <c r="D3" s="1">
        <v>682680486</v>
      </c>
      <c r="E3" s="1">
        <v>4295087</v>
      </c>
    </row>
    <row r="4" spans="1:5" x14ac:dyDescent="0.25">
      <c r="A4" t="s">
        <v>12</v>
      </c>
      <c r="B4" s="1">
        <v>153765711946</v>
      </c>
      <c r="C4" s="1">
        <v>-147392345628</v>
      </c>
      <c r="D4" s="1">
        <v>6373366318</v>
      </c>
      <c r="E4" s="1">
        <v>39920731</v>
      </c>
    </row>
    <row r="5" spans="1:5" x14ac:dyDescent="0.25">
      <c r="A5" t="s">
        <v>4</v>
      </c>
      <c r="B5" s="1">
        <v>107271692216</v>
      </c>
      <c r="C5" s="1">
        <v>-100681339700</v>
      </c>
      <c r="D5" s="1">
        <v>6590352516</v>
      </c>
      <c r="E5" s="1">
        <v>41187226</v>
      </c>
    </row>
    <row r="6" spans="1:5" x14ac:dyDescent="0.25">
      <c r="A6" t="s">
        <v>5</v>
      </c>
      <c r="B6" s="1">
        <v>7391744499</v>
      </c>
      <c r="C6" s="1">
        <v>-6984519526</v>
      </c>
      <c r="D6" s="1">
        <v>407224974</v>
      </c>
      <c r="E6" s="1">
        <v>2588643</v>
      </c>
    </row>
    <row r="7" spans="1:5" x14ac:dyDescent="0.25">
      <c r="A7" t="s">
        <v>6</v>
      </c>
      <c r="B7" s="1">
        <v>3394274155</v>
      </c>
      <c r="C7" s="1">
        <v>-4822441389</v>
      </c>
      <c r="D7" s="1">
        <v>-1428167235</v>
      </c>
      <c r="E7" s="1">
        <v>-8957641</v>
      </c>
    </row>
    <row r="8" spans="1:5" x14ac:dyDescent="0.25">
      <c r="A8" t="s">
        <v>7</v>
      </c>
      <c r="B8" s="1">
        <v>261196776</v>
      </c>
      <c r="C8" s="1">
        <v>-67896132</v>
      </c>
      <c r="D8" s="1">
        <v>193300645</v>
      </c>
      <c r="E8" s="1">
        <v>1205282</v>
      </c>
    </row>
    <row r="9" spans="1:5" x14ac:dyDescent="0.25">
      <c r="A9" t="s">
        <v>8</v>
      </c>
      <c r="B9" s="1">
        <v>6208561370</v>
      </c>
      <c r="C9" s="1">
        <v>-7770340283</v>
      </c>
      <c r="D9" s="1">
        <v>-1561778912</v>
      </c>
      <c r="E9" s="1">
        <v>-9712826</v>
      </c>
    </row>
    <row r="10" spans="1:5" x14ac:dyDescent="0.25">
      <c r="A10" t="s">
        <v>9</v>
      </c>
      <c r="B10" s="1">
        <v>2090365939</v>
      </c>
      <c r="C10" s="1">
        <v>-741662429</v>
      </c>
      <c r="D10" s="1">
        <v>1348703510</v>
      </c>
      <c r="E10" s="1">
        <v>8438050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:B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131931754134</v>
      </c>
      <c r="C2" s="1">
        <v>-128981994803</v>
      </c>
      <c r="D2" s="1">
        <v>2949759331</v>
      </c>
      <c r="E2" s="1">
        <v>17872419</v>
      </c>
    </row>
    <row r="3" spans="1:5" x14ac:dyDescent="0.25">
      <c r="A3" t="s">
        <v>5</v>
      </c>
      <c r="B3" s="1">
        <v>9948912559</v>
      </c>
      <c r="C3" s="1">
        <v>-8958140182</v>
      </c>
      <c r="D3" s="1">
        <v>990772377</v>
      </c>
      <c r="E3" s="1">
        <v>6016633</v>
      </c>
    </row>
    <row r="4" spans="1:5" x14ac:dyDescent="0.25">
      <c r="A4" t="s">
        <v>6</v>
      </c>
      <c r="B4" s="1">
        <v>6868106975</v>
      </c>
      <c r="C4" s="1">
        <v>-6528056566</v>
      </c>
      <c r="D4" s="1">
        <v>340050410</v>
      </c>
      <c r="E4" s="1">
        <v>2086420</v>
      </c>
    </row>
    <row r="5" spans="1:5" x14ac:dyDescent="0.25">
      <c r="A5" t="s">
        <v>7</v>
      </c>
      <c r="B5" s="1">
        <v>397546672</v>
      </c>
      <c r="C5" s="1">
        <v>-312689599</v>
      </c>
      <c r="D5" s="1">
        <v>84857073</v>
      </c>
      <c r="E5" s="1">
        <v>504780</v>
      </c>
    </row>
    <row r="6" spans="1:5" x14ac:dyDescent="0.25">
      <c r="A6" t="s">
        <v>8</v>
      </c>
      <c r="B6" s="1">
        <v>14172555638</v>
      </c>
      <c r="C6" s="1">
        <v>-12488323654</v>
      </c>
      <c r="D6" s="1">
        <v>1684231984</v>
      </c>
      <c r="E6" s="1">
        <v>10203496</v>
      </c>
    </row>
    <row r="7" spans="1:5" x14ac:dyDescent="0.25">
      <c r="A7" t="s">
        <v>9</v>
      </c>
      <c r="B7" s="1">
        <v>1823548336</v>
      </c>
      <c r="C7" s="1">
        <v>-1799499855</v>
      </c>
      <c r="D7" s="1">
        <v>24048481</v>
      </c>
      <c r="E7" s="1">
        <v>129848</v>
      </c>
    </row>
    <row r="8" spans="1:5" x14ac:dyDescent="0.25">
      <c r="A8" t="s">
        <v>10</v>
      </c>
      <c r="B8" s="1">
        <v>36514844303</v>
      </c>
      <c r="C8" s="1">
        <v>-36701901286</v>
      </c>
      <c r="D8" s="1">
        <v>-187056983</v>
      </c>
      <c r="E8" s="1">
        <v>-1076899</v>
      </c>
    </row>
    <row r="9" spans="1:5" x14ac:dyDescent="0.25">
      <c r="A9" t="s">
        <v>11</v>
      </c>
      <c r="B9" s="1">
        <v>6327407468</v>
      </c>
      <c r="C9" s="1">
        <v>-4640237774</v>
      </c>
      <c r="D9" s="1">
        <v>1687169694</v>
      </c>
      <c r="E9" s="1">
        <v>9983442</v>
      </c>
    </row>
    <row r="10" spans="1:5" x14ac:dyDescent="0.25">
      <c r="A10" t="s">
        <v>12</v>
      </c>
      <c r="B10" s="1">
        <v>207984676086</v>
      </c>
      <c r="C10" s="1">
        <v>-200410843718</v>
      </c>
      <c r="D10" s="1">
        <v>7573832367</v>
      </c>
      <c r="E10" s="1">
        <v>45720156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B2" sqref="B2:B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295601452912</v>
      </c>
      <c r="C2" s="1">
        <v>-292736180337</v>
      </c>
      <c r="D2" s="1">
        <v>2865272575</v>
      </c>
      <c r="E2" s="1">
        <v>17244918</v>
      </c>
    </row>
    <row r="3" spans="1:5" x14ac:dyDescent="0.25">
      <c r="A3" t="s">
        <v>5</v>
      </c>
      <c r="B3" s="1">
        <v>19656964426</v>
      </c>
      <c r="C3" s="1">
        <v>-16332660452</v>
      </c>
      <c r="D3" s="1">
        <v>3324303974</v>
      </c>
      <c r="E3" s="1">
        <v>19810310</v>
      </c>
    </row>
    <row r="4" spans="1:5" x14ac:dyDescent="0.25">
      <c r="A4" t="s">
        <v>6</v>
      </c>
      <c r="B4" s="1">
        <v>7211921679</v>
      </c>
      <c r="C4" s="1">
        <v>-9581866612</v>
      </c>
      <c r="D4" s="1">
        <v>-2369944934</v>
      </c>
      <c r="E4" s="1">
        <v>-14178544</v>
      </c>
    </row>
    <row r="5" spans="1:5" x14ac:dyDescent="0.25">
      <c r="A5" t="s">
        <v>7</v>
      </c>
      <c r="B5" s="1">
        <v>820470129</v>
      </c>
      <c r="C5" s="1">
        <v>-606773254</v>
      </c>
      <c r="D5" s="1">
        <v>213696876</v>
      </c>
      <c r="E5" s="1">
        <v>1278172</v>
      </c>
    </row>
    <row r="6" spans="1:5" x14ac:dyDescent="0.25">
      <c r="A6" t="s">
        <v>8</v>
      </c>
      <c r="B6" s="1">
        <v>17446400391</v>
      </c>
      <c r="C6" s="1">
        <v>-14944374957</v>
      </c>
      <c r="D6" s="1">
        <v>2502025434</v>
      </c>
      <c r="E6" s="1">
        <v>14989974</v>
      </c>
    </row>
    <row r="7" spans="1:5" x14ac:dyDescent="0.25">
      <c r="A7" t="s">
        <v>9</v>
      </c>
      <c r="B7" s="1">
        <v>3461871488</v>
      </c>
      <c r="C7" s="1">
        <v>-3870091510</v>
      </c>
      <c r="D7" s="1">
        <v>-408220021</v>
      </c>
      <c r="E7" s="1">
        <v>-2449439</v>
      </c>
    </row>
    <row r="8" spans="1:5" x14ac:dyDescent="0.25">
      <c r="A8" t="s">
        <v>10</v>
      </c>
      <c r="B8" s="1">
        <v>70877434763</v>
      </c>
      <c r="C8" s="1">
        <v>-71260352166</v>
      </c>
      <c r="D8" s="1">
        <v>-382917403</v>
      </c>
      <c r="E8" s="1">
        <v>-2294522</v>
      </c>
    </row>
    <row r="9" spans="1:5" x14ac:dyDescent="0.25">
      <c r="A9" t="s">
        <v>11</v>
      </c>
      <c r="B9" s="1">
        <v>11407660581</v>
      </c>
      <c r="C9" s="1">
        <v>-5735672919</v>
      </c>
      <c r="D9" s="1">
        <v>5671987661</v>
      </c>
      <c r="E9" s="1">
        <v>33870482</v>
      </c>
    </row>
    <row r="10" spans="1:5" x14ac:dyDescent="0.25">
      <c r="A10" t="s">
        <v>12</v>
      </c>
      <c r="B10" s="1">
        <v>426484176369</v>
      </c>
      <c r="C10" s="1">
        <v>-415067972208</v>
      </c>
      <c r="D10" s="1">
        <v>11416204161</v>
      </c>
      <c r="E10" s="1">
        <v>68271370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B2" sqref="B2:B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363959034649</v>
      </c>
      <c r="C2" s="1">
        <v>-354042564296</v>
      </c>
      <c r="D2" s="1">
        <v>9916470353</v>
      </c>
      <c r="E2" s="1">
        <v>59145127</v>
      </c>
    </row>
    <row r="3" spans="1:5" x14ac:dyDescent="0.25">
      <c r="A3" t="s">
        <v>5</v>
      </c>
      <c r="B3" s="1">
        <v>21674364213</v>
      </c>
      <c r="C3" s="1">
        <v>-21787186826</v>
      </c>
      <c r="D3" s="1">
        <v>-112822612</v>
      </c>
      <c r="E3" s="1">
        <v>-647578</v>
      </c>
    </row>
    <row r="4" spans="1:5" x14ac:dyDescent="0.25">
      <c r="A4" t="s">
        <v>6</v>
      </c>
      <c r="B4" s="1">
        <v>12982956439</v>
      </c>
      <c r="C4" s="1">
        <v>-17625035004</v>
      </c>
      <c r="D4" s="1">
        <v>-4642078565</v>
      </c>
      <c r="E4" s="1">
        <v>-27648923</v>
      </c>
    </row>
    <row r="5" spans="1:5" x14ac:dyDescent="0.25">
      <c r="A5" t="s">
        <v>7</v>
      </c>
      <c r="B5" s="1">
        <v>1151637696</v>
      </c>
      <c r="C5" s="1">
        <v>-1056268361</v>
      </c>
      <c r="D5" s="1">
        <v>95369335</v>
      </c>
      <c r="E5" s="1">
        <v>566959</v>
      </c>
    </row>
    <row r="6" spans="1:5" x14ac:dyDescent="0.25">
      <c r="A6" t="s">
        <v>8</v>
      </c>
      <c r="B6" s="1">
        <v>22315746044</v>
      </c>
      <c r="C6" s="1">
        <v>-20270548348</v>
      </c>
      <c r="D6" s="1">
        <v>2045197696</v>
      </c>
      <c r="E6" s="1">
        <v>12203627</v>
      </c>
    </row>
    <row r="7" spans="1:5" x14ac:dyDescent="0.25">
      <c r="A7" t="s">
        <v>9</v>
      </c>
      <c r="B7" s="1">
        <v>4563974465</v>
      </c>
      <c r="C7" s="1">
        <v>-5897017103</v>
      </c>
      <c r="D7" s="1">
        <v>-1333042637</v>
      </c>
      <c r="E7" s="1">
        <v>-7991736</v>
      </c>
    </row>
    <row r="8" spans="1:5" x14ac:dyDescent="0.25">
      <c r="A8" t="s">
        <v>10</v>
      </c>
      <c r="B8" s="1">
        <v>82154018253</v>
      </c>
      <c r="C8" s="1">
        <v>-83132763866</v>
      </c>
      <c r="D8" s="1">
        <v>-978745613</v>
      </c>
      <c r="E8" s="1">
        <v>-5817568</v>
      </c>
    </row>
    <row r="9" spans="1:5" x14ac:dyDescent="0.25">
      <c r="A9" t="s">
        <v>11</v>
      </c>
      <c r="B9" s="1">
        <v>9476608426</v>
      </c>
      <c r="C9" s="1">
        <v>-15620637673</v>
      </c>
      <c r="D9" s="1">
        <v>-6144029247</v>
      </c>
      <c r="E9" s="1">
        <v>-36657875</v>
      </c>
    </row>
    <row r="10" spans="1:5" x14ac:dyDescent="0.25">
      <c r="A10" t="s">
        <v>12</v>
      </c>
      <c r="B10" s="1">
        <v>518278340185</v>
      </c>
      <c r="C10" s="1">
        <v>-519432021475</v>
      </c>
      <c r="D10" s="1">
        <v>-1153681290</v>
      </c>
      <c r="E10" s="1">
        <v>-6847972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B2" sqref="B2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367452032992</v>
      </c>
      <c r="C2" s="1">
        <v>-362151099527</v>
      </c>
      <c r="D2" s="1">
        <v>5300933465</v>
      </c>
      <c r="E2" s="1">
        <v>31911911</v>
      </c>
    </row>
    <row r="3" spans="1:5" x14ac:dyDescent="0.25">
      <c r="A3" t="s">
        <v>5</v>
      </c>
      <c r="B3" s="1">
        <v>23008570753</v>
      </c>
      <c r="C3" s="1">
        <v>-24215035403</v>
      </c>
      <c r="D3" s="1">
        <v>-1206464650</v>
      </c>
      <c r="E3" s="1">
        <v>-7231206</v>
      </c>
    </row>
    <row r="4" spans="1:5" x14ac:dyDescent="0.25">
      <c r="A4" t="s">
        <v>6</v>
      </c>
      <c r="B4" s="1">
        <v>17916888029</v>
      </c>
      <c r="C4" s="1">
        <v>-19834799583</v>
      </c>
      <c r="D4" s="1">
        <v>-1917911554</v>
      </c>
      <c r="E4" s="1">
        <v>-11633503</v>
      </c>
    </row>
    <row r="5" spans="1:5" x14ac:dyDescent="0.25">
      <c r="A5" t="s">
        <v>7</v>
      </c>
      <c r="B5" s="1">
        <v>1818059116</v>
      </c>
      <c r="C5" s="1">
        <v>-1718638447</v>
      </c>
      <c r="D5" s="1">
        <v>99420670</v>
      </c>
      <c r="E5" s="1">
        <v>610275</v>
      </c>
    </row>
    <row r="6" spans="1:5" x14ac:dyDescent="0.25">
      <c r="A6" t="s">
        <v>8</v>
      </c>
      <c r="B6" s="1">
        <v>22429315831</v>
      </c>
      <c r="C6" s="1">
        <v>-22573170395</v>
      </c>
      <c r="D6" s="1">
        <v>-143854563</v>
      </c>
      <c r="E6" s="1">
        <v>-868341</v>
      </c>
    </row>
    <row r="7" spans="1:5" x14ac:dyDescent="0.25">
      <c r="A7" t="s">
        <v>9</v>
      </c>
      <c r="B7" s="1">
        <v>4954588001</v>
      </c>
      <c r="C7" s="1">
        <v>-3764969861</v>
      </c>
      <c r="D7" s="1">
        <v>1189618140</v>
      </c>
      <c r="E7" s="1">
        <v>7166639</v>
      </c>
    </row>
    <row r="8" spans="1:5" x14ac:dyDescent="0.25">
      <c r="A8" t="s">
        <v>10</v>
      </c>
      <c r="B8" s="1">
        <v>77326803444</v>
      </c>
      <c r="C8" s="1">
        <v>-78989902797</v>
      </c>
      <c r="D8" s="1">
        <v>-1663099353</v>
      </c>
      <c r="E8" s="1">
        <v>-9998012</v>
      </c>
    </row>
    <row r="9" spans="1:5" x14ac:dyDescent="0.25">
      <c r="A9" t="s">
        <v>11</v>
      </c>
      <c r="B9" s="1">
        <v>11164884279</v>
      </c>
      <c r="C9" s="1">
        <v>-7300246299</v>
      </c>
      <c r="D9" s="1">
        <v>3864637980</v>
      </c>
      <c r="E9" s="1">
        <v>23338243</v>
      </c>
    </row>
    <row r="10" spans="1:5" x14ac:dyDescent="0.25">
      <c r="A10" t="s">
        <v>12</v>
      </c>
      <c r="B10" s="1">
        <v>526071142447</v>
      </c>
      <c r="C10" s="1">
        <v>-520547862312</v>
      </c>
      <c r="D10" s="1">
        <v>5523280135</v>
      </c>
      <c r="E10" s="1">
        <v>33296017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B2" sqref="B2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274283614352</v>
      </c>
      <c r="C2" s="1">
        <v>-276854031836</v>
      </c>
      <c r="D2" s="1">
        <v>-2570417485</v>
      </c>
      <c r="E2" s="1">
        <v>-15500460</v>
      </c>
    </row>
    <row r="3" spans="1:5" x14ac:dyDescent="0.25">
      <c r="A3" t="s">
        <v>5</v>
      </c>
      <c r="B3" s="1">
        <v>16078273901</v>
      </c>
      <c r="C3" s="1">
        <v>-14387228526</v>
      </c>
      <c r="D3" s="1">
        <v>1691045375</v>
      </c>
      <c r="E3" s="1">
        <v>10471668</v>
      </c>
    </row>
    <row r="4" spans="1:5" x14ac:dyDescent="0.25">
      <c r="A4" t="s">
        <v>6</v>
      </c>
      <c r="B4" s="1">
        <v>12487922582</v>
      </c>
      <c r="C4" s="1">
        <v>-9910230140</v>
      </c>
      <c r="D4" s="1">
        <v>2577692442</v>
      </c>
      <c r="E4" s="1">
        <v>15684089</v>
      </c>
    </row>
    <row r="5" spans="1:5" x14ac:dyDescent="0.25">
      <c r="A5" t="s">
        <v>7</v>
      </c>
      <c r="B5" s="1">
        <v>476504798</v>
      </c>
      <c r="C5" s="1">
        <v>-488215589</v>
      </c>
      <c r="D5" s="1">
        <v>-11710791</v>
      </c>
      <c r="E5" s="1">
        <v>-60611</v>
      </c>
    </row>
    <row r="6" spans="1:5" x14ac:dyDescent="0.25">
      <c r="A6" t="s">
        <v>8</v>
      </c>
      <c r="B6" s="1">
        <v>17815967495</v>
      </c>
      <c r="C6" s="1">
        <v>-18868286637</v>
      </c>
      <c r="D6" s="1">
        <v>-1052319142</v>
      </c>
      <c r="E6" s="1">
        <v>-6288005</v>
      </c>
    </row>
    <row r="7" spans="1:5" x14ac:dyDescent="0.25">
      <c r="A7" t="s">
        <v>9</v>
      </c>
      <c r="B7" s="1">
        <v>2658377122</v>
      </c>
      <c r="C7" s="1">
        <v>-2070094484</v>
      </c>
      <c r="D7" s="1">
        <v>588282638</v>
      </c>
      <c r="E7" s="1">
        <v>3588283</v>
      </c>
    </row>
    <row r="8" spans="1:5" x14ac:dyDescent="0.25">
      <c r="A8" t="s">
        <v>10</v>
      </c>
      <c r="B8" s="1">
        <v>62374360650</v>
      </c>
      <c r="C8" s="1">
        <v>-61604016447</v>
      </c>
      <c r="D8" s="1">
        <v>770344203</v>
      </c>
      <c r="E8" s="1">
        <v>4715621</v>
      </c>
    </row>
    <row r="9" spans="1:5" x14ac:dyDescent="0.25">
      <c r="A9" t="s">
        <v>11</v>
      </c>
      <c r="B9" s="1">
        <v>12981344962</v>
      </c>
      <c r="C9" s="1">
        <v>-8658219877</v>
      </c>
      <c r="D9" s="1">
        <v>4323125086</v>
      </c>
      <c r="E9" s="1">
        <v>26509399</v>
      </c>
    </row>
    <row r="10" spans="1:5" x14ac:dyDescent="0.25">
      <c r="A10" t="s">
        <v>12</v>
      </c>
      <c r="B10" s="1">
        <v>399156365862</v>
      </c>
      <c r="C10" s="1">
        <v>-392840323536</v>
      </c>
      <c r="D10" s="1">
        <v>6316042326</v>
      </c>
      <c r="E10" s="1">
        <v>39119995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B2" sqref="B2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211045569448</v>
      </c>
      <c r="C2" s="1">
        <v>-205675926499</v>
      </c>
      <c r="D2" s="1">
        <v>5369642949</v>
      </c>
      <c r="E2" s="1">
        <v>33755067</v>
      </c>
    </row>
    <row r="3" spans="1:5" x14ac:dyDescent="0.25">
      <c r="A3" t="s">
        <v>5</v>
      </c>
      <c r="B3" s="1">
        <v>15761593800</v>
      </c>
      <c r="C3" s="1">
        <v>-14027144558</v>
      </c>
      <c r="D3" s="1">
        <v>1734449242</v>
      </c>
      <c r="E3" s="1">
        <v>10946347</v>
      </c>
    </row>
    <row r="4" spans="1:5" x14ac:dyDescent="0.25">
      <c r="A4" t="s">
        <v>6</v>
      </c>
      <c r="B4" s="1">
        <v>7996832056</v>
      </c>
      <c r="C4" s="1">
        <v>-7645262572</v>
      </c>
      <c r="D4" s="1">
        <v>351569484</v>
      </c>
      <c r="E4" s="1">
        <v>2229424</v>
      </c>
    </row>
    <row r="5" spans="1:5" x14ac:dyDescent="0.25">
      <c r="A5" t="s">
        <v>7</v>
      </c>
      <c r="B5" s="1">
        <v>898800052</v>
      </c>
      <c r="C5" s="1">
        <v>-1053737982</v>
      </c>
      <c r="D5" s="1">
        <v>-154937930</v>
      </c>
      <c r="E5" s="1">
        <v>-983764</v>
      </c>
    </row>
    <row r="6" spans="1:5" x14ac:dyDescent="0.25">
      <c r="A6" t="s">
        <v>8</v>
      </c>
      <c r="B6" s="1">
        <v>15053208141</v>
      </c>
      <c r="C6" s="1">
        <v>-16780048195</v>
      </c>
      <c r="D6" s="1">
        <v>-1726840053</v>
      </c>
      <c r="E6" s="1">
        <v>-10899740</v>
      </c>
    </row>
    <row r="7" spans="1:5" x14ac:dyDescent="0.25">
      <c r="A7" t="s">
        <v>9</v>
      </c>
      <c r="B7" s="1">
        <v>2113970474</v>
      </c>
      <c r="C7" s="1">
        <v>-1443537938</v>
      </c>
      <c r="D7" s="1">
        <v>670432536</v>
      </c>
      <c r="E7" s="1">
        <v>4196448</v>
      </c>
    </row>
    <row r="8" spans="1:5" x14ac:dyDescent="0.25">
      <c r="A8" t="s">
        <v>10</v>
      </c>
      <c r="B8" s="1">
        <v>48160197296</v>
      </c>
      <c r="C8" s="1">
        <v>-48708102785</v>
      </c>
      <c r="D8" s="1">
        <v>-547905489</v>
      </c>
      <c r="E8" s="1">
        <v>-3421545</v>
      </c>
    </row>
    <row r="9" spans="1:5" x14ac:dyDescent="0.25">
      <c r="A9" t="s">
        <v>11</v>
      </c>
      <c r="B9" s="1">
        <v>6732934547</v>
      </c>
      <c r="C9" s="1">
        <v>-4725502374</v>
      </c>
      <c r="D9" s="1">
        <v>2007432173</v>
      </c>
      <c r="E9" s="1">
        <v>12650636</v>
      </c>
    </row>
    <row r="10" spans="1:5" x14ac:dyDescent="0.25">
      <c r="A10" t="s">
        <v>12</v>
      </c>
      <c r="B10" s="1">
        <v>307763105814</v>
      </c>
      <c r="C10" s="1">
        <v>-300059262903</v>
      </c>
      <c r="D10" s="1">
        <v>7703842911</v>
      </c>
      <c r="E10" s="1">
        <v>48472884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B2" sqref="B2:B10"/>
    </sheetView>
  </sheetViews>
  <sheetFormatPr defaultRowHeight="15" x14ac:dyDescent="0.25"/>
  <cols>
    <col min="1" max="1" width="29.42578125" bestFit="1" customWidth="1"/>
    <col min="2" max="2" width="14.85546875" bestFit="1" customWidth="1"/>
    <col min="3" max="3" width="15.5703125" bestFit="1" customWidth="1"/>
    <col min="4" max="4" width="19.28515625" bestFit="1" customWidth="1"/>
    <col min="5" max="5" width="19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457757065771</v>
      </c>
      <c r="C2" s="1">
        <v>-452551659301</v>
      </c>
      <c r="D2" s="1">
        <v>5205406470</v>
      </c>
      <c r="E2" s="1">
        <v>32553809</v>
      </c>
    </row>
    <row r="3" spans="1:5" x14ac:dyDescent="0.25">
      <c r="A3" t="s">
        <v>5</v>
      </c>
      <c r="B3" s="1">
        <v>41783728878</v>
      </c>
      <c r="C3" s="1">
        <v>-32619249674</v>
      </c>
      <c r="D3" s="1">
        <v>9164479204</v>
      </c>
      <c r="E3" s="1">
        <v>57204618</v>
      </c>
    </row>
    <row r="4" spans="1:5" x14ac:dyDescent="0.25">
      <c r="A4" t="s">
        <v>6</v>
      </c>
      <c r="B4" s="1">
        <v>13698932059</v>
      </c>
      <c r="C4" s="1">
        <v>-19014262090</v>
      </c>
      <c r="D4" s="1">
        <v>-5315330031</v>
      </c>
      <c r="E4" s="1">
        <v>-33220956</v>
      </c>
    </row>
    <row r="5" spans="1:5" x14ac:dyDescent="0.25">
      <c r="A5" t="s">
        <v>7</v>
      </c>
      <c r="B5" s="1">
        <v>169983372</v>
      </c>
      <c r="C5" s="1">
        <v>-232074749</v>
      </c>
      <c r="D5" s="1">
        <v>-62091377</v>
      </c>
      <c r="E5" s="1">
        <v>-388417</v>
      </c>
    </row>
    <row r="6" spans="1:5" x14ac:dyDescent="0.25">
      <c r="A6" t="s">
        <v>8</v>
      </c>
      <c r="B6" s="1">
        <v>29667339780</v>
      </c>
      <c r="C6" s="1">
        <v>-27897253657</v>
      </c>
      <c r="D6" s="1">
        <v>1770086123</v>
      </c>
      <c r="E6" s="1">
        <v>11081334</v>
      </c>
    </row>
    <row r="7" spans="1:5" x14ac:dyDescent="0.25">
      <c r="A7" t="s">
        <v>9</v>
      </c>
      <c r="B7" s="1">
        <v>3019390105</v>
      </c>
      <c r="C7" s="1">
        <v>-3219814526</v>
      </c>
      <c r="D7" s="1">
        <v>-200424422</v>
      </c>
      <c r="E7" s="1">
        <v>-1251651</v>
      </c>
    </row>
    <row r="8" spans="1:5" x14ac:dyDescent="0.25">
      <c r="A8" t="s">
        <v>10</v>
      </c>
      <c r="B8" s="1">
        <v>108738876078</v>
      </c>
      <c r="C8" s="1">
        <v>-107544049124</v>
      </c>
      <c r="D8" s="1">
        <v>1194826953</v>
      </c>
      <c r="E8" s="1">
        <v>7470755</v>
      </c>
    </row>
    <row r="9" spans="1:5" x14ac:dyDescent="0.25">
      <c r="A9" t="s">
        <v>11</v>
      </c>
      <c r="B9" s="1">
        <v>12855526544</v>
      </c>
      <c r="C9" s="1">
        <v>-9197694919</v>
      </c>
      <c r="D9" s="1">
        <v>3657831625</v>
      </c>
      <c r="E9" s="1">
        <v>22885650</v>
      </c>
    </row>
    <row r="10" spans="1:5" x14ac:dyDescent="0.25">
      <c r="A10" t="s">
        <v>12</v>
      </c>
      <c r="B10" s="1">
        <v>667690842586</v>
      </c>
      <c r="C10" s="1">
        <v>-652276058040</v>
      </c>
      <c r="D10" s="1">
        <v>15414784545</v>
      </c>
      <c r="E10" s="1">
        <v>96335150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2803556972738</v>
      </c>
      <c r="C2" s="1">
        <v>-2765421106311</v>
      </c>
      <c r="D2" s="1">
        <v>38135866427</v>
      </c>
      <c r="E2" s="1">
        <v>232263374</v>
      </c>
    </row>
    <row r="3" spans="1:5" x14ac:dyDescent="0.25">
      <c r="A3" t="s">
        <v>5</v>
      </c>
      <c r="B3" s="1">
        <v>200772809068</v>
      </c>
      <c r="C3" s="1">
        <v>-182983741283</v>
      </c>
      <c r="D3" s="1">
        <v>17789067785</v>
      </c>
      <c r="E3" s="1">
        <v>110622857</v>
      </c>
    </row>
    <row r="4" spans="1:5" x14ac:dyDescent="0.25">
      <c r="A4" t="s">
        <v>6</v>
      </c>
      <c r="B4" s="1">
        <v>131717141874</v>
      </c>
      <c r="C4" s="1">
        <v>-137488732883</v>
      </c>
      <c r="D4" s="1">
        <v>-5771591009</v>
      </c>
      <c r="E4" s="1">
        <v>-33414936</v>
      </c>
    </row>
    <row r="5" spans="1:5" x14ac:dyDescent="0.25">
      <c r="A5" t="s">
        <v>7</v>
      </c>
      <c r="B5" s="1">
        <v>7379604908</v>
      </c>
      <c r="C5" s="1">
        <v>-6876434608</v>
      </c>
      <c r="D5" s="1">
        <v>503170299</v>
      </c>
      <c r="E5" s="1">
        <v>3074562</v>
      </c>
    </row>
    <row r="6" spans="1:5" x14ac:dyDescent="0.25">
      <c r="A6" t="s">
        <v>8</v>
      </c>
      <c r="B6" s="1">
        <v>210605378560</v>
      </c>
      <c r="C6" s="1">
        <v>-206502008549</v>
      </c>
      <c r="D6" s="1">
        <v>4103370011</v>
      </c>
      <c r="E6" s="1">
        <v>22680331</v>
      </c>
    </row>
    <row r="7" spans="1:5" x14ac:dyDescent="0.25">
      <c r="A7" t="s">
        <v>9</v>
      </c>
      <c r="B7" s="1">
        <v>36777261270</v>
      </c>
      <c r="C7" s="1">
        <v>-33568493010</v>
      </c>
      <c r="D7" s="1">
        <v>3208768260</v>
      </c>
      <c r="E7" s="1">
        <v>20613456</v>
      </c>
    </row>
    <row r="8" spans="1:5" x14ac:dyDescent="0.25">
      <c r="A8" t="s">
        <v>10</v>
      </c>
      <c r="B8" s="1">
        <v>664033091113</v>
      </c>
      <c r="C8" s="1">
        <v>-666453833140</v>
      </c>
      <c r="D8" s="1">
        <v>-2420742027</v>
      </c>
      <c r="E8" s="1">
        <v>-14230005</v>
      </c>
    </row>
    <row r="9" spans="1:5" x14ac:dyDescent="0.25">
      <c r="A9" t="s">
        <v>11</v>
      </c>
      <c r="B9" s="1">
        <v>115064950454</v>
      </c>
      <c r="C9" s="1">
        <v>-78384390429</v>
      </c>
      <c r="D9" s="1">
        <v>36680560025</v>
      </c>
      <c r="E9" s="1">
        <v>229890044</v>
      </c>
    </row>
    <row r="10" spans="1:5" x14ac:dyDescent="0.25">
      <c r="A10" t="s">
        <v>12</v>
      </c>
      <c r="B10" s="1">
        <v>4169907209985</v>
      </c>
      <c r="C10" s="1">
        <v>-4077678740213</v>
      </c>
      <c r="D10" s="1">
        <v>92228469772</v>
      </c>
      <c r="E10" s="1">
        <v>571499817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 combined</vt:lpstr>
      <vt:lpstr>0120</vt:lpstr>
      <vt:lpstr>0220</vt:lpstr>
      <vt:lpstr>0320</vt:lpstr>
      <vt:lpstr>0420</vt:lpstr>
      <vt:lpstr>0520</vt:lpstr>
      <vt:lpstr>0620</vt:lpstr>
      <vt:lpstr>0720</vt:lpstr>
      <vt:lpstr>0820</vt:lpstr>
      <vt:lpstr>0920</vt:lpstr>
      <vt:lpstr>1020</vt:lpstr>
      <vt:lpstr>1120</vt:lpstr>
      <vt:lpstr>1220</vt:lpstr>
      <vt:lpstr>jan-dec20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Naveed</dc:creator>
  <cp:lastModifiedBy>Farrukh Naveed</cp:lastModifiedBy>
  <dcterms:created xsi:type="dcterms:W3CDTF">2021-03-22T10:04:28Z</dcterms:created>
  <dcterms:modified xsi:type="dcterms:W3CDTF">2021-04-27T19:41:46Z</dcterms:modified>
</cp:coreProperties>
</file>