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lam\Desktop\"/>
    </mc:Choice>
  </mc:AlternateContent>
  <xr:revisionPtr revIDLastSave="0" documentId="13_ncr:1_{3ABCF415-5B4A-4BA2-8AE2-357FA529CC9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3" r:id="rId1"/>
  </sheets>
  <definedNames>
    <definedName name="mm">'Test Cases'!$H$8</definedName>
    <definedName name="verify_package_Design">'Test Cases'!$H$8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3" l="1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I2" i="3" l="1"/>
  <c r="I4" i="3"/>
  <c r="I3" i="3"/>
  <c r="I5" i="3" l="1"/>
</calcChain>
</file>

<file path=xl/sharedStrings.xml><?xml version="1.0" encoding="utf-8"?>
<sst xmlns="http://schemas.openxmlformats.org/spreadsheetml/2006/main" count="129" uniqueCount="93">
  <si>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</si>
  <si>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</si>
  <si>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</si>
  <si>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</si>
  <si>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</si>
  <si>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</si>
  <si>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</si>
  <si>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</si>
  <si>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</si>
  <si>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</si>
  <si>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</si>
  <si>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</si>
  <si>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</si>
  <si>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</si>
  <si>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</si>
  <si>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</si>
  <si>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</si>
  <si>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</si>
  <si>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</si>
  <si>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</si>
  <si>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</si>
  <si>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</si>
  <si>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</si>
  <si>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</si>
  <si>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</si>
  <si>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</si>
  <si>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</si>
  <si>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</si>
  <si>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BlankPhoneNumber</t>
  </si>
  <si>
    <t>Valid phone number</t>
  </si>
  <si>
    <t>x</t>
  </si>
  <si>
    <t>abc</t>
  </si>
  <si>
    <t>Verify phone number field</t>
  </si>
  <si>
    <t>1. "random int data"</t>
  </si>
  <si>
    <t>goto evaly website-&gt; goto register site-&gt; fill with phone number colum -&gt; fill up   with random int value and click the submit button.</t>
  </si>
  <si>
    <t xml:space="preserve"> alart pop-up sms  please match the request format.</t>
  </si>
  <si>
    <t>user should get alart pop-up of  please match the request format.</t>
  </si>
  <si>
    <t xml:space="preserve">                ''''</t>
  </si>
  <si>
    <t>1.use specia character</t>
  </si>
  <si>
    <t>goto evaly website-&gt; goto register site-&gt; fill with phone number colum -&gt; fill up   with sepcial character  and click the submit button.</t>
  </si>
  <si>
    <t>TC003</t>
  </si>
  <si>
    <t xml:space="preserve">1. use 12 value </t>
  </si>
  <si>
    <t>goto evaly website-&gt; goto register site-&gt; fill with phone number colum -&gt; fill up   with 12 character and click the submit button.</t>
  </si>
  <si>
    <t>Phone number should be 11 digit number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</si>
  <si>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</si>
  <si>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</si>
  <si>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</si>
  <si>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</si>
  <si>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</si>
  <si>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</si>
  <si>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</si>
  <si>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</si>
  <si>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</si>
  <si>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</si>
  <si>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</si>
  <si>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</si>
  <si>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</si>
  <si>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</si>
  <si>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Verify First name  field</t>
  </si>
  <si>
    <t>goto evaly website-&gt; goto register site-&gt; fill with phone number colum -&gt; then fill first name field with special char and click submit button.</t>
  </si>
  <si>
    <t>Invalid name</t>
  </si>
  <si>
    <t>goto evaly website-&gt; goto register site-&gt; fill with phone number colum -&gt; then fill first name field with random int value and click submit button.</t>
  </si>
  <si>
    <t>goto evaly website-&gt; goto register site-&gt; fill with phone number colum -&gt; then fill first name field with use char and int valute together  and click submit button.</t>
  </si>
  <si>
    <t>goto evaly website-&gt; goto register site-&gt; fill with phone number colum -&gt; then fill first name field with use char and special char together  and click submit button.</t>
  </si>
  <si>
    <t>Verify last name  field</t>
  </si>
  <si>
    <t>goto evaly website-&gt; goto register site-&gt; fill with phone number colum -&gt; then fill first name--&gt;then  fill up last name with special char and click submit button.</t>
  </si>
  <si>
    <t>goto evaly website-&gt; goto register site-&gt; fill with phone number colum -&gt; then fill first name--&gt;then  fill uprandom int value and click submit button.</t>
  </si>
  <si>
    <t>goto evaly website-&gt; goto register site-&gt; fill with phone number colum -&gt;  then fill first name--&gt;then fill last name   with use char and special char together  and click submit button.</t>
  </si>
  <si>
    <t>goto evaly website-&gt; goto register site-&gt; fill with phone number colum -&gt;  then fill first name--&gt;then  fill last name field with use char and int valute together  and click submit button.</t>
  </si>
  <si>
    <t>goto evaly website-&gt; goto register site-&gt; fill with phone number colum -&gt;  then fill first name--&gt;then fill last name   1st char empty then input any name  and click submit button.</t>
  </si>
  <si>
    <t>Verify Birthday  field</t>
  </si>
  <si>
    <t>goto evaly website-&gt; goto register site-&gt; fill with phone number colum -&gt;  then fill first name--&gt;then fill last name  --&gt; then enter vaalid input for day month and year and click the submit button.</t>
  </si>
  <si>
    <t>Valid Input</t>
  </si>
  <si>
    <t>Verify Gender  field</t>
  </si>
  <si>
    <t>goto evaly website-&gt; goto register site-&gt; fill with phone number colum -&gt;  then fill first name--&gt;then fill last name  --&gt; then enter vaalid input for day month and year and click the submit button.--&gt; then select gender colum and select male female or others and click the submit button.</t>
  </si>
  <si>
    <t>Verify matching  field</t>
  </si>
  <si>
    <t>enter random value</t>
  </si>
  <si>
    <t>goto evaly website-&gt; goto register site-&gt; fill with phone number colum -&gt;  then fill first name--&gt;then fill last name  --&gt; then enter vaalid input for day month and year and click the submit button.--&gt; then select gender colum and select male female or others and click the submit button.--&gt;then enter invalid value and click the submit button.</t>
  </si>
  <si>
    <t>Invalid Captcha and please try again</t>
  </si>
  <si>
    <t>Invalid Captcha</t>
  </si>
  <si>
    <t>goto evaly website-&gt; goto register site-&gt; fill with phone number colum -&gt;  then fill first name--&gt;then fill last name  --&gt; then enter vaalid input for day month and year and click the submit button.--&gt; then select gender colum and select male female or others and click the submit button.--&gt;then enter valid value and click the submit button.</t>
  </si>
  <si>
    <t>registation successfull</t>
  </si>
  <si>
    <t>registation successful</t>
  </si>
  <si>
    <t># Test Cases for Evaly Register From</t>
  </si>
  <si>
    <t>Md Faruk</t>
  </si>
  <si>
    <t xml:space="preserve"> ''''</t>
  </si>
  <si>
    <t>1. use specia character</t>
  </si>
  <si>
    <t>1. use int /random value</t>
  </si>
  <si>
    <t>1. use char and int valute together</t>
  </si>
  <si>
    <t>1. use char and special char together</t>
  </si>
  <si>
    <t>1. if 1st char are space</t>
  </si>
  <si>
    <t>1. enter valid input</t>
  </si>
  <si>
    <t>1. enter valid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</si>
</sst>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9"/>
      <color rgb="FF000000"/>
      <name val="Calibri"/>
      <family val="2"/>
      <scheme val="minor"/>
    </font>
    <font>
      <sz val="11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11" fillId="0" borderId="8" xfId="0" quotePrefix="1" applyFont="1" applyBorder="1" applyAlignment="1">
      <alignment vertical="center"/>
    </xf>
    <xf numFmtId="0" fontId="12" fillId="0" borderId="0" xfId="0" applyFont="1" applyAlignment="1"/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0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VXGCNWjcYEaDxghxvwvu37TlDBV3QwgG/view?usp=sharing" TargetMode="External"/><Relationship Id="rId1" Type="http://schemas.openxmlformats.org/officeDocument/2006/relationships/hyperlink" Target="https://drive.google.com/file/d/1VXGCNWjcYEaDxghxvwvu37TlDBV3QwgG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81"/>
  <sheetViews>
    <sheetView showGridLines="0" tabSelected="1" workbookViewId="0">
      <pane ySplit="6" topLeftCell="A16" activePane="bottomLeft" state="frozen"/>
      <selection pane="bottomLeft" activeCell="C2" sqref="C2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31.8554687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 x14ac:dyDescent="0.2">
      <c r="A1" s="44" t="s">
        <v>4</v>
      </c>
      <c r="B1" s="41"/>
      <c r="C1" s="1"/>
      <c r="D1" s="4" t="s">
        <v>5</v>
      </c>
      <c r="E1" s="5">
        <v>44509</v>
      </c>
      <c r="F1" s="6" t="s">
        <v>6</v>
      </c>
      <c r="G1" s="5">
        <v>44539</v>
      </c>
      <c r="H1" s="45" t="s">
        <v>7</v>
      </c>
      <c r="I1" s="41"/>
    </row>
    <row r="2" spans="1:9" ht="12.75" x14ac:dyDescent="0.2">
      <c r="A2" s="43" t="s">
        <v>8</v>
      </c>
      <c r="B2" s="41"/>
      <c r="C2" s="2" t="s">
        <v>83</v>
      </c>
      <c r="D2" s="4" t="s">
        <v>9</v>
      </c>
      <c r="E2" s="5">
        <v>44509</v>
      </c>
      <c r="F2" s="8" t="s">
        <v>10</v>
      </c>
      <c r="G2" s="5">
        <v>44539</v>
      </c>
      <c r="H2" s="4" t="s">
        <v>0</v>
      </c>
      <c r="I2" s="20">
        <f>COUNTIF(G7:G49, "PASS")</f>
        <v>0</v>
      </c>
    </row>
    <row r="3" spans="1:9" ht="18" customHeight="1" x14ac:dyDescent="0.2">
      <c r="A3" s="43"/>
      <c r="B3" s="41"/>
      <c r="C3" s="2"/>
      <c r="D3" s="9" t="s">
        <v>11</v>
      </c>
      <c r="E3" s="3" t="s">
        <v>84</v>
      </c>
      <c r="F3" s="1" t="s">
        <v>12</v>
      </c>
      <c r="G3" s="2">
        <v>1</v>
      </c>
      <c r="H3" s="10" t="s">
        <v>1</v>
      </c>
      <c r="I3" s="21">
        <f>COUNTIF(G8:G49, "Fail")</f>
        <v>0</v>
      </c>
    </row>
    <row r="4" spans="1:9" ht="18" customHeight="1" x14ac:dyDescent="0.2">
      <c r="A4" s="43" t="s">
        <v>13</v>
      </c>
      <c r="B4" s="41"/>
      <c r="C4" s="2" t="s">
        <v>30</v>
      </c>
      <c r="D4" s="9" t="s">
        <v>14</v>
      </c>
      <c r="E4" s="2" t="s">
        <v>31</v>
      </c>
      <c r="F4" s="1" t="s">
        <v>15</v>
      </c>
      <c r="G4" s="11" t="s">
        <v>3</v>
      </c>
      <c r="H4" s="4" t="s">
        <v>16</v>
      </c>
      <c r="I4" s="22">
        <f>COUNTIF(G8:G49, "WARNING")</f>
        <v>0</v>
      </c>
    </row>
    <row r="5" spans="1:9" ht="18" customHeight="1" x14ac:dyDescent="0.2">
      <c r="A5" s="40" t="s">
        <v>17</v>
      </c>
      <c r="B5" s="41"/>
      <c r="C5" s="40"/>
      <c r="D5" s="42"/>
      <c r="E5" s="42"/>
      <c r="F5" s="42"/>
      <c r="G5" s="41"/>
      <c r="H5" s="12" t="s">
        <v>18</v>
      </c>
      <c r="I5" s="23">
        <f>SUM(I2:I4:I3)</f>
        <v>0</v>
      </c>
    </row>
    <row r="6" spans="1:9" ht="18" customHeight="1" x14ac:dyDescent="0.2">
      <c r="A6" s="13" t="s">
        <v>19</v>
      </c>
      <c r="B6" s="14" t="s">
        <v>20</v>
      </c>
      <c r="C6" s="14" t="s">
        <v>23</v>
      </c>
      <c r="D6" s="14" t="s">
        <v>24</v>
      </c>
      <c r="E6" s="14" t="s">
        <v>21</v>
      </c>
      <c r="F6" s="14" t="s">
        <v>25</v>
      </c>
      <c r="G6" s="14" t="s">
        <v>22</v>
      </c>
      <c r="H6" s="14" t="s">
        <v>2</v>
      </c>
    </row>
    <row r="7" spans="1:9" ht="60.6" customHeight="1" x14ac:dyDescent="0.2">
      <c r="A7" s="15" t="s">
        <v>26</v>
      </c>
      <c r="B7" s="16" t="s">
        <v>32</v>
      </c>
      <c r="C7" s="36" t="s">
        <v>33</v>
      </c>
      <c r="D7" s="17" t="s">
        <v>34</v>
      </c>
      <c r="E7" s="16" t="s">
        <v>36</v>
      </c>
      <c r="F7" s="17" t="s">
        <v>35</v>
      </c>
      <c r="G7" s="20">
        <f t="shared" ref="G7:G22" si="0">COUNTIF(E12:E54, "PASS")</f>
        <v>0</v>
      </c>
      <c r="H7" s="37" t="s">
        <v>28</v>
      </c>
    </row>
    <row r="8" spans="1:9" ht="50.25" customHeight="1" x14ac:dyDescent="0.2">
      <c r="A8" s="15" t="s">
        <v>27</v>
      </c>
      <c r="B8" s="16" t="s">
        <v>37</v>
      </c>
      <c r="C8" s="38" t="s">
        <v>38</v>
      </c>
      <c r="D8" s="17" t="s">
        <v>39</v>
      </c>
      <c r="E8" s="16" t="s">
        <v>36</v>
      </c>
      <c r="F8" s="17" t="s">
        <v>35</v>
      </c>
      <c r="G8" s="20">
        <f t="shared" si="0"/>
        <v>0</v>
      </c>
      <c r="H8" s="37" t="s">
        <v>29</v>
      </c>
    </row>
    <row r="9" spans="1:9" ht="51" x14ac:dyDescent="0.2">
      <c r="A9" s="15" t="s">
        <v>40</v>
      </c>
      <c r="B9" s="16" t="s">
        <v>85</v>
      </c>
      <c r="C9" s="26" t="s">
        <v>41</v>
      </c>
      <c r="D9" s="16" t="s">
        <v>42</v>
      </c>
      <c r="E9" s="16" t="s">
        <v>43</v>
      </c>
      <c r="F9" s="16" t="s">
        <v>43</v>
      </c>
      <c r="G9" s="20">
        <f t="shared" si="0"/>
        <v>0</v>
      </c>
      <c r="H9" s="32"/>
    </row>
    <row r="10" spans="1:9" ht="51" x14ac:dyDescent="0.2">
      <c r="A10" s="15" t="s">
        <v>44</v>
      </c>
      <c r="B10" s="16" t="s">
        <v>58</v>
      </c>
      <c r="C10" s="27" t="s">
        <v>86</v>
      </c>
      <c r="D10" s="16" t="s">
        <v>59</v>
      </c>
      <c r="E10" s="16" t="s">
        <v>60</v>
      </c>
      <c r="F10" s="16" t="s">
        <v>60</v>
      </c>
      <c r="G10" s="20">
        <f t="shared" si="0"/>
        <v>0</v>
      </c>
      <c r="H10" s="32"/>
    </row>
    <row r="11" spans="1:9" ht="51" x14ac:dyDescent="0.2">
      <c r="A11" s="15" t="s">
        <v>45</v>
      </c>
      <c r="B11" s="16" t="s">
        <v>85</v>
      </c>
      <c r="C11" s="27" t="s">
        <v>87</v>
      </c>
      <c r="D11" s="17" t="s">
        <v>61</v>
      </c>
      <c r="E11" s="16" t="s">
        <v>60</v>
      </c>
      <c r="F11" s="17" t="s">
        <v>60</v>
      </c>
      <c r="G11" s="20">
        <f t="shared" si="0"/>
        <v>0</v>
      </c>
      <c r="H11" s="33"/>
    </row>
    <row r="12" spans="1:9" ht="51" x14ac:dyDescent="0.2">
      <c r="A12" s="15" t="s">
        <v>46</v>
      </c>
      <c r="B12" s="16" t="s">
        <v>85</v>
      </c>
      <c r="C12" s="27" t="s">
        <v>88</v>
      </c>
      <c r="D12" s="16" t="s">
        <v>62</v>
      </c>
      <c r="E12" s="16" t="s">
        <v>60</v>
      </c>
      <c r="F12" s="17" t="s">
        <v>60</v>
      </c>
      <c r="G12" s="20">
        <f t="shared" si="0"/>
        <v>0</v>
      </c>
      <c r="H12" s="32"/>
    </row>
    <row r="13" spans="1:9" ht="51" x14ac:dyDescent="0.2">
      <c r="A13" s="15" t="s">
        <v>47</v>
      </c>
      <c r="B13" s="16" t="s">
        <v>85</v>
      </c>
      <c r="C13" s="27" t="s">
        <v>89</v>
      </c>
      <c r="D13" s="16" t="s">
        <v>63</v>
      </c>
      <c r="E13" s="16" t="s">
        <v>60</v>
      </c>
      <c r="F13" s="17" t="s">
        <v>60</v>
      </c>
      <c r="G13" s="20">
        <f t="shared" si="0"/>
        <v>0</v>
      </c>
      <c r="H13" s="32"/>
    </row>
    <row r="14" spans="1:9" ht="51" x14ac:dyDescent="0.2">
      <c r="A14" s="15" t="s">
        <v>48</v>
      </c>
      <c r="B14" s="16" t="s">
        <v>64</v>
      </c>
      <c r="C14" s="27" t="s">
        <v>86</v>
      </c>
      <c r="D14" s="16" t="s">
        <v>65</v>
      </c>
      <c r="E14" s="16" t="s">
        <v>60</v>
      </c>
      <c r="F14" s="17" t="s">
        <v>60</v>
      </c>
      <c r="G14" s="20">
        <f t="shared" si="0"/>
        <v>0</v>
      </c>
      <c r="H14" s="33"/>
    </row>
    <row r="15" spans="1:9" ht="51" x14ac:dyDescent="0.2">
      <c r="A15" s="15" t="s">
        <v>49</v>
      </c>
      <c r="B15" s="17" t="s">
        <v>85</v>
      </c>
      <c r="C15" s="27" t="s">
        <v>87</v>
      </c>
      <c r="D15" s="17" t="s">
        <v>66</v>
      </c>
      <c r="E15" s="17" t="s">
        <v>60</v>
      </c>
      <c r="F15" s="17" t="s">
        <v>60</v>
      </c>
      <c r="G15" s="20">
        <f t="shared" si="0"/>
        <v>0</v>
      </c>
      <c r="H15" s="34"/>
    </row>
    <row r="16" spans="1:9" ht="63.75" x14ac:dyDescent="0.2">
      <c r="A16" s="15" t="s">
        <v>50</v>
      </c>
      <c r="B16" s="17" t="s">
        <v>85</v>
      </c>
      <c r="C16" s="27" t="s">
        <v>88</v>
      </c>
      <c r="D16" s="16" t="s">
        <v>68</v>
      </c>
      <c r="E16" s="17" t="s">
        <v>60</v>
      </c>
      <c r="F16" s="17" t="s">
        <v>60</v>
      </c>
      <c r="G16" s="20">
        <f t="shared" si="0"/>
        <v>0</v>
      </c>
      <c r="H16" s="34"/>
    </row>
    <row r="17" spans="1:8" ht="63.75" x14ac:dyDescent="0.2">
      <c r="A17" s="15" t="s">
        <v>51</v>
      </c>
      <c r="B17" s="16" t="s">
        <v>85</v>
      </c>
      <c r="C17" s="27" t="s">
        <v>89</v>
      </c>
      <c r="D17" s="16" t="s">
        <v>67</v>
      </c>
      <c r="E17" s="16" t="s">
        <v>60</v>
      </c>
      <c r="F17" s="17" t="s">
        <v>60</v>
      </c>
      <c r="G17" s="20">
        <f t="shared" si="0"/>
        <v>0</v>
      </c>
      <c r="H17" s="34"/>
    </row>
    <row r="18" spans="1:8" ht="63.75" x14ac:dyDescent="0.2">
      <c r="A18" s="15" t="s">
        <v>52</v>
      </c>
      <c r="B18" s="17" t="s">
        <v>85</v>
      </c>
      <c r="C18" s="28" t="s">
        <v>90</v>
      </c>
      <c r="D18" s="16" t="s">
        <v>69</v>
      </c>
      <c r="E18" s="17" t="s">
        <v>60</v>
      </c>
      <c r="F18" s="17" t="s">
        <v>60</v>
      </c>
      <c r="G18" s="20">
        <f t="shared" si="0"/>
        <v>0</v>
      </c>
      <c r="H18" s="35"/>
    </row>
    <row r="19" spans="1:8" ht="63.75" x14ac:dyDescent="0.2">
      <c r="A19" s="15" t="s">
        <v>53</v>
      </c>
      <c r="B19" s="17" t="s">
        <v>70</v>
      </c>
      <c r="C19" s="28" t="s">
        <v>91</v>
      </c>
      <c r="D19" s="16" t="s">
        <v>71</v>
      </c>
      <c r="E19" s="17" t="s">
        <v>72</v>
      </c>
      <c r="F19" s="17" t="s">
        <v>72</v>
      </c>
      <c r="G19" s="20">
        <f t="shared" si="0"/>
        <v>0</v>
      </c>
      <c r="H19" s="34"/>
    </row>
    <row r="20" spans="1:8" ht="89.25" x14ac:dyDescent="0.2">
      <c r="A20" s="15" t="s">
        <v>54</v>
      </c>
      <c r="B20" s="16" t="s">
        <v>73</v>
      </c>
      <c r="C20" s="24" t="s">
        <v>91</v>
      </c>
      <c r="D20" s="17" t="s">
        <v>74</v>
      </c>
      <c r="E20" s="16" t="s">
        <v>72</v>
      </c>
      <c r="F20" s="17" t="s">
        <v>72</v>
      </c>
      <c r="G20" s="20">
        <f t="shared" si="0"/>
        <v>0</v>
      </c>
      <c r="H20" s="35"/>
    </row>
    <row r="21" spans="1:8" ht="114.75" x14ac:dyDescent="0.3">
      <c r="A21" s="15" t="s">
        <v>55</v>
      </c>
      <c r="B21" s="17" t="s">
        <v>75</v>
      </c>
      <c r="C21" s="28" t="s">
        <v>76</v>
      </c>
      <c r="D21" s="16" t="s">
        <v>77</v>
      </c>
      <c r="E21" s="17" t="s">
        <v>78</v>
      </c>
      <c r="F21" s="39" t="s">
        <v>79</v>
      </c>
      <c r="G21" s="20">
        <f t="shared" si="0"/>
        <v>0</v>
      </c>
      <c r="H21" s="34"/>
    </row>
    <row r="22" spans="1:8" ht="114.75" x14ac:dyDescent="0.2">
      <c r="A22" s="15" t="s">
        <v>56</v>
      </c>
      <c r="B22" s="16" t="s">
        <v>85</v>
      </c>
      <c r="C22" s="28" t="s">
        <v>92</v>
      </c>
      <c r="D22" s="16" t="s">
        <v>80</v>
      </c>
      <c r="E22" s="16" t="s">
        <v>81</v>
      </c>
      <c r="F22" s="17" t="s">
        <v>82</v>
      </c>
      <c r="G22" s="20">
        <f t="shared" si="0"/>
        <v>0</v>
      </c>
      <c r="H22" s="34"/>
    </row>
    <row r="23" spans="1:8" ht="12.75" x14ac:dyDescent="0.2">
      <c r="A23" s="15" t="s">
        <v>57</v>
      </c>
      <c r="B23" s="16"/>
      <c r="C23" s="24"/>
      <c r="D23" s="17"/>
      <c r="E23" s="16"/>
      <c r="F23" s="17"/>
      <c r="G23" s="18"/>
      <c r="H23" s="35"/>
    </row>
    <row r="24" spans="1:8" ht="12.75" x14ac:dyDescent="0.2">
      <c r="A24" s="19"/>
      <c r="B24" s="17"/>
      <c r="C24" s="28"/>
      <c r="D24" s="16"/>
      <c r="E24" s="17"/>
      <c r="F24" s="17"/>
      <c r="G24" s="17"/>
      <c r="H24" s="34"/>
    </row>
    <row r="25" spans="1:8" ht="12.75" x14ac:dyDescent="0.2">
      <c r="A25" s="15"/>
      <c r="B25" s="16"/>
      <c r="C25" s="28"/>
      <c r="D25" s="16"/>
      <c r="E25" s="16"/>
      <c r="F25" s="17"/>
      <c r="G25" s="17"/>
      <c r="H25" s="34"/>
    </row>
    <row r="26" spans="1:8" ht="12.75" x14ac:dyDescent="0.2">
      <c r="A26" s="15"/>
      <c r="B26" s="16"/>
      <c r="C26" s="31"/>
      <c r="D26" s="17"/>
      <c r="E26" s="16"/>
      <c r="F26" s="17"/>
      <c r="G26" s="18"/>
      <c r="H26" s="35"/>
    </row>
    <row r="27" spans="1:8" ht="12.75" x14ac:dyDescent="0.2">
      <c r="A27" s="19"/>
      <c r="B27" s="17"/>
      <c r="C27" s="28"/>
      <c r="D27" s="16"/>
      <c r="E27" s="17"/>
      <c r="F27" s="17"/>
      <c r="G27" s="17"/>
      <c r="H27" s="34"/>
    </row>
    <row r="28" spans="1:8" ht="12.75" x14ac:dyDescent="0.2">
      <c r="A28" s="15"/>
      <c r="B28" s="16"/>
      <c r="C28" s="28"/>
      <c r="D28" s="16"/>
      <c r="E28" s="16"/>
      <c r="F28" s="17"/>
      <c r="G28" s="17"/>
      <c r="H28" s="34"/>
    </row>
    <row r="29" spans="1:8" ht="12.75" x14ac:dyDescent="0.2">
      <c r="A29" s="15"/>
      <c r="B29" s="16"/>
      <c r="C29" s="30"/>
      <c r="D29" s="17"/>
      <c r="E29" s="16"/>
      <c r="F29" s="17"/>
      <c r="G29" s="18"/>
      <c r="H29" s="35"/>
    </row>
    <row r="30" spans="1:8" ht="12.75" x14ac:dyDescent="0.2">
      <c r="A30" s="19"/>
      <c r="B30" s="17"/>
      <c r="C30" s="28"/>
      <c r="D30" s="16"/>
      <c r="E30" s="17"/>
      <c r="F30" s="17"/>
      <c r="G30" s="17"/>
      <c r="H30" s="34"/>
    </row>
    <row r="31" spans="1:8" ht="12.75" x14ac:dyDescent="0.2">
      <c r="A31" s="15"/>
      <c r="B31" s="16"/>
      <c r="C31" s="28"/>
      <c r="D31" s="16"/>
      <c r="E31" s="16"/>
      <c r="F31" s="17"/>
      <c r="G31" s="17"/>
      <c r="H31" s="34"/>
    </row>
    <row r="32" spans="1:8" ht="12.75" x14ac:dyDescent="0.2">
      <c r="A32" s="15"/>
      <c r="B32" s="16"/>
      <c r="C32" s="29"/>
      <c r="D32" s="17"/>
      <c r="E32" s="16"/>
      <c r="F32" s="17"/>
      <c r="G32" s="18"/>
      <c r="H32" s="35"/>
    </row>
    <row r="33" spans="1:8" ht="12.75" x14ac:dyDescent="0.2">
      <c r="A33" s="19"/>
      <c r="B33" s="17"/>
      <c r="C33" s="28"/>
      <c r="D33" s="16"/>
      <c r="E33" s="17"/>
      <c r="F33" s="17"/>
      <c r="G33" s="17"/>
      <c r="H33" s="34"/>
    </row>
    <row r="34" spans="1:8" ht="12.75" x14ac:dyDescent="0.2">
      <c r="A34" s="15"/>
      <c r="B34" s="16"/>
      <c r="C34" s="28"/>
      <c r="D34" s="16"/>
      <c r="E34" s="16"/>
      <c r="F34" s="17"/>
      <c r="G34" s="17"/>
      <c r="H34" s="34"/>
    </row>
    <row r="35" spans="1:8" ht="12.75" x14ac:dyDescent="0.2">
      <c r="A35" s="15"/>
      <c r="B35" s="16"/>
      <c r="C35" s="29"/>
      <c r="D35" s="17"/>
      <c r="E35" s="16"/>
      <c r="F35" s="17"/>
      <c r="G35" s="18"/>
      <c r="H35" s="35"/>
    </row>
    <row r="36" spans="1:8" ht="15.75" customHeight="1" x14ac:dyDescent="0.2">
      <c r="A36" s="19"/>
      <c r="B36" s="17"/>
      <c r="C36" s="28"/>
      <c r="D36" s="16"/>
      <c r="E36" s="17"/>
      <c r="F36" s="17"/>
      <c r="G36" s="17"/>
      <c r="H36" s="34"/>
    </row>
    <row r="37" spans="1:8" ht="30.75" customHeight="1" x14ac:dyDescent="0.2">
      <c r="A37" s="15"/>
      <c r="B37" s="16"/>
      <c r="C37" s="28"/>
      <c r="D37" s="16"/>
      <c r="E37" s="16"/>
      <c r="F37" s="17"/>
      <c r="G37" s="17"/>
      <c r="H37" s="34"/>
    </row>
    <row r="38" spans="1:8" ht="15.75" customHeight="1" x14ac:dyDescent="0.2">
      <c r="A38" s="15"/>
      <c r="B38" s="16"/>
      <c r="C38" s="29"/>
      <c r="D38" s="17"/>
      <c r="E38" s="16"/>
      <c r="F38" s="17"/>
      <c r="G38" s="18"/>
      <c r="H38" s="35"/>
    </row>
    <row r="39" spans="1:8" ht="15.75" customHeight="1" x14ac:dyDescent="0.2">
      <c r="A39" s="19"/>
      <c r="B39" s="17"/>
      <c r="C39" s="28"/>
      <c r="D39" s="16"/>
      <c r="E39" s="17"/>
      <c r="F39" s="17"/>
      <c r="G39" s="17"/>
      <c r="H39" s="34"/>
    </row>
    <row r="40" spans="1:8" ht="30.75" customHeight="1" x14ac:dyDescent="0.2">
      <c r="A40" s="15"/>
      <c r="B40" s="16"/>
      <c r="C40" s="28"/>
      <c r="D40" s="16"/>
      <c r="E40" s="16"/>
      <c r="F40" s="17"/>
      <c r="G40" s="17"/>
      <c r="H40" s="34"/>
    </row>
    <row r="41" spans="1:8" ht="15.75" customHeight="1" x14ac:dyDescent="0.2">
      <c r="A41" s="15"/>
      <c r="B41" s="16"/>
      <c r="C41" s="30"/>
      <c r="D41" s="17"/>
      <c r="E41" s="16"/>
      <c r="F41" s="17"/>
      <c r="G41" s="18"/>
      <c r="H41" s="35"/>
    </row>
    <row r="42" spans="1:8" ht="15.75" customHeight="1" x14ac:dyDescent="0.2">
      <c r="A42" s="19"/>
      <c r="B42" s="17"/>
      <c r="C42" s="25"/>
      <c r="D42" s="16"/>
      <c r="E42" s="17"/>
      <c r="F42" s="17"/>
      <c r="G42" s="17"/>
      <c r="H42" s="34"/>
    </row>
    <row r="43" spans="1:8" ht="31.5" customHeight="1" x14ac:dyDescent="0.2">
      <c r="A43" s="15"/>
      <c r="B43" s="16"/>
      <c r="C43" s="28"/>
      <c r="D43" s="16"/>
      <c r="E43" s="16"/>
      <c r="F43" s="17"/>
      <c r="G43" s="17"/>
      <c r="H43" s="34"/>
    </row>
    <row r="44" spans="1:8" ht="15.75" customHeight="1" x14ac:dyDescent="0.2">
      <c r="A44" s="15"/>
      <c r="B44" s="16"/>
      <c r="C44" s="29"/>
      <c r="D44" s="17"/>
      <c r="E44" s="16"/>
      <c r="F44" s="17"/>
      <c r="G44" s="18"/>
      <c r="H44" s="35"/>
    </row>
    <row r="45" spans="1:8" ht="15.75" customHeight="1" x14ac:dyDescent="0.2">
      <c r="A45" s="19"/>
      <c r="B45" s="17"/>
      <c r="C45" s="28"/>
      <c r="D45" s="16"/>
      <c r="E45" s="17"/>
      <c r="F45" s="17"/>
      <c r="G45" s="17"/>
      <c r="H45" s="34"/>
    </row>
    <row r="46" spans="1:8" ht="37.5" customHeight="1" x14ac:dyDescent="0.2">
      <c r="A46" s="15"/>
      <c r="B46" s="16"/>
      <c r="C46" s="28"/>
      <c r="D46" s="16"/>
      <c r="E46" s="16"/>
      <c r="F46" s="17"/>
      <c r="G46" s="17"/>
      <c r="H46" s="34"/>
    </row>
    <row r="47" spans="1:8" ht="15.75" customHeight="1" x14ac:dyDescent="0.2">
      <c r="A47" s="15"/>
      <c r="B47" s="16"/>
      <c r="C47" s="29"/>
      <c r="D47" s="17"/>
      <c r="E47" s="16"/>
      <c r="F47" s="17"/>
      <c r="G47" s="18"/>
      <c r="H47" s="35"/>
    </row>
    <row r="48" spans="1:8" ht="15.75" customHeight="1" x14ac:dyDescent="0.2">
      <c r="A48" s="19"/>
      <c r="B48" s="17"/>
      <c r="C48" s="28"/>
      <c r="D48" s="16"/>
      <c r="E48" s="17"/>
      <c r="F48" s="17"/>
      <c r="G48" s="17"/>
      <c r="H48" s="34"/>
    </row>
    <row r="49" spans="1:8" ht="38.25" customHeight="1" x14ac:dyDescent="0.2">
      <c r="A49" s="15"/>
      <c r="B49" s="16"/>
      <c r="C49" s="28"/>
      <c r="D49" s="16"/>
      <c r="E49" s="16"/>
      <c r="F49" s="17"/>
      <c r="G49" s="17"/>
      <c r="H49" s="34"/>
    </row>
    <row r="50" spans="1:8" ht="30.75" customHeight="1" x14ac:dyDescent="0.2"/>
    <row r="51" spans="1:8" ht="15.75" customHeight="1" x14ac:dyDescent="0.2"/>
    <row r="52" spans="1:8" ht="15.75" customHeight="1" x14ac:dyDescent="0.2"/>
    <row r="53" spans="1:8" ht="15.75" customHeight="1" x14ac:dyDescent="0.2"/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23">
    <cfRule type="cellIs" dxfId="107" priority="117" operator="equal">
      <formula>"FAIL"</formula>
    </cfRule>
  </conditionalFormatting>
  <conditionalFormatting sqref="G23">
    <cfRule type="cellIs" dxfId="106" priority="118" operator="equal">
      <formula>"PASS"</formula>
    </cfRule>
  </conditionalFormatting>
  <conditionalFormatting sqref="G23">
    <cfRule type="cellIs" dxfId="105" priority="119" operator="equal">
      <formula>"WARNING"</formula>
    </cfRule>
  </conditionalFormatting>
  <conditionalFormatting sqref="G23">
    <cfRule type="containsBlanks" dxfId="104" priority="120">
      <formula>LEN(TRIM(G23))=0</formula>
    </cfRule>
  </conditionalFormatting>
  <conditionalFormatting sqref="G26">
    <cfRule type="cellIs" dxfId="103" priority="109" operator="equal">
      <formula>"FAIL"</formula>
    </cfRule>
  </conditionalFormatting>
  <conditionalFormatting sqref="G26">
    <cfRule type="cellIs" dxfId="102" priority="110" operator="equal">
      <formula>"PASS"</formula>
    </cfRule>
  </conditionalFormatting>
  <conditionalFormatting sqref="G26">
    <cfRule type="cellIs" dxfId="101" priority="111" operator="equal">
      <formula>"WARNING"</formula>
    </cfRule>
  </conditionalFormatting>
  <conditionalFormatting sqref="G26">
    <cfRule type="containsBlanks" dxfId="100" priority="112">
      <formula>LEN(TRIM(G26))=0</formula>
    </cfRule>
  </conditionalFormatting>
  <conditionalFormatting sqref="G29">
    <cfRule type="cellIs" dxfId="99" priority="105" operator="equal">
      <formula>"FAIL"</formula>
    </cfRule>
  </conditionalFormatting>
  <conditionalFormatting sqref="G29">
    <cfRule type="cellIs" dxfId="98" priority="106" operator="equal">
      <formula>"PASS"</formula>
    </cfRule>
  </conditionalFormatting>
  <conditionalFormatting sqref="G29">
    <cfRule type="cellIs" dxfId="97" priority="107" operator="equal">
      <formula>"WARNING"</formula>
    </cfRule>
  </conditionalFormatting>
  <conditionalFormatting sqref="G29">
    <cfRule type="containsBlanks" dxfId="96" priority="108">
      <formula>LEN(TRIM(G29))=0</formula>
    </cfRule>
  </conditionalFormatting>
  <conditionalFormatting sqref="G35">
    <cfRule type="cellIs" dxfId="95" priority="101" operator="equal">
      <formula>"FAIL"</formula>
    </cfRule>
  </conditionalFormatting>
  <conditionalFormatting sqref="G35">
    <cfRule type="cellIs" dxfId="94" priority="102" operator="equal">
      <formula>"PASS"</formula>
    </cfRule>
  </conditionalFormatting>
  <conditionalFormatting sqref="G35">
    <cfRule type="cellIs" dxfId="93" priority="103" operator="equal">
      <formula>"WARNING"</formula>
    </cfRule>
  </conditionalFormatting>
  <conditionalFormatting sqref="G35">
    <cfRule type="containsBlanks" dxfId="92" priority="104">
      <formula>LEN(TRIM(G35))=0</formula>
    </cfRule>
  </conditionalFormatting>
  <conditionalFormatting sqref="G38">
    <cfRule type="cellIs" dxfId="91" priority="97" operator="equal">
      <formula>"FAIL"</formula>
    </cfRule>
  </conditionalFormatting>
  <conditionalFormatting sqref="G38">
    <cfRule type="cellIs" dxfId="90" priority="98" operator="equal">
      <formula>"PASS"</formula>
    </cfRule>
  </conditionalFormatting>
  <conditionalFormatting sqref="G38">
    <cfRule type="cellIs" dxfId="89" priority="99" operator="equal">
      <formula>"WARNING"</formula>
    </cfRule>
  </conditionalFormatting>
  <conditionalFormatting sqref="G38">
    <cfRule type="containsBlanks" dxfId="88" priority="100">
      <formula>LEN(TRIM(G38))=0</formula>
    </cfRule>
  </conditionalFormatting>
  <conditionalFormatting sqref="G41">
    <cfRule type="cellIs" dxfId="87" priority="93" operator="equal">
      <formula>"FAIL"</formula>
    </cfRule>
  </conditionalFormatting>
  <conditionalFormatting sqref="G41">
    <cfRule type="cellIs" dxfId="86" priority="94" operator="equal">
      <formula>"PASS"</formula>
    </cfRule>
  </conditionalFormatting>
  <conditionalFormatting sqref="G41">
    <cfRule type="cellIs" dxfId="85" priority="95" operator="equal">
      <formula>"WARNING"</formula>
    </cfRule>
  </conditionalFormatting>
  <conditionalFormatting sqref="G41">
    <cfRule type="containsBlanks" dxfId="84" priority="96">
      <formula>LEN(TRIM(G41))=0</formula>
    </cfRule>
  </conditionalFormatting>
  <conditionalFormatting sqref="I2">
    <cfRule type="cellIs" dxfId="83" priority="89" operator="equal">
      <formula>"FAIL"</formula>
    </cfRule>
  </conditionalFormatting>
  <conditionalFormatting sqref="I2">
    <cfRule type="cellIs" dxfId="82" priority="90" operator="equal">
      <formula>"PASS"</formula>
    </cfRule>
  </conditionalFormatting>
  <conditionalFormatting sqref="I2">
    <cfRule type="cellIs" dxfId="81" priority="91" operator="equal">
      <formula>"WARNING"</formula>
    </cfRule>
  </conditionalFormatting>
  <conditionalFormatting sqref="I2">
    <cfRule type="containsBlanks" dxfId="80" priority="92">
      <formula>LEN(TRIM(I2))=0</formula>
    </cfRule>
  </conditionalFormatting>
  <conditionalFormatting sqref="I3">
    <cfRule type="cellIs" dxfId="79" priority="85" operator="equal">
      <formula>"FAIL"</formula>
    </cfRule>
  </conditionalFormatting>
  <conditionalFormatting sqref="I3">
    <cfRule type="cellIs" dxfId="78" priority="86" operator="equal">
      <formula>"PASS"</formula>
    </cfRule>
  </conditionalFormatting>
  <conditionalFormatting sqref="I3">
    <cfRule type="cellIs" dxfId="77" priority="87" operator="equal">
      <formula>"WARNING"</formula>
    </cfRule>
  </conditionalFormatting>
  <conditionalFormatting sqref="I3">
    <cfRule type="containsBlanks" dxfId="76" priority="88">
      <formula>LEN(TRIM(I3))=0</formula>
    </cfRule>
  </conditionalFormatting>
  <conditionalFormatting sqref="G32">
    <cfRule type="cellIs" dxfId="75" priority="73" operator="equal">
      <formula>"FAIL"</formula>
    </cfRule>
  </conditionalFormatting>
  <conditionalFormatting sqref="G32">
    <cfRule type="cellIs" dxfId="74" priority="74" operator="equal">
      <formula>"PASS"</formula>
    </cfRule>
  </conditionalFormatting>
  <conditionalFormatting sqref="G32">
    <cfRule type="cellIs" dxfId="73" priority="75" operator="equal">
      <formula>"WARNING"</formula>
    </cfRule>
  </conditionalFormatting>
  <conditionalFormatting sqref="G32">
    <cfRule type="containsBlanks" dxfId="72" priority="76">
      <formula>LEN(TRIM(G32))=0</formula>
    </cfRule>
  </conditionalFormatting>
  <conditionalFormatting sqref="G44">
    <cfRule type="cellIs" dxfId="71" priority="69" operator="equal">
      <formula>"FAIL"</formula>
    </cfRule>
  </conditionalFormatting>
  <conditionalFormatting sqref="G44">
    <cfRule type="cellIs" dxfId="70" priority="70" operator="equal">
      <formula>"PASS"</formula>
    </cfRule>
  </conditionalFormatting>
  <conditionalFormatting sqref="G44">
    <cfRule type="cellIs" dxfId="69" priority="71" operator="equal">
      <formula>"WARNING"</formula>
    </cfRule>
  </conditionalFormatting>
  <conditionalFormatting sqref="G44">
    <cfRule type="containsBlanks" dxfId="68" priority="72">
      <formula>LEN(TRIM(G44))=0</formula>
    </cfRule>
  </conditionalFormatting>
  <conditionalFormatting sqref="G47">
    <cfRule type="cellIs" dxfId="67" priority="65" operator="equal">
      <formula>"FAIL"</formula>
    </cfRule>
  </conditionalFormatting>
  <conditionalFormatting sqref="G47">
    <cfRule type="cellIs" dxfId="66" priority="66" operator="equal">
      <formula>"PASS"</formula>
    </cfRule>
  </conditionalFormatting>
  <conditionalFormatting sqref="G47">
    <cfRule type="cellIs" dxfId="65" priority="67" operator="equal">
      <formula>"WARNING"</formula>
    </cfRule>
  </conditionalFormatting>
  <conditionalFormatting sqref="G47">
    <cfRule type="containsBlanks" dxfId="64" priority="68">
      <formula>LEN(TRIM(G47))=0</formula>
    </cfRule>
  </conditionalFormatting>
  <conditionalFormatting sqref="G7">
    <cfRule type="cellIs" dxfId="63" priority="61" operator="equal">
      <formula>"FAIL"</formula>
    </cfRule>
  </conditionalFormatting>
  <conditionalFormatting sqref="G7">
    <cfRule type="cellIs" dxfId="62" priority="62" operator="equal">
      <formula>"PASS"</formula>
    </cfRule>
  </conditionalFormatting>
  <conditionalFormatting sqref="G7">
    <cfRule type="cellIs" dxfId="61" priority="63" operator="equal">
      <formula>"WARNING"</formula>
    </cfRule>
  </conditionalFormatting>
  <conditionalFormatting sqref="G7">
    <cfRule type="containsBlanks" dxfId="60" priority="64">
      <formula>LEN(TRIM(G7))=0</formula>
    </cfRule>
  </conditionalFormatting>
  <conditionalFormatting sqref="G8">
    <cfRule type="cellIs" dxfId="59" priority="57" operator="equal">
      <formula>"FAIL"</formula>
    </cfRule>
  </conditionalFormatting>
  <conditionalFormatting sqref="G8">
    <cfRule type="cellIs" dxfId="58" priority="58" operator="equal">
      <formula>"PASS"</formula>
    </cfRule>
  </conditionalFormatting>
  <conditionalFormatting sqref="G8">
    <cfRule type="cellIs" dxfId="57" priority="59" operator="equal">
      <formula>"WARNING"</formula>
    </cfRule>
  </conditionalFormatting>
  <conditionalFormatting sqref="G8">
    <cfRule type="containsBlanks" dxfId="56" priority="60">
      <formula>LEN(TRIM(G8))=0</formula>
    </cfRule>
  </conditionalFormatting>
  <conditionalFormatting sqref="G9">
    <cfRule type="cellIs" dxfId="55" priority="53" operator="equal">
      <formula>"FAIL"</formula>
    </cfRule>
  </conditionalFormatting>
  <conditionalFormatting sqref="G9">
    <cfRule type="cellIs" dxfId="54" priority="54" operator="equal">
      <formula>"PASS"</formula>
    </cfRule>
  </conditionalFormatting>
  <conditionalFormatting sqref="G9">
    <cfRule type="cellIs" dxfId="53" priority="55" operator="equal">
      <formula>"WARNING"</formula>
    </cfRule>
  </conditionalFormatting>
  <conditionalFormatting sqref="G9">
    <cfRule type="containsBlanks" dxfId="52" priority="56">
      <formula>LEN(TRIM(G9))=0</formula>
    </cfRule>
  </conditionalFormatting>
  <conditionalFormatting sqref="G10">
    <cfRule type="cellIs" dxfId="51" priority="49" operator="equal">
      <formula>"FAIL"</formula>
    </cfRule>
  </conditionalFormatting>
  <conditionalFormatting sqref="G10">
    <cfRule type="cellIs" dxfId="50" priority="50" operator="equal">
      <formula>"PASS"</formula>
    </cfRule>
  </conditionalFormatting>
  <conditionalFormatting sqref="G10">
    <cfRule type="cellIs" dxfId="49" priority="51" operator="equal">
      <formula>"WARNING"</formula>
    </cfRule>
  </conditionalFormatting>
  <conditionalFormatting sqref="G10">
    <cfRule type="containsBlanks" dxfId="48" priority="52">
      <formula>LEN(TRIM(G10))=0</formula>
    </cfRule>
  </conditionalFormatting>
  <conditionalFormatting sqref="G11">
    <cfRule type="cellIs" dxfId="47" priority="45" operator="equal">
      <formula>"FAIL"</formula>
    </cfRule>
  </conditionalFormatting>
  <conditionalFormatting sqref="G11">
    <cfRule type="cellIs" dxfId="46" priority="46" operator="equal">
      <formula>"PASS"</formula>
    </cfRule>
  </conditionalFormatting>
  <conditionalFormatting sqref="G11">
    <cfRule type="cellIs" dxfId="45" priority="47" operator="equal">
      <formula>"WARNING"</formula>
    </cfRule>
  </conditionalFormatting>
  <conditionalFormatting sqref="G11">
    <cfRule type="containsBlanks" dxfId="44" priority="48">
      <formula>LEN(TRIM(G11))=0</formula>
    </cfRule>
  </conditionalFormatting>
  <conditionalFormatting sqref="G12">
    <cfRule type="cellIs" dxfId="43" priority="41" operator="equal">
      <formula>"FAIL"</formula>
    </cfRule>
  </conditionalFormatting>
  <conditionalFormatting sqref="G12">
    <cfRule type="cellIs" dxfId="42" priority="42" operator="equal">
      <formula>"PASS"</formula>
    </cfRule>
  </conditionalFormatting>
  <conditionalFormatting sqref="G12">
    <cfRule type="cellIs" dxfId="41" priority="43" operator="equal">
      <formula>"WARNING"</formula>
    </cfRule>
  </conditionalFormatting>
  <conditionalFormatting sqref="G12">
    <cfRule type="containsBlanks" dxfId="40" priority="44">
      <formula>LEN(TRIM(G12))=0</formula>
    </cfRule>
  </conditionalFormatting>
  <conditionalFormatting sqref="G13">
    <cfRule type="cellIs" dxfId="39" priority="37" operator="equal">
      <formula>"FAIL"</formula>
    </cfRule>
  </conditionalFormatting>
  <conditionalFormatting sqref="G13">
    <cfRule type="cellIs" dxfId="38" priority="38" operator="equal">
      <formula>"PASS"</formula>
    </cfRule>
  </conditionalFormatting>
  <conditionalFormatting sqref="G13">
    <cfRule type="cellIs" dxfId="37" priority="39" operator="equal">
      <formula>"WARNING"</formula>
    </cfRule>
  </conditionalFormatting>
  <conditionalFormatting sqref="G13">
    <cfRule type="containsBlanks" dxfId="36" priority="40">
      <formula>LEN(TRIM(G13))=0</formula>
    </cfRule>
  </conditionalFormatting>
  <conditionalFormatting sqref="G14">
    <cfRule type="cellIs" dxfId="35" priority="33" operator="equal">
      <formula>"FAIL"</formula>
    </cfRule>
  </conditionalFormatting>
  <conditionalFormatting sqref="G14">
    <cfRule type="cellIs" dxfId="34" priority="34" operator="equal">
      <formula>"PASS"</formula>
    </cfRule>
  </conditionalFormatting>
  <conditionalFormatting sqref="G14">
    <cfRule type="cellIs" dxfId="33" priority="35" operator="equal">
      <formula>"WARNING"</formula>
    </cfRule>
  </conditionalFormatting>
  <conditionalFormatting sqref="G14">
    <cfRule type="containsBlanks" dxfId="32" priority="36">
      <formula>LEN(TRIM(G14))=0</formula>
    </cfRule>
  </conditionalFormatting>
  <conditionalFormatting sqref="G15">
    <cfRule type="cellIs" dxfId="31" priority="29" operator="equal">
      <formula>"FAIL"</formula>
    </cfRule>
  </conditionalFormatting>
  <conditionalFormatting sqref="G15">
    <cfRule type="cellIs" dxfId="30" priority="30" operator="equal">
      <formula>"PASS"</formula>
    </cfRule>
  </conditionalFormatting>
  <conditionalFormatting sqref="G15">
    <cfRule type="cellIs" dxfId="29" priority="31" operator="equal">
      <formula>"WARNING"</formula>
    </cfRule>
  </conditionalFormatting>
  <conditionalFormatting sqref="G15">
    <cfRule type="containsBlanks" dxfId="28" priority="32">
      <formula>LEN(TRIM(G15))=0</formula>
    </cfRule>
  </conditionalFormatting>
  <conditionalFormatting sqref="G16">
    <cfRule type="cellIs" dxfId="27" priority="25" operator="equal">
      <formula>"FAIL"</formula>
    </cfRule>
  </conditionalFormatting>
  <conditionalFormatting sqref="G16">
    <cfRule type="cellIs" dxfId="26" priority="26" operator="equal">
      <formula>"PASS"</formula>
    </cfRule>
  </conditionalFormatting>
  <conditionalFormatting sqref="G16">
    <cfRule type="cellIs" dxfId="25" priority="27" operator="equal">
      <formula>"WARNING"</formula>
    </cfRule>
  </conditionalFormatting>
  <conditionalFormatting sqref="G16">
    <cfRule type="containsBlanks" dxfId="24" priority="28">
      <formula>LEN(TRIM(G16))=0</formula>
    </cfRule>
  </conditionalFormatting>
  <conditionalFormatting sqref="G17">
    <cfRule type="cellIs" dxfId="23" priority="21" operator="equal">
      <formula>"FAIL"</formula>
    </cfRule>
  </conditionalFormatting>
  <conditionalFormatting sqref="G17">
    <cfRule type="cellIs" dxfId="22" priority="22" operator="equal">
      <formula>"PASS"</formula>
    </cfRule>
  </conditionalFormatting>
  <conditionalFormatting sqref="G17">
    <cfRule type="cellIs" dxfId="21" priority="23" operator="equal">
      <formula>"WARNING"</formula>
    </cfRule>
  </conditionalFormatting>
  <conditionalFormatting sqref="G17">
    <cfRule type="containsBlanks" dxfId="20" priority="24">
      <formula>LEN(TRIM(G17))=0</formula>
    </cfRule>
  </conditionalFormatting>
  <conditionalFormatting sqref="G18">
    <cfRule type="cellIs" dxfId="19" priority="17" operator="equal">
      <formula>"FAIL"</formula>
    </cfRule>
  </conditionalFormatting>
  <conditionalFormatting sqref="G18">
    <cfRule type="cellIs" dxfId="18" priority="18" operator="equal">
      <formula>"PASS"</formula>
    </cfRule>
  </conditionalFormatting>
  <conditionalFormatting sqref="G18">
    <cfRule type="cellIs" dxfId="17" priority="19" operator="equal">
      <formula>"WARNING"</formula>
    </cfRule>
  </conditionalFormatting>
  <conditionalFormatting sqref="G18">
    <cfRule type="containsBlanks" dxfId="16" priority="20">
      <formula>LEN(TRIM(G18))=0</formula>
    </cfRule>
  </conditionalFormatting>
  <conditionalFormatting sqref="G19">
    <cfRule type="cellIs" dxfId="15" priority="13" operator="equal">
      <formula>"FAIL"</formula>
    </cfRule>
  </conditionalFormatting>
  <conditionalFormatting sqref="G19">
    <cfRule type="cellIs" dxfId="14" priority="14" operator="equal">
      <formula>"PASS"</formula>
    </cfRule>
  </conditionalFormatting>
  <conditionalFormatting sqref="G19">
    <cfRule type="cellIs" dxfId="13" priority="15" operator="equal">
      <formula>"WARNING"</formula>
    </cfRule>
  </conditionalFormatting>
  <conditionalFormatting sqref="G19">
    <cfRule type="containsBlanks" dxfId="12" priority="16">
      <formula>LEN(TRIM(G19))=0</formula>
    </cfRule>
  </conditionalFormatting>
  <conditionalFormatting sqref="G20">
    <cfRule type="cellIs" dxfId="11" priority="9" operator="equal">
      <formula>"FAIL"</formula>
    </cfRule>
  </conditionalFormatting>
  <conditionalFormatting sqref="G20">
    <cfRule type="cellIs" dxfId="10" priority="10" operator="equal">
      <formula>"PASS"</formula>
    </cfRule>
  </conditionalFormatting>
  <conditionalFormatting sqref="G20">
    <cfRule type="cellIs" dxfId="9" priority="11" operator="equal">
      <formula>"WARNING"</formula>
    </cfRule>
  </conditionalFormatting>
  <conditionalFormatting sqref="G20">
    <cfRule type="containsBlanks" dxfId="8" priority="12">
      <formula>LEN(TRIM(G20))=0</formula>
    </cfRule>
  </conditionalFormatting>
  <conditionalFormatting sqref="G21">
    <cfRule type="cellIs" dxfId="7" priority="5" operator="equal">
      <formula>"FAIL"</formula>
    </cfRule>
  </conditionalFormatting>
  <conditionalFormatting sqref="G21">
    <cfRule type="cellIs" dxfId="6" priority="6" operator="equal">
      <formula>"PASS"</formula>
    </cfRule>
  </conditionalFormatting>
  <conditionalFormatting sqref="G21">
    <cfRule type="cellIs" dxfId="5" priority="7" operator="equal">
      <formula>"WARNING"</formula>
    </cfRule>
  </conditionalFormatting>
  <conditionalFormatting sqref="G21">
    <cfRule type="containsBlanks" dxfId="4" priority="8">
      <formula>LEN(TRIM(G21))=0</formula>
    </cfRule>
  </conditionalFormatting>
  <conditionalFormatting sqref="G22">
    <cfRule type="cellIs" dxfId="3" priority="1" operator="equal">
      <formula>"FAIL"</formula>
    </cfRule>
  </conditionalFormatting>
  <conditionalFormatting sqref="G22">
    <cfRule type="cellIs" dxfId="2" priority="2" operator="equal">
      <formula>"PASS"</formula>
    </cfRule>
  </conditionalFormatting>
  <conditionalFormatting sqref="G22">
    <cfRule type="cellIs" dxfId="1" priority="3" operator="equal">
      <formula>"WARNING"</formula>
    </cfRule>
  </conditionalFormatting>
  <conditionalFormatting sqref="G22">
    <cfRule type="containsBlanks" dxfId="0" priority="4">
      <formula>LEN(TRIM(G22))=0</formula>
    </cfRule>
  </conditionalFormatting>
  <dataValidations xWindow="1346" yWindow="406" count="1">
    <dataValidation type="list" allowBlank="1" showInputMessage="1" showErrorMessage="1" prompt="Click and enter a value from the list of items" sqref="G44 G32 G41 G47 G23 G26 G29 G35 G38" xr:uid="{00000000-0002-0000-0000-000000000000}">
      <formula1>"PASS,FAIL,WARNING"</formula1>
    </dataValidation>
  </dataValidations>
  <hyperlinks>
    <hyperlink ref="H8" r:id="rId1" xr:uid="{00000000-0004-0000-0000-000000000000}"/>
    <hyperlink ref="H7" r:id="rId2" xr:uid="{00000000-0004-0000-0000-000001000000}"/>
  </hyperlinks>
  <pageMargins left="0.7" right="0.7" top="0.75" bottom="0.75" header="0" footer="0"/>
  <pageSetup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Aslam Mamud</cp:lastModifiedBy>
  <cp:lastPrinted>2020-08-07T07:40:07Z</cp:lastPrinted>
  <dcterms:created xsi:type="dcterms:W3CDTF">2020-08-07T08:33:33Z</dcterms:created>
  <dcterms:modified xsi:type="dcterms:W3CDTF">2021-10-11T17:04:42Z</dcterms:modified>
</cp:coreProperties>
</file>