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esktop\"/>
    </mc:Choice>
  </mc:AlternateContent>
  <xr:revisionPtr revIDLastSave="0" documentId="13_ncr:1_{0C08FBB9-8FC6-40B7-BB35-49CD0051A9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3" r:id="rId1"/>
  </sheets>
  <definedNames>
    <definedName name="mm">'Test Cases'!$H$8</definedName>
    <definedName name="verify_package_Design">'Test Cases'!$H$8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" l="1"/>
  <c r="I3" i="3"/>
  <c r="I5" i="3" l="1"/>
</calcChain>
</file>

<file path=xl/sharedStrings.xml><?xml version="1.0" encoding="utf-8"?>
<sst xmlns="http://schemas.openxmlformats.org/spreadsheetml/2006/main" count="125" uniqueCount="105">
  <si>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</si>
  <si>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</si>
  <si>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</si>
  <si>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</si>
  <si>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</si>
  <si>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</si>
  <si>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</si>
  <si>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</si>
  <si>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</si>
  <si>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</si>
  <si>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</si>
  <si>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</si>
  <si>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</si>
  <si>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</si>
  <si>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</si>
  <si>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</si>
  <si>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</si>
  <si>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</si>
  <si>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</si>
  <si>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</si>
  <si>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</si>
  <si>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</si>
  <si>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</si>
  <si>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</si>
  <si>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</si>
  <si>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</si>
  <si>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</si>
  <si>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</si>
  <si>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x</t>
  </si>
  <si>
    <t>Login</t>
  </si>
  <si>
    <t>able to login successfully</t>
  </si>
  <si>
    <t xml:space="preserve">goto esheba website-&gt; tap on Login-&gt; fill email or phone field-&gt; fill up password field with valid password  -&gt;  click on login button </t>
  </si>
  <si>
    <t>User must successfully login to the web page</t>
  </si>
  <si>
    <t>Login Successful</t>
  </si>
  <si>
    <t>not able to login</t>
  </si>
  <si>
    <t xml:space="preserve">goto esheba website-&gt; tap on Login-&gt; fill email or phone field with invalid-&gt; fill up password field with invalid password  -&gt;  click on login button </t>
  </si>
  <si>
    <t>popup a invalid user id/ password alert</t>
  </si>
  <si>
    <t>popup the alert</t>
  </si>
  <si>
    <t>TC003</t>
  </si>
  <si>
    <t>error message popuped</t>
  </si>
  <si>
    <t>TC004</t>
  </si>
  <si>
    <t>test with empty email/phone and valid password that login must failed</t>
  </si>
  <si>
    <t xml:space="preserve">goto esheba website-&gt; tap on Login-&gt; keep email or phone field empty-&gt; fill up password field with valid password-&gt;  click on login button </t>
  </si>
  <si>
    <t xml:space="preserve">goto esheba website-&gt; tap on Login-&gt; fill email or phone field with invalid-&gt; keep empty password field -&gt;  click on login button </t>
  </si>
  <si>
    <t>popup a error message under the email or phone field</t>
  </si>
  <si>
    <t>popup a error message under the password field</t>
  </si>
  <si>
    <t>TC005</t>
  </si>
  <si>
    <t>test with empty email/phone and empty password that login failed</t>
  </si>
  <si>
    <t xml:space="preserve">goto esheba website-&gt; tap on Login-&gt; keep email or phone field empty-&gt;keep empty password field -&gt;  click on login button </t>
  </si>
  <si>
    <t>TC006</t>
  </si>
  <si>
    <t>Check of the password is masked on screen like password must be in bullets or asterisks</t>
  </si>
  <si>
    <t xml:space="preserve">goto esheba website-&gt; tap on Login-&gt; fill up password field -&gt;  click on login button </t>
  </si>
  <si>
    <t>The password field should display the characters in asterisks or bullets such that the password is not visible on the screen</t>
  </si>
  <si>
    <t>password showed in bullets</t>
  </si>
  <si>
    <t>TC007</t>
  </si>
  <si>
    <t>Check if the login function handles case sensitivity</t>
  </si>
  <si>
    <t xml:space="preserve">goto esheba website-&gt; tap on Login-&gt; fill email or phone field with case changed-&gt; fill up password field with  case changed  -&gt;  click on login button </t>
  </si>
  <si>
    <t>Login must fail saying incorrect username/password</t>
  </si>
  <si>
    <t>Login Failed</t>
  </si>
  <si>
    <t>TC008</t>
  </si>
  <si>
    <t>After logging in try to copy/cut the password and paste it on another screen(passwords are usually in * such that its not visible on the screen)</t>
  </si>
  <si>
    <t>TC009</t>
  </si>
  <si>
    <t>Verify account lock</t>
  </si>
  <si>
    <t>TC0010</t>
  </si>
  <si>
    <t>Check if on selecting back button (after logging out) if the user is not signed in</t>
  </si>
  <si>
    <t>TC0011</t>
  </si>
  <si>
    <t>Verify the url without logging into to the site</t>
  </si>
  <si>
    <t>TC0012</t>
  </si>
  <si>
    <t xml:space="preserve">	Automatic logout of the site when pressing backspace button</t>
  </si>
  <si>
    <t>User must logout of the site properly</t>
  </si>
  <si>
    <t>the url should not redirect to a logged in page but to a logged out page of the site</t>
  </si>
  <si>
    <t>User shouldn’t be signed in to his account rather a general webpage must be visible</t>
  </si>
  <si>
    <t>Account should be locked and access should be granted only after gettting certain assurance from the user</t>
  </si>
  <si>
    <t>password shouldn’t get pasted / password should not be visible on the screen</t>
  </si>
  <si>
    <t>goto esheba website-&gt;tap on login-&gt; fill email or phone field-&gt; fill up password field-&gt; Copy the password field’s content(which is in *s)-&gt;paste the content on another screen.</t>
  </si>
  <si>
    <t>password didn’t show</t>
  </si>
  <si>
    <t>goto esheba website-&gt;tap on login-&gt; login with a registered user email or phone and incorrect password for more than 3 times</t>
  </si>
  <si>
    <t>account didn’t block and its taking infinite wrong password input.</t>
  </si>
  <si>
    <t>goto esheba website-&gt;tap on login-&gt;Login with registered email or phone and password-&gt;tap login button-&gt; sign out of the site-&gt;press back button</t>
  </si>
  <si>
    <t>a general webpage is showing</t>
  </si>
  <si>
    <t>TC0013</t>
  </si>
  <si>
    <t>Check if REMEMBER ME button is working or not</t>
  </si>
  <si>
    <t>goto esheba website-&gt;tap on login-&gt;Login with registered email or phone and password-&gt;check remember me box-&gt;tap login button-&gt;close the tab-&gt; goto esheba website again.</t>
  </si>
  <si>
    <t>User shouldn’t have to sign in again it will redirect to the main page.</t>
  </si>
  <si>
    <t>login page didn’t ask the login credientials it redirected to the main page automatically</t>
  </si>
  <si>
    <t>goto esheba website-&gt;tap on login-&gt;Login to the site using registered email or phone and password-&gt;copy and save the url of the logged in page-&gt;logout of the site-&gt;now paste the copied url on the browser</t>
  </si>
  <si>
    <t>it redirect to a logged out page of the site</t>
  </si>
  <si>
    <t>goto esheba website-&gt;tap on login-&gt;Login to the site using registered email or phone and password-&gt;now press backspace</t>
  </si>
  <si>
    <t>user didn’t logout of the site.</t>
  </si>
  <si>
    <t>Rail sheba , BR</t>
  </si>
  <si>
    <t>Md Faruk</t>
  </si>
  <si>
    <t>20/9/2021</t>
  </si>
  <si>
    <t>1.'valid email or phone,valid password</t>
  </si>
  <si>
    <t>1. 'invalid email or phone,invalid password</t>
  </si>
  <si>
    <t>1. 'valid email or phone,empty password</t>
  </si>
  <si>
    <t>1. 'empty email or phone,valid password</t>
  </si>
  <si>
    <t>1. 'empty email or phone,empty password</t>
  </si>
  <si>
    <t>1. enter password</t>
  </si>
  <si>
    <t>1. case changed email /password</t>
  </si>
  <si>
    <t>1. 'Registered user’s email or phone and password</t>
  </si>
  <si>
    <t>1. Registered user’s login email or phone and incorrect password</t>
  </si>
  <si>
    <t>1. Registered users email or phone and password</t>
  </si>
  <si>
    <t>1.'Registered email or phone and password</t>
  </si>
  <si>
    <t>1. Registered email or phone and password</t>
  </si>
  <si>
    <t>test with valid email, empty password that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</si>
</sst>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  <font>
      <sz val="10"/>
      <color rgb="FF3A3A3A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6" fillId="0" borderId="8" xfId="0" quotePrefix="1" applyFont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1" fillId="0" borderId="9" xfId="1" applyBorder="1" applyAlignment="1">
      <alignment vertical="center"/>
    </xf>
    <xf numFmtId="0" fontId="1" fillId="0" borderId="10" xfId="1" applyBorder="1" applyAlignment="1">
      <alignment vertical="center"/>
    </xf>
    <xf numFmtId="0" fontId="5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8" fillId="0" borderId="10" xfId="1" applyFont="1" applyBorder="1" applyAlignment="1">
      <alignment vertical="center"/>
    </xf>
    <xf numFmtId="0" fontId="9" fillId="0" borderId="4" xfId="0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2" fillId="3" borderId="11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vertical="center"/>
    </xf>
    <xf numFmtId="0" fontId="11" fillId="0" borderId="0" xfId="0" applyFont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10" borderId="8" xfId="0" applyFont="1" applyFill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/>
    </xf>
    <xf numFmtId="0" fontId="6" fillId="0" borderId="16" xfId="0" quotePrefix="1" applyFont="1" applyFill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2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I981"/>
  <sheetViews>
    <sheetView showGridLines="0" tabSelected="1" workbookViewId="0">
      <pane ySplit="6" topLeftCell="A7" activePane="bottomLeft" state="frozen"/>
      <selection pane="bottomLeft" activeCell="B9" sqref="B9"/>
    </sheetView>
  </sheetViews>
  <sheetFormatPr defaultColWidth="14.42578125" defaultRowHeight="15" customHeight="1" x14ac:dyDescent="0.2"/>
  <cols>
    <col min="1" max="1" width="21.85546875" style="6" customWidth="1"/>
    <col min="2" max="2" width="18.140625" style="6" customWidth="1"/>
    <col min="3" max="3" width="27" style="6" customWidth="1"/>
    <col min="4" max="4" width="34.85546875" style="6" customWidth="1"/>
    <col min="5" max="5" width="37.85546875" style="6" customWidth="1"/>
    <col min="6" max="6" width="28.28515625" style="6" customWidth="1"/>
    <col min="7" max="7" width="30" style="6" customWidth="1"/>
    <col min="8" max="8" width="13.7109375" style="6" customWidth="1"/>
    <col min="9" max="9" width="25" style="6" customWidth="1"/>
    <col min="10" max="10" width="17.28515625" style="6" customWidth="1"/>
    <col min="11" max="16384" width="14.42578125" style="6"/>
  </cols>
  <sheetData>
    <row r="1" spans="1:9" ht="18" customHeight="1" x14ac:dyDescent="0.2">
      <c r="A1" s="69" t="s">
        <v>4</v>
      </c>
      <c r="B1" s="66"/>
      <c r="C1" s="1" t="s">
        <v>89</v>
      </c>
      <c r="D1" s="4" t="s">
        <v>5</v>
      </c>
      <c r="E1" s="30" t="s">
        <v>91</v>
      </c>
      <c r="F1" s="5" t="s">
        <v>6</v>
      </c>
      <c r="G1" s="30" t="s">
        <v>91</v>
      </c>
      <c r="H1" s="70" t="s">
        <v>7</v>
      </c>
      <c r="I1" s="66"/>
    </row>
    <row r="2" spans="1:9" ht="12.75" x14ac:dyDescent="0.2">
      <c r="A2" s="68" t="s">
        <v>8</v>
      </c>
      <c r="B2" s="66"/>
      <c r="C2" s="2" t="s">
        <v>29</v>
      </c>
      <c r="D2" s="4" t="s">
        <v>9</v>
      </c>
      <c r="E2" s="30" t="s">
        <v>91</v>
      </c>
      <c r="F2" s="7" t="s">
        <v>10</v>
      </c>
      <c r="G2" s="30" t="s">
        <v>91</v>
      </c>
      <c r="H2" s="4" t="s">
        <v>0</v>
      </c>
      <c r="I2" s="20">
        <v>11</v>
      </c>
    </row>
    <row r="3" spans="1:9" ht="18" customHeight="1" x14ac:dyDescent="0.2">
      <c r="A3" s="68"/>
      <c r="B3" s="66"/>
      <c r="C3" s="2"/>
      <c r="D3" s="8" t="s">
        <v>11</v>
      </c>
      <c r="E3" s="3" t="s">
        <v>90</v>
      </c>
      <c r="F3" s="1" t="s">
        <v>12</v>
      </c>
      <c r="G3" s="2">
        <v>1</v>
      </c>
      <c r="H3" s="9" t="s">
        <v>1</v>
      </c>
      <c r="I3" s="21">
        <f>COUNTIF(G10:G49, "Fail")</f>
        <v>2</v>
      </c>
    </row>
    <row r="4" spans="1:9" ht="18" customHeight="1" x14ac:dyDescent="0.2">
      <c r="A4" s="68" t="s">
        <v>13</v>
      </c>
      <c r="B4" s="66"/>
      <c r="C4" s="2" t="s">
        <v>28</v>
      </c>
      <c r="D4" s="8" t="s">
        <v>14</v>
      </c>
      <c r="E4" s="2"/>
      <c r="F4" s="1" t="s">
        <v>15</v>
      </c>
      <c r="G4" s="10" t="s">
        <v>3</v>
      </c>
      <c r="H4" s="4" t="s">
        <v>16</v>
      </c>
      <c r="I4" s="22">
        <f>COUNTIF(G5:G49, "WARNING")</f>
        <v>0</v>
      </c>
    </row>
    <row r="5" spans="1:9" ht="18" customHeight="1" x14ac:dyDescent="0.2">
      <c r="A5" s="65" t="s">
        <v>17</v>
      </c>
      <c r="B5" s="66"/>
      <c r="C5" s="65"/>
      <c r="D5" s="67"/>
      <c r="E5" s="67"/>
      <c r="F5" s="67"/>
      <c r="G5" s="66"/>
      <c r="H5" s="11" t="s">
        <v>18</v>
      </c>
      <c r="I5" s="40">
        <f>SUM(I2:I4:I3)</f>
        <v>13</v>
      </c>
    </row>
    <row r="6" spans="1:9" ht="18" customHeight="1" x14ac:dyDescent="0.2">
      <c r="A6" s="12" t="s">
        <v>19</v>
      </c>
      <c r="B6" s="13" t="s">
        <v>20</v>
      </c>
      <c r="C6" s="13" t="s">
        <v>23</v>
      </c>
      <c r="D6" s="13" t="s">
        <v>24</v>
      </c>
      <c r="E6" s="13" t="s">
        <v>21</v>
      </c>
      <c r="F6" s="13" t="s">
        <v>25</v>
      </c>
      <c r="G6" s="13" t="s">
        <v>22</v>
      </c>
      <c r="H6" s="39" t="s">
        <v>2</v>
      </c>
      <c r="I6" s="34"/>
    </row>
    <row r="7" spans="1:9" ht="60.6" customHeight="1" x14ac:dyDescent="0.2">
      <c r="A7" s="14" t="s">
        <v>26</v>
      </c>
      <c r="B7" s="15" t="s">
        <v>30</v>
      </c>
      <c r="C7" s="29" t="s">
        <v>92</v>
      </c>
      <c r="D7" s="16" t="s">
        <v>31</v>
      </c>
      <c r="E7" s="15" t="s">
        <v>32</v>
      </c>
      <c r="F7" s="16" t="s">
        <v>33</v>
      </c>
      <c r="G7" s="31" t="s">
        <v>0</v>
      </c>
      <c r="H7" s="32"/>
      <c r="I7" s="34"/>
    </row>
    <row r="8" spans="1:9" ht="51" x14ac:dyDescent="0.2">
      <c r="A8" s="14" t="s">
        <v>27</v>
      </c>
      <c r="B8" s="15" t="s">
        <v>34</v>
      </c>
      <c r="C8" s="29" t="s">
        <v>93</v>
      </c>
      <c r="D8" s="16" t="s">
        <v>35</v>
      </c>
      <c r="E8" s="15" t="s">
        <v>36</v>
      </c>
      <c r="F8" s="16" t="s">
        <v>37</v>
      </c>
      <c r="G8" s="17" t="s">
        <v>0</v>
      </c>
      <c r="H8" s="33"/>
      <c r="I8" s="34"/>
    </row>
    <row r="9" spans="1:9" ht="51" x14ac:dyDescent="0.2">
      <c r="A9" s="14" t="s">
        <v>38</v>
      </c>
      <c r="B9" s="15" t="s">
        <v>104</v>
      </c>
      <c r="C9" s="29" t="s">
        <v>94</v>
      </c>
      <c r="D9" s="16" t="s">
        <v>43</v>
      </c>
      <c r="E9" s="15" t="s">
        <v>45</v>
      </c>
      <c r="F9" s="15" t="s">
        <v>39</v>
      </c>
      <c r="G9" s="17" t="s">
        <v>0</v>
      </c>
      <c r="H9" s="35"/>
      <c r="I9" s="34"/>
    </row>
    <row r="10" spans="1:9" ht="51" x14ac:dyDescent="0.2">
      <c r="A10" s="18" t="s">
        <v>40</v>
      </c>
      <c r="B10" s="15" t="s">
        <v>41</v>
      </c>
      <c r="C10" s="29" t="s">
        <v>95</v>
      </c>
      <c r="D10" s="16" t="s">
        <v>42</v>
      </c>
      <c r="E10" s="15" t="s">
        <v>44</v>
      </c>
      <c r="F10" s="15" t="s">
        <v>39</v>
      </c>
      <c r="G10" s="41" t="s">
        <v>0</v>
      </c>
      <c r="H10" s="35"/>
      <c r="I10" s="34"/>
    </row>
    <row r="11" spans="1:9" ht="51" x14ac:dyDescent="0.2">
      <c r="A11" s="14" t="s">
        <v>46</v>
      </c>
      <c r="B11" s="15" t="s">
        <v>47</v>
      </c>
      <c r="C11" s="29" t="s">
        <v>96</v>
      </c>
      <c r="D11" s="16" t="s">
        <v>48</v>
      </c>
      <c r="E11" s="15" t="s">
        <v>44</v>
      </c>
      <c r="F11" s="16" t="s">
        <v>39</v>
      </c>
      <c r="G11" s="17" t="s">
        <v>0</v>
      </c>
      <c r="H11" s="36"/>
      <c r="I11" s="34"/>
    </row>
    <row r="12" spans="1:9" ht="63.75" x14ac:dyDescent="0.2">
      <c r="A12" s="18" t="s">
        <v>49</v>
      </c>
      <c r="B12" s="15" t="s">
        <v>50</v>
      </c>
      <c r="C12" s="46" t="s">
        <v>97</v>
      </c>
      <c r="D12" s="16" t="s">
        <v>51</v>
      </c>
      <c r="E12" s="42" t="s">
        <v>52</v>
      </c>
      <c r="F12" s="16" t="s">
        <v>53</v>
      </c>
      <c r="G12" s="41" t="s">
        <v>0</v>
      </c>
      <c r="H12" s="35"/>
      <c r="I12" s="34"/>
    </row>
    <row r="13" spans="1:9" ht="51" x14ac:dyDescent="0.2">
      <c r="A13" s="18" t="s">
        <v>54</v>
      </c>
      <c r="B13" s="42" t="s">
        <v>55</v>
      </c>
      <c r="C13" s="49" t="s">
        <v>98</v>
      </c>
      <c r="D13" s="16" t="s">
        <v>56</v>
      </c>
      <c r="E13" s="45" t="s">
        <v>57</v>
      </c>
      <c r="F13" s="44" t="s">
        <v>58</v>
      </c>
      <c r="G13" s="41" t="s">
        <v>0</v>
      </c>
      <c r="H13" s="35"/>
      <c r="I13" s="34"/>
    </row>
    <row r="14" spans="1:9" ht="102" x14ac:dyDescent="0.2">
      <c r="A14" s="47" t="s">
        <v>59</v>
      </c>
      <c r="B14" s="45" t="s">
        <v>60</v>
      </c>
      <c r="C14" s="29" t="s">
        <v>99</v>
      </c>
      <c r="D14" s="15" t="s">
        <v>74</v>
      </c>
      <c r="E14" s="16" t="s">
        <v>73</v>
      </c>
      <c r="F14" s="6" t="s">
        <v>75</v>
      </c>
      <c r="G14" s="53" t="s">
        <v>0</v>
      </c>
      <c r="H14" s="36"/>
      <c r="I14" s="34"/>
    </row>
    <row r="15" spans="1:9" ht="38.25" x14ac:dyDescent="0.2">
      <c r="A15" s="19" t="s">
        <v>61</v>
      </c>
      <c r="B15" s="48" t="s">
        <v>62</v>
      </c>
      <c r="C15" s="24" t="s">
        <v>100</v>
      </c>
      <c r="D15" s="15" t="s">
        <v>76</v>
      </c>
      <c r="E15" s="51" t="s">
        <v>72</v>
      </c>
      <c r="F15" s="45" t="s">
        <v>77</v>
      </c>
      <c r="G15" s="54" t="s">
        <v>1</v>
      </c>
      <c r="H15" s="37"/>
      <c r="I15" s="34"/>
    </row>
    <row r="16" spans="1:9" ht="51" x14ac:dyDescent="0.2">
      <c r="A16" s="14" t="s">
        <v>63</v>
      </c>
      <c r="B16" s="55" t="s">
        <v>64</v>
      </c>
      <c r="C16" s="52" t="s">
        <v>101</v>
      </c>
      <c r="D16" s="56" t="s">
        <v>78</v>
      </c>
      <c r="E16" s="57" t="s">
        <v>71</v>
      </c>
      <c r="F16" s="58" t="s">
        <v>79</v>
      </c>
      <c r="G16" s="41" t="s">
        <v>0</v>
      </c>
      <c r="H16" s="37"/>
      <c r="I16" s="34"/>
    </row>
    <row r="17" spans="1:9" ht="63.75" x14ac:dyDescent="0.2">
      <c r="A17" s="47" t="s">
        <v>65</v>
      </c>
      <c r="B17" s="45" t="s">
        <v>81</v>
      </c>
      <c r="C17" s="49" t="s">
        <v>101</v>
      </c>
      <c r="D17" s="45" t="s">
        <v>82</v>
      </c>
      <c r="E17" s="45" t="s">
        <v>83</v>
      </c>
      <c r="F17" s="45" t="s">
        <v>84</v>
      </c>
      <c r="G17" s="61" t="s">
        <v>0</v>
      </c>
      <c r="H17" s="37"/>
      <c r="I17" s="34"/>
    </row>
    <row r="18" spans="1:9" ht="63.75" x14ac:dyDescent="0.2">
      <c r="A18" s="14" t="s">
        <v>67</v>
      </c>
      <c r="B18" s="43" t="s">
        <v>66</v>
      </c>
      <c r="C18" s="59" t="s">
        <v>102</v>
      </c>
      <c r="D18" s="43" t="s">
        <v>85</v>
      </c>
      <c r="E18" s="60" t="s">
        <v>70</v>
      </c>
      <c r="F18" s="62" t="s">
        <v>86</v>
      </c>
      <c r="G18" s="63" t="s">
        <v>0</v>
      </c>
      <c r="H18" s="38"/>
      <c r="I18" s="34"/>
    </row>
    <row r="19" spans="1:9" ht="51" x14ac:dyDescent="0.2">
      <c r="A19" s="19" t="s">
        <v>80</v>
      </c>
      <c r="B19" s="16" t="s">
        <v>68</v>
      </c>
      <c r="C19" s="50" t="s">
        <v>103</v>
      </c>
      <c r="D19" s="16" t="s">
        <v>87</v>
      </c>
      <c r="E19" s="48" t="s">
        <v>69</v>
      </c>
      <c r="F19" s="16" t="s">
        <v>88</v>
      </c>
      <c r="G19" s="64" t="s">
        <v>1</v>
      </c>
      <c r="H19" s="37"/>
      <c r="I19" s="34"/>
    </row>
    <row r="20" spans="1:9" ht="12.75" x14ac:dyDescent="0.2">
      <c r="A20" s="14"/>
      <c r="B20" s="15"/>
      <c r="C20" s="23"/>
      <c r="D20" s="16"/>
      <c r="E20" s="15"/>
      <c r="F20" s="16"/>
      <c r="G20" s="17"/>
      <c r="H20" s="38"/>
      <c r="I20" s="34"/>
    </row>
    <row r="21" spans="1:9" ht="12.75" x14ac:dyDescent="0.2">
      <c r="A21" s="14"/>
      <c r="B21" s="16"/>
      <c r="C21" s="25"/>
      <c r="D21" s="15"/>
      <c r="E21" s="16"/>
      <c r="F21" s="16"/>
      <c r="G21" s="16"/>
      <c r="H21" s="37"/>
      <c r="I21" s="34"/>
    </row>
    <row r="22" spans="1:9" ht="12.75" x14ac:dyDescent="0.2">
      <c r="A22" s="19"/>
      <c r="B22" s="15"/>
      <c r="C22" s="25"/>
      <c r="D22" s="15"/>
      <c r="E22" s="15"/>
      <c r="F22" s="16"/>
      <c r="G22" s="16"/>
      <c r="H22" s="37"/>
      <c r="I22" s="34"/>
    </row>
    <row r="23" spans="1:9" ht="12.75" x14ac:dyDescent="0.2">
      <c r="A23" s="14"/>
      <c r="B23" s="15"/>
      <c r="C23" s="23"/>
      <c r="D23" s="16"/>
      <c r="E23" s="15"/>
      <c r="F23" s="16"/>
      <c r="G23" s="17"/>
      <c r="H23" s="38"/>
      <c r="I23" s="34"/>
    </row>
    <row r="24" spans="1:9" ht="12.75" x14ac:dyDescent="0.2">
      <c r="A24" s="14"/>
      <c r="B24" s="16"/>
      <c r="C24" s="25"/>
      <c r="D24" s="15"/>
      <c r="E24" s="16"/>
      <c r="F24" s="16"/>
      <c r="G24" s="16"/>
      <c r="H24" s="37"/>
      <c r="I24" s="34"/>
    </row>
    <row r="25" spans="1:9" ht="12.75" x14ac:dyDescent="0.2">
      <c r="A25" s="19"/>
      <c r="B25" s="15"/>
      <c r="C25" s="25"/>
      <c r="D25" s="15"/>
      <c r="E25" s="15"/>
      <c r="F25" s="16"/>
      <c r="G25" s="16"/>
      <c r="H25" s="37"/>
      <c r="I25" s="34"/>
    </row>
    <row r="26" spans="1:9" ht="12.75" x14ac:dyDescent="0.2">
      <c r="A26" s="14"/>
      <c r="B26" s="15"/>
      <c r="C26" s="28"/>
      <c r="D26" s="16"/>
      <c r="E26" s="15"/>
      <c r="F26" s="16"/>
      <c r="G26" s="17"/>
      <c r="H26" s="38"/>
      <c r="I26" s="34"/>
    </row>
    <row r="27" spans="1:9" ht="12.75" x14ac:dyDescent="0.2">
      <c r="A27" s="14"/>
      <c r="B27" s="16"/>
      <c r="C27" s="25"/>
      <c r="D27" s="15"/>
      <c r="E27" s="16"/>
      <c r="F27" s="16"/>
      <c r="G27" s="16"/>
      <c r="H27" s="37"/>
      <c r="I27" s="34"/>
    </row>
    <row r="28" spans="1:9" ht="12.75" x14ac:dyDescent="0.2">
      <c r="A28" s="19"/>
      <c r="B28" s="15"/>
      <c r="C28" s="25"/>
      <c r="D28" s="15"/>
      <c r="E28" s="15"/>
      <c r="F28" s="16"/>
      <c r="G28" s="16"/>
      <c r="H28" s="37"/>
      <c r="I28" s="34"/>
    </row>
    <row r="29" spans="1:9" ht="12.75" x14ac:dyDescent="0.2">
      <c r="A29" s="14"/>
      <c r="B29" s="15"/>
      <c r="C29" s="27"/>
      <c r="D29" s="16"/>
      <c r="E29" s="15"/>
      <c r="F29" s="16"/>
      <c r="G29" s="17"/>
      <c r="H29" s="38"/>
      <c r="I29" s="34"/>
    </row>
    <row r="30" spans="1:9" ht="12.75" x14ac:dyDescent="0.2">
      <c r="A30" s="14"/>
      <c r="B30" s="16"/>
      <c r="C30" s="25"/>
      <c r="D30" s="15"/>
      <c r="E30" s="16"/>
      <c r="F30" s="16"/>
      <c r="G30" s="16"/>
      <c r="H30" s="37"/>
      <c r="I30" s="34"/>
    </row>
    <row r="31" spans="1:9" ht="12.75" x14ac:dyDescent="0.2">
      <c r="A31" s="19"/>
      <c r="B31" s="15"/>
      <c r="C31" s="25"/>
      <c r="D31" s="15"/>
      <c r="E31" s="15"/>
      <c r="F31" s="16"/>
      <c r="G31" s="16"/>
      <c r="H31" s="37"/>
      <c r="I31" s="34"/>
    </row>
    <row r="32" spans="1:9" ht="12.75" x14ac:dyDescent="0.2">
      <c r="A32" s="14"/>
      <c r="B32" s="15"/>
      <c r="C32" s="26"/>
      <c r="D32" s="16"/>
      <c r="E32" s="15"/>
      <c r="F32" s="16"/>
      <c r="G32" s="17"/>
      <c r="H32" s="38"/>
      <c r="I32" s="34"/>
    </row>
    <row r="33" spans="1:9" ht="12.75" x14ac:dyDescent="0.2">
      <c r="A33" s="14"/>
      <c r="B33" s="16"/>
      <c r="C33" s="25"/>
      <c r="D33" s="15"/>
      <c r="E33" s="16"/>
      <c r="F33" s="16"/>
      <c r="G33" s="16"/>
      <c r="H33" s="37"/>
      <c r="I33" s="34"/>
    </row>
    <row r="34" spans="1:9" ht="12.75" x14ac:dyDescent="0.2">
      <c r="A34" s="19"/>
      <c r="B34" s="15"/>
      <c r="C34" s="25"/>
      <c r="D34" s="15"/>
      <c r="E34" s="15"/>
      <c r="F34" s="16"/>
      <c r="G34" s="16"/>
      <c r="H34" s="37"/>
      <c r="I34" s="34"/>
    </row>
    <row r="35" spans="1:9" ht="12.75" x14ac:dyDescent="0.2">
      <c r="A35" s="14"/>
      <c r="B35" s="15"/>
      <c r="C35" s="26"/>
      <c r="D35" s="16"/>
      <c r="E35" s="15"/>
      <c r="F35" s="16"/>
      <c r="G35" s="17"/>
      <c r="H35" s="38"/>
      <c r="I35" s="34"/>
    </row>
    <row r="36" spans="1:9" ht="15.75" customHeight="1" x14ac:dyDescent="0.2">
      <c r="A36" s="14"/>
      <c r="B36" s="16"/>
      <c r="C36" s="25"/>
      <c r="D36" s="15"/>
      <c r="E36" s="16"/>
      <c r="F36" s="16"/>
      <c r="G36" s="16"/>
      <c r="H36" s="37"/>
      <c r="I36" s="34"/>
    </row>
    <row r="37" spans="1:9" ht="30.75" customHeight="1" x14ac:dyDescent="0.2">
      <c r="A37" s="19"/>
      <c r="B37" s="15"/>
      <c r="C37" s="25"/>
      <c r="D37" s="15"/>
      <c r="E37" s="15"/>
      <c r="F37" s="16"/>
      <c r="G37" s="16"/>
      <c r="H37" s="37"/>
      <c r="I37" s="34"/>
    </row>
    <row r="38" spans="1:9" ht="15.75" customHeight="1" x14ac:dyDescent="0.2">
      <c r="A38" s="14"/>
      <c r="B38" s="15"/>
      <c r="C38" s="26"/>
      <c r="D38" s="16"/>
      <c r="E38" s="15"/>
      <c r="F38" s="16"/>
      <c r="G38" s="17"/>
      <c r="H38" s="38"/>
      <c r="I38" s="34"/>
    </row>
    <row r="39" spans="1:9" ht="15.75" customHeight="1" x14ac:dyDescent="0.2">
      <c r="A39" s="14"/>
      <c r="B39" s="16"/>
      <c r="C39" s="25"/>
      <c r="D39" s="15"/>
      <c r="E39" s="16"/>
      <c r="F39" s="16"/>
      <c r="G39" s="16"/>
      <c r="H39" s="37"/>
      <c r="I39" s="34"/>
    </row>
    <row r="40" spans="1:9" ht="30.75" customHeight="1" x14ac:dyDescent="0.2">
      <c r="A40" s="19"/>
      <c r="B40" s="15"/>
      <c r="C40" s="25"/>
      <c r="D40" s="15"/>
      <c r="E40" s="15"/>
      <c r="F40" s="16"/>
      <c r="G40" s="16"/>
      <c r="H40" s="37"/>
      <c r="I40" s="34"/>
    </row>
    <row r="41" spans="1:9" ht="15.75" customHeight="1" x14ac:dyDescent="0.2">
      <c r="A41" s="14"/>
      <c r="B41" s="15"/>
      <c r="C41" s="27"/>
      <c r="D41" s="16"/>
      <c r="E41" s="15"/>
      <c r="F41" s="16"/>
      <c r="G41" s="17"/>
      <c r="H41" s="38"/>
      <c r="I41" s="34"/>
    </row>
    <row r="42" spans="1:9" ht="15.75" customHeight="1" x14ac:dyDescent="0.2">
      <c r="A42" s="14"/>
      <c r="B42" s="16"/>
      <c r="C42" s="24"/>
      <c r="D42" s="15"/>
      <c r="E42" s="16"/>
      <c r="F42" s="16"/>
      <c r="G42" s="16"/>
      <c r="H42" s="37"/>
      <c r="I42" s="34"/>
    </row>
    <row r="43" spans="1:9" ht="31.5" customHeight="1" x14ac:dyDescent="0.2">
      <c r="A43" s="19"/>
      <c r="B43" s="15"/>
      <c r="C43" s="25"/>
      <c r="D43" s="15"/>
      <c r="E43" s="15"/>
      <c r="F43" s="16"/>
      <c r="G43" s="16"/>
      <c r="H43" s="37"/>
      <c r="I43" s="34"/>
    </row>
    <row r="44" spans="1:9" ht="15.75" customHeight="1" x14ac:dyDescent="0.2">
      <c r="A44" s="14"/>
      <c r="B44" s="15"/>
      <c r="C44" s="26"/>
      <c r="D44" s="16"/>
      <c r="E44" s="15"/>
      <c r="F44" s="16"/>
      <c r="G44" s="17"/>
      <c r="H44" s="38"/>
      <c r="I44" s="34"/>
    </row>
    <row r="45" spans="1:9" ht="15.75" customHeight="1" x14ac:dyDescent="0.2">
      <c r="A45" s="14"/>
      <c r="B45" s="16"/>
      <c r="C45" s="25"/>
      <c r="D45" s="15"/>
      <c r="E45" s="16"/>
      <c r="F45" s="16"/>
      <c r="G45" s="16"/>
      <c r="H45" s="37"/>
      <c r="I45" s="34"/>
    </row>
    <row r="46" spans="1:9" ht="37.5" customHeight="1" x14ac:dyDescent="0.2">
      <c r="A46" s="19"/>
      <c r="B46" s="15"/>
      <c r="C46" s="25"/>
      <c r="D46" s="15"/>
      <c r="E46" s="15"/>
      <c r="F46" s="16"/>
      <c r="G46" s="16"/>
      <c r="H46" s="37"/>
      <c r="I46" s="34"/>
    </row>
    <row r="47" spans="1:9" ht="15.75" customHeight="1" x14ac:dyDescent="0.2">
      <c r="A47" s="14"/>
      <c r="B47" s="15"/>
      <c r="C47" s="26"/>
      <c r="D47" s="16"/>
      <c r="E47" s="15"/>
      <c r="F47" s="16"/>
      <c r="G47" s="17"/>
      <c r="H47" s="38"/>
      <c r="I47" s="34"/>
    </row>
    <row r="48" spans="1:9" ht="15.75" customHeight="1" x14ac:dyDescent="0.2">
      <c r="A48" s="14"/>
      <c r="B48" s="16"/>
      <c r="C48" s="25"/>
      <c r="D48" s="15"/>
      <c r="E48" s="16"/>
      <c r="F48" s="16"/>
      <c r="G48" s="16"/>
      <c r="H48" s="37"/>
      <c r="I48" s="34"/>
    </row>
    <row r="49" spans="1:9" ht="38.25" customHeight="1" x14ac:dyDescent="0.2">
      <c r="A49" s="19"/>
      <c r="B49" s="15"/>
      <c r="C49" s="25"/>
      <c r="D49" s="15"/>
      <c r="E49" s="15"/>
      <c r="F49" s="16"/>
      <c r="G49" s="16"/>
      <c r="H49" s="37"/>
      <c r="I49" s="34"/>
    </row>
    <row r="50" spans="1:9" ht="30.75" customHeight="1" x14ac:dyDescent="0.2">
      <c r="A50" s="14"/>
    </row>
    <row r="51" spans="1:9" ht="15.75" customHeight="1" x14ac:dyDescent="0.2"/>
    <row r="52" spans="1:9" ht="15.75" customHeight="1" x14ac:dyDescent="0.2"/>
    <row r="53" spans="1:9" ht="15.75" customHeight="1" x14ac:dyDescent="0.2"/>
    <row r="54" spans="1:9" ht="15.75" customHeight="1" x14ac:dyDescent="0.2"/>
    <row r="55" spans="1:9" ht="15.75" customHeight="1" x14ac:dyDescent="0.2"/>
    <row r="56" spans="1:9" ht="15.75" customHeight="1" x14ac:dyDescent="0.2"/>
    <row r="57" spans="1:9" ht="15.75" customHeight="1" x14ac:dyDescent="0.2"/>
    <row r="58" spans="1:9" ht="15.75" customHeight="1" x14ac:dyDescent="0.2"/>
    <row r="59" spans="1:9" ht="15.75" customHeight="1" x14ac:dyDescent="0.2"/>
    <row r="60" spans="1:9" ht="15.75" customHeight="1" x14ac:dyDescent="0.2"/>
    <row r="61" spans="1:9" ht="15.75" customHeight="1" x14ac:dyDescent="0.2"/>
    <row r="62" spans="1:9" ht="15.75" customHeight="1" x14ac:dyDescent="0.2"/>
    <row r="63" spans="1:9" ht="15.75" customHeight="1" x14ac:dyDescent="0.2"/>
    <row r="64" spans="1:9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0" type="noConversion"/>
  <conditionalFormatting sqref="G11 G14 G17 G8:G9 G23">
    <cfRule type="cellIs" dxfId="51" priority="53" operator="equal">
      <formula>"FAIL"</formula>
    </cfRule>
  </conditionalFormatting>
  <conditionalFormatting sqref="G11 G14 G17 G8:G9 G23">
    <cfRule type="cellIs" dxfId="50" priority="54" operator="equal">
      <formula>"PASS"</formula>
    </cfRule>
  </conditionalFormatting>
  <conditionalFormatting sqref="G11 G14 G17 G8:G9 G23">
    <cfRule type="cellIs" dxfId="49" priority="55" operator="equal">
      <formula>"WARNING"</formula>
    </cfRule>
  </conditionalFormatting>
  <conditionalFormatting sqref="G11 G14 G17 G8:G9 G23">
    <cfRule type="containsBlanks" dxfId="48" priority="56">
      <formula>LEN(TRIM(G8))=0</formula>
    </cfRule>
  </conditionalFormatting>
  <conditionalFormatting sqref="G26">
    <cfRule type="cellIs" dxfId="47" priority="45" operator="equal">
      <formula>"FAIL"</formula>
    </cfRule>
  </conditionalFormatting>
  <conditionalFormatting sqref="G26">
    <cfRule type="cellIs" dxfId="46" priority="46" operator="equal">
      <formula>"PASS"</formula>
    </cfRule>
  </conditionalFormatting>
  <conditionalFormatting sqref="G26">
    <cfRule type="cellIs" dxfId="45" priority="47" operator="equal">
      <formula>"WARNING"</formula>
    </cfRule>
  </conditionalFormatting>
  <conditionalFormatting sqref="G26">
    <cfRule type="containsBlanks" dxfId="44" priority="48">
      <formula>LEN(TRIM(G26))=0</formula>
    </cfRule>
  </conditionalFormatting>
  <conditionalFormatting sqref="G29">
    <cfRule type="cellIs" dxfId="43" priority="41" operator="equal">
      <formula>"FAIL"</formula>
    </cfRule>
  </conditionalFormatting>
  <conditionalFormatting sqref="G29">
    <cfRule type="cellIs" dxfId="42" priority="42" operator="equal">
      <formula>"PASS"</formula>
    </cfRule>
  </conditionalFormatting>
  <conditionalFormatting sqref="G29">
    <cfRule type="cellIs" dxfId="41" priority="43" operator="equal">
      <formula>"WARNING"</formula>
    </cfRule>
  </conditionalFormatting>
  <conditionalFormatting sqref="G29">
    <cfRule type="containsBlanks" dxfId="40" priority="44">
      <formula>LEN(TRIM(G29))=0</formula>
    </cfRule>
  </conditionalFormatting>
  <conditionalFormatting sqref="G35">
    <cfRule type="cellIs" dxfId="39" priority="37" operator="equal">
      <formula>"FAIL"</formula>
    </cfRule>
  </conditionalFormatting>
  <conditionalFormatting sqref="G35">
    <cfRule type="cellIs" dxfId="38" priority="38" operator="equal">
      <formula>"PASS"</formula>
    </cfRule>
  </conditionalFormatting>
  <conditionalFormatting sqref="G35">
    <cfRule type="cellIs" dxfId="37" priority="39" operator="equal">
      <formula>"WARNING"</formula>
    </cfRule>
  </conditionalFormatting>
  <conditionalFormatting sqref="G35">
    <cfRule type="containsBlanks" dxfId="36" priority="40">
      <formula>LEN(TRIM(G35))=0</formula>
    </cfRule>
  </conditionalFormatting>
  <conditionalFormatting sqref="G38">
    <cfRule type="cellIs" dxfId="35" priority="33" operator="equal">
      <formula>"FAIL"</formula>
    </cfRule>
  </conditionalFormatting>
  <conditionalFormatting sqref="G38">
    <cfRule type="cellIs" dxfId="34" priority="34" operator="equal">
      <formula>"PASS"</formula>
    </cfRule>
  </conditionalFormatting>
  <conditionalFormatting sqref="G38">
    <cfRule type="cellIs" dxfId="33" priority="35" operator="equal">
      <formula>"WARNING"</formula>
    </cfRule>
  </conditionalFormatting>
  <conditionalFormatting sqref="G38">
    <cfRule type="containsBlanks" dxfId="32" priority="36">
      <formula>LEN(TRIM(G38))=0</formula>
    </cfRule>
  </conditionalFormatting>
  <conditionalFormatting sqref="G41">
    <cfRule type="cellIs" dxfId="31" priority="29" operator="equal">
      <formula>"FAIL"</formula>
    </cfRule>
  </conditionalFormatting>
  <conditionalFormatting sqref="G41">
    <cfRule type="cellIs" dxfId="30" priority="30" operator="equal">
      <formula>"PASS"</formula>
    </cfRule>
  </conditionalFormatting>
  <conditionalFormatting sqref="G41">
    <cfRule type="cellIs" dxfId="29" priority="31" operator="equal">
      <formula>"WARNING"</formula>
    </cfRule>
  </conditionalFormatting>
  <conditionalFormatting sqref="G41">
    <cfRule type="containsBlanks" dxfId="28" priority="32">
      <formula>LEN(TRIM(G41))=0</formula>
    </cfRule>
  </conditionalFormatting>
  <conditionalFormatting sqref="I2">
    <cfRule type="cellIs" dxfId="27" priority="25" operator="equal">
      <formula>"FAIL"</formula>
    </cfRule>
  </conditionalFormatting>
  <conditionalFormatting sqref="I2">
    <cfRule type="cellIs" dxfId="26" priority="26" operator="equal">
      <formula>"PASS"</formula>
    </cfRule>
  </conditionalFormatting>
  <conditionalFormatting sqref="I2">
    <cfRule type="cellIs" dxfId="25" priority="27" operator="equal">
      <formula>"WARNING"</formula>
    </cfRule>
  </conditionalFormatting>
  <conditionalFormatting sqref="I2">
    <cfRule type="containsBlanks" dxfId="24" priority="28">
      <formula>LEN(TRIM(I2))=0</formula>
    </cfRule>
  </conditionalFormatting>
  <conditionalFormatting sqref="I3">
    <cfRule type="cellIs" dxfId="23" priority="21" operator="equal">
      <formula>"FAIL"</formula>
    </cfRule>
  </conditionalFormatting>
  <conditionalFormatting sqref="I3">
    <cfRule type="cellIs" dxfId="22" priority="22" operator="equal">
      <formula>"PASS"</formula>
    </cfRule>
  </conditionalFormatting>
  <conditionalFormatting sqref="I3">
    <cfRule type="cellIs" dxfId="21" priority="23" operator="equal">
      <formula>"WARNING"</formula>
    </cfRule>
  </conditionalFormatting>
  <conditionalFormatting sqref="I3">
    <cfRule type="containsBlanks" dxfId="20" priority="24">
      <formula>LEN(TRIM(I3))=0</formula>
    </cfRule>
  </conditionalFormatting>
  <conditionalFormatting sqref="G7">
    <cfRule type="cellIs" dxfId="19" priority="17" operator="equal">
      <formula>"FAIL"</formula>
    </cfRule>
  </conditionalFormatting>
  <conditionalFormatting sqref="G7">
    <cfRule type="cellIs" dxfId="18" priority="18" operator="equal">
      <formula>"PASS"</formula>
    </cfRule>
  </conditionalFormatting>
  <conditionalFormatting sqref="G7">
    <cfRule type="cellIs" dxfId="17" priority="19" operator="equal">
      <formula>"WARNING"</formula>
    </cfRule>
  </conditionalFormatting>
  <conditionalFormatting sqref="G7">
    <cfRule type="containsBlanks" dxfId="16" priority="20">
      <formula>LEN(TRIM(G7))=0</formula>
    </cfRule>
  </conditionalFormatting>
  <conditionalFormatting sqref="G20">
    <cfRule type="cellIs" dxfId="15" priority="13" operator="equal">
      <formula>"FAIL"</formula>
    </cfRule>
  </conditionalFormatting>
  <conditionalFormatting sqref="G20">
    <cfRule type="cellIs" dxfId="14" priority="14" operator="equal">
      <formula>"PASS"</formula>
    </cfRule>
  </conditionalFormatting>
  <conditionalFormatting sqref="G20">
    <cfRule type="cellIs" dxfId="13" priority="15" operator="equal">
      <formula>"WARNING"</formula>
    </cfRule>
  </conditionalFormatting>
  <conditionalFormatting sqref="G20">
    <cfRule type="containsBlanks" dxfId="12" priority="16">
      <formula>LEN(TRIM(G20))=0</formula>
    </cfRule>
  </conditionalFormatting>
  <conditionalFormatting sqref="G32">
    <cfRule type="cellIs" dxfId="11" priority="9" operator="equal">
      <formula>"FAIL"</formula>
    </cfRule>
  </conditionalFormatting>
  <conditionalFormatting sqref="G32">
    <cfRule type="cellIs" dxfId="10" priority="10" operator="equal">
      <formula>"PASS"</formula>
    </cfRule>
  </conditionalFormatting>
  <conditionalFormatting sqref="G32">
    <cfRule type="cellIs" dxfId="9" priority="11" operator="equal">
      <formula>"WARNING"</formula>
    </cfRule>
  </conditionalFormatting>
  <conditionalFormatting sqref="G32">
    <cfRule type="containsBlanks" dxfId="8" priority="12">
      <formula>LEN(TRIM(G32))=0</formula>
    </cfRule>
  </conditionalFormatting>
  <conditionalFormatting sqref="G44">
    <cfRule type="cellIs" dxfId="7" priority="5" operator="equal">
      <formula>"FAIL"</formula>
    </cfRule>
  </conditionalFormatting>
  <conditionalFormatting sqref="G44">
    <cfRule type="cellIs" dxfId="6" priority="6" operator="equal">
      <formula>"PASS"</formula>
    </cfRule>
  </conditionalFormatting>
  <conditionalFormatting sqref="G44">
    <cfRule type="cellIs" dxfId="5" priority="7" operator="equal">
      <formula>"WARNING"</formula>
    </cfRule>
  </conditionalFormatting>
  <conditionalFormatting sqref="G44">
    <cfRule type="containsBlanks" dxfId="4" priority="8">
      <formula>LEN(TRIM(G44))=0</formula>
    </cfRule>
  </conditionalFormatting>
  <conditionalFormatting sqref="G47">
    <cfRule type="cellIs" dxfId="3" priority="1" operator="equal">
      <formula>"FAIL"</formula>
    </cfRule>
  </conditionalFormatting>
  <conditionalFormatting sqref="G47">
    <cfRule type="cellIs" dxfId="2" priority="2" operator="equal">
      <formula>"PASS"</formula>
    </cfRule>
  </conditionalFormatting>
  <conditionalFormatting sqref="G47">
    <cfRule type="cellIs" dxfId="1" priority="3" operator="equal">
      <formula>"WARNING"</formula>
    </cfRule>
  </conditionalFormatting>
  <conditionalFormatting sqref="G47">
    <cfRule type="containsBlanks" dxfId="0" priority="4">
      <formula>LEN(TRIM(G47))=0</formula>
    </cfRule>
  </conditionalFormatting>
  <dataValidations xWindow="1346" yWindow="406" count="1">
    <dataValidation type="list" allowBlank="1" showInputMessage="1" showErrorMessage="1" prompt="Click and enter a value from the list of items" sqref="G11 G14 G17 G23 G26 G29 G35 G38 G41 G7:G9 G20 G32 G44 G47" xr:uid="{00000000-0002-0000-0000-000000000000}">
      <formula1>"PASS,FAIL,WARNING"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Shoron</dc:creator>
  <cp:lastModifiedBy>Aslam Mamud</cp:lastModifiedBy>
  <cp:lastPrinted>2020-08-07T07:40:07Z</cp:lastPrinted>
  <dcterms:created xsi:type="dcterms:W3CDTF">2020-08-07T08:33:33Z</dcterms:created>
  <dcterms:modified xsi:type="dcterms:W3CDTF">2021-10-11T17:09:30Z</dcterms:modified>
</cp:coreProperties>
</file>