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raphs" sheetId="2" r:id="rId5"/>
  </sheets>
  <definedNames/>
  <calcPr/>
</workbook>
</file>

<file path=xl/sharedStrings.xml><?xml version="1.0" encoding="utf-8"?>
<sst xmlns="http://schemas.openxmlformats.org/spreadsheetml/2006/main" count="42" uniqueCount="30">
  <si>
    <t>Slate</t>
  </si>
  <si>
    <t>New Yorker</t>
  </si>
  <si>
    <t>CNN</t>
  </si>
  <si>
    <t>Fox</t>
  </si>
  <si>
    <t>Breitbart</t>
  </si>
  <si>
    <t>The Blaze</t>
  </si>
  <si>
    <t xml:space="preserve">Vaccine </t>
  </si>
  <si>
    <t>1 Values = 1, 0 Values = 0</t>
  </si>
  <si>
    <t>Ukraine</t>
  </si>
  <si>
    <t>Trump</t>
  </si>
  <si>
    <t>Republican</t>
  </si>
  <si>
    <t>Protest</t>
  </si>
  <si>
    <t>Pandemic</t>
  </si>
  <si>
    <t>Inflation</t>
  </si>
  <si>
    <t>Election</t>
  </si>
  <si>
    <t>Biden</t>
  </si>
  <si>
    <t>Democrat</t>
  </si>
  <si>
    <t>Average Total Positivity Rating:</t>
  </si>
  <si>
    <t>Topic Totals</t>
  </si>
  <si>
    <t>Vaccine Average</t>
  </si>
  <si>
    <t>Ukraine Average</t>
  </si>
  <si>
    <t>Trump Average</t>
  </si>
  <si>
    <t>Republican Average</t>
  </si>
  <si>
    <t>Protest Average</t>
  </si>
  <si>
    <t>Pandemic Average</t>
  </si>
  <si>
    <t>Inflation Average</t>
  </si>
  <si>
    <t>Election Average</t>
  </si>
  <si>
    <t>Biden Average</t>
  </si>
  <si>
    <t>Democrat Average</t>
  </si>
  <si>
    <t>Outlet Totals: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</si>
</sst>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&quot;Courier New&quot;"/>
    </font>
    <font>
      <b/>
      <color theme="1"/>
      <name val="Arial"/>
    </font>
    <font>
      <sz val="11.0"/>
      <color rgb="FF000000"/>
      <name val="&quot;Courier New&quot;"/>
    </font>
    <font>
      <color theme="1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0" fontId="2" numFmtId="0" xfId="0" applyFont="1"/>
    <xf borderId="0" fillId="3" fontId="1" numFmtId="0" xfId="0" applyAlignment="1" applyFill="1" applyFont="1">
      <alignment horizontal="left"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3" fontId="4" numFmtId="0" xfId="0" applyFont="1"/>
    <xf borderId="0" fillId="3" fontId="2" numFmtId="0" xfId="0" applyAlignment="1" applyFont="1">
      <alignment readingOrder="0"/>
    </xf>
    <xf borderId="0" fillId="2" fontId="3" numFmtId="0" xfId="0" applyAlignment="1" applyFont="1">
      <alignment horizontal="left" readingOrder="0" shrinkToFit="0" wrapText="1"/>
    </xf>
    <xf borderId="0" fillId="4" fontId="1" numFmtId="0" xfId="0" applyAlignment="1" applyFill="1" applyFont="1">
      <alignment horizontal="left" readingOrder="0" shrinkToFit="0" wrapText="1"/>
    </xf>
    <xf borderId="0" fillId="4" fontId="3" numFmtId="0" xfId="0" applyAlignment="1" applyFont="1">
      <alignment horizontal="left" readingOrder="0" shrinkToFit="0" wrapText="1"/>
    </xf>
    <xf borderId="0" fillId="4" fontId="4" numFmtId="0" xfId="0" applyFont="1"/>
    <xf borderId="0" fillId="2" fontId="5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Garamond"/>
              </a:defRPr>
            </a:pPr>
            <a:r>
              <a:rPr b="1">
                <a:solidFill>
                  <a:schemeClr val="dk1"/>
                </a:solidFill>
                <a:latin typeface="Garamond"/>
              </a:rPr>
              <a:t>Total Average Positivity Score per Outlet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B7E1C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Data!$B$112:$G$112</c:f>
            </c:strRef>
          </c:cat>
          <c:val>
            <c:numRef>
              <c:f>Data!$B$113:$G$113</c:f>
              <c:numCache/>
            </c:numRef>
          </c:val>
        </c:ser>
        <c:axId val="2056713985"/>
        <c:axId val="1085862054"/>
      </c:barChart>
      <c:catAx>
        <c:axId val="2056713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Garamond"/>
              </a:defRPr>
            </a:pPr>
          </a:p>
        </c:txPr>
        <c:crossAx val="1085862054"/>
      </c:catAx>
      <c:valAx>
        <c:axId val="1085862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2056713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Biden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Data!$A$124</c:f>
            </c:strRef>
          </c:tx>
          <c:spPr>
            <a:solidFill>
              <a:srgbClr val="B7E1CD"/>
            </a:solidFill>
            <a:ln cmpd="sng">
              <a:solidFill>
                <a:srgbClr val="000000"/>
              </a:solidFill>
            </a:ln>
          </c:spPr>
          <c:cat>
            <c:strRef>
              <c:f>Data!$B$115:$G$115</c:f>
            </c:strRef>
          </c:cat>
          <c:val>
            <c:numRef>
              <c:f>Data!$B$124:$G$124</c:f>
              <c:numCache/>
            </c:numRef>
          </c:val>
        </c:ser>
        <c:axId val="1042022672"/>
        <c:axId val="903078809"/>
      </c:barChart>
      <c:catAx>
        <c:axId val="10420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Garamond"/>
              </a:defRPr>
            </a:pPr>
          </a:p>
        </c:txPr>
        <c:crossAx val="903078809"/>
      </c:catAx>
      <c:valAx>
        <c:axId val="903078809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0226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Democrat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Data!$A$125</c:f>
            </c:strRef>
          </c:tx>
          <c:spPr>
            <a:solidFill>
              <a:srgbClr val="B7E1CD"/>
            </a:solidFill>
            <a:ln cmpd="sng">
              <a:solidFill>
                <a:srgbClr val="000000"/>
              </a:solidFill>
            </a:ln>
          </c:spPr>
          <c:cat>
            <c:strRef>
              <c:f>Data!$B$115:$G$115</c:f>
            </c:strRef>
          </c:cat>
          <c:val>
            <c:numRef>
              <c:f>Data!$B$125:$G$125</c:f>
              <c:numCache/>
            </c:numRef>
          </c:val>
        </c:ser>
        <c:axId val="798902886"/>
        <c:axId val="1119782239"/>
      </c:barChart>
      <c:catAx>
        <c:axId val="7989028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Garamond"/>
              </a:defRPr>
            </a:pPr>
          </a:p>
        </c:txPr>
        <c:crossAx val="1119782239"/>
      </c:catAx>
      <c:valAx>
        <c:axId val="1119782239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9028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Slate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Data!$B$115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Data!$A$116:$A$126</c:f>
            </c:strRef>
          </c:cat>
          <c:val>
            <c:numRef>
              <c:f>Data!$B$116:$B$126</c:f>
              <c:numCache/>
            </c:numRef>
          </c:val>
        </c:ser>
        <c:axId val="309332842"/>
        <c:axId val="1825753998"/>
      </c:barChart>
      <c:catAx>
        <c:axId val="3093328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753998"/>
      </c:catAx>
      <c:valAx>
        <c:axId val="182575399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3328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New Yorker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Data!$C$115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Data!$A$116:$A$125</c:f>
            </c:strRef>
          </c:cat>
          <c:val>
            <c:numRef>
              <c:f>Data!$C$116:$C$125</c:f>
              <c:numCache/>
            </c:numRef>
          </c:val>
        </c:ser>
        <c:axId val="1378226729"/>
        <c:axId val="127312368"/>
      </c:barChart>
      <c:catAx>
        <c:axId val="1378226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12368"/>
      </c:catAx>
      <c:valAx>
        <c:axId val="1273123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2267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CNN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Data!$D$115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Data!$A$116:$A$125</c:f>
            </c:strRef>
          </c:cat>
          <c:val>
            <c:numRef>
              <c:f>Data!$D$116:$D$125</c:f>
              <c:numCache/>
            </c:numRef>
          </c:val>
        </c:ser>
        <c:axId val="619734777"/>
        <c:axId val="2056742755"/>
      </c:barChart>
      <c:catAx>
        <c:axId val="6197347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742755"/>
      </c:catAx>
      <c:valAx>
        <c:axId val="2056742755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7347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Fox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Data!$E$115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Data!$A$116:$A$125</c:f>
            </c:strRef>
          </c:cat>
          <c:val>
            <c:numRef>
              <c:f>Data!$E$116:$E$125</c:f>
              <c:numCache/>
            </c:numRef>
          </c:val>
        </c:ser>
        <c:axId val="1377564921"/>
        <c:axId val="1527500611"/>
      </c:barChart>
      <c:catAx>
        <c:axId val="13775649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500611"/>
      </c:catAx>
      <c:valAx>
        <c:axId val="1527500611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5649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Breitbart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Data!$F$115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Data!$A$116:$A$125</c:f>
            </c:strRef>
          </c:cat>
          <c:val>
            <c:numRef>
              <c:f>Data!$F$116:$F$125</c:f>
              <c:numCache/>
            </c:numRef>
          </c:val>
        </c:ser>
        <c:axId val="1198683097"/>
        <c:axId val="74902600"/>
      </c:barChart>
      <c:catAx>
        <c:axId val="11986830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02600"/>
      </c:catAx>
      <c:valAx>
        <c:axId val="74902600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6830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The Blaze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Data!$G$115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Data!$A$116:$A$125</c:f>
            </c:strRef>
          </c:cat>
          <c:val>
            <c:numRef>
              <c:f>Data!$G$116:$G$125</c:f>
              <c:numCache/>
            </c:numRef>
          </c:val>
        </c:ser>
        <c:axId val="249277764"/>
        <c:axId val="1220976330"/>
      </c:barChart>
      <c:catAx>
        <c:axId val="2492777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976330"/>
      </c:catAx>
      <c:valAx>
        <c:axId val="1220976330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2777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chemeClr val="dk1"/>
                </a:solidFill>
                <a:latin typeface="Garamond"/>
              </a:defRPr>
            </a:pPr>
            <a:r>
              <a:rPr b="1" sz="2400">
                <a:solidFill>
                  <a:schemeClr val="dk1"/>
                </a:solidFill>
                <a:latin typeface="Garamond"/>
              </a:rPr>
              <a:t>Total Average Positivity Score Per Topic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Data!$A$116:$A$125</c:f>
            </c:strRef>
          </c:cat>
          <c:val>
            <c:numRef>
              <c:f>Data!$H$116:$H$125</c:f>
              <c:numCache/>
            </c:numRef>
          </c:val>
        </c:ser>
        <c:axId val="1062842587"/>
        <c:axId val="1820126201"/>
      </c:barChart>
      <c:catAx>
        <c:axId val="1062842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126201"/>
      </c:catAx>
      <c:valAx>
        <c:axId val="1820126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Topic Totals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062842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Vaccine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Data!$A$116</c:f>
            </c:strRef>
          </c:tx>
          <c:spPr>
            <a:solidFill>
              <a:srgbClr val="B7E1CD"/>
            </a:solidFill>
            <a:ln cmpd="sng">
              <a:solidFill>
                <a:srgbClr val="000000"/>
              </a:solidFill>
            </a:ln>
          </c:spPr>
          <c:cat>
            <c:strRef>
              <c:f>Data!$B$115:$G$115</c:f>
            </c:strRef>
          </c:cat>
          <c:val>
            <c:numRef>
              <c:f>Data!$B$116:$G$116</c:f>
              <c:numCache/>
            </c:numRef>
          </c:val>
        </c:ser>
        <c:axId val="193878079"/>
        <c:axId val="1402222042"/>
      </c:barChart>
      <c:catAx>
        <c:axId val="1938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Garamond"/>
              </a:defRPr>
            </a:pPr>
          </a:p>
        </c:txPr>
        <c:crossAx val="1402222042"/>
      </c:catAx>
      <c:valAx>
        <c:axId val="1402222042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780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Ukraine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Data!$A$117</c:f>
            </c:strRef>
          </c:tx>
          <c:spPr>
            <a:solidFill>
              <a:srgbClr val="B7E1CD"/>
            </a:solidFill>
            <a:ln cmpd="sng">
              <a:solidFill>
                <a:srgbClr val="000000"/>
              </a:solidFill>
            </a:ln>
          </c:spPr>
          <c:cat>
            <c:strRef>
              <c:f>Data!$B$115:$G$115</c:f>
            </c:strRef>
          </c:cat>
          <c:val>
            <c:numRef>
              <c:f>Data!$B$117:$G$117</c:f>
              <c:numCache/>
            </c:numRef>
          </c:val>
        </c:ser>
        <c:axId val="103134882"/>
        <c:axId val="1566849265"/>
      </c:barChart>
      <c:catAx>
        <c:axId val="1031348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Garamond"/>
              </a:defRPr>
            </a:pPr>
          </a:p>
        </c:txPr>
        <c:crossAx val="1566849265"/>
      </c:catAx>
      <c:valAx>
        <c:axId val="1566849265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348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Trump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Data!$A$118</c:f>
            </c:strRef>
          </c:tx>
          <c:spPr>
            <a:solidFill>
              <a:srgbClr val="B7E1CD"/>
            </a:solidFill>
            <a:ln cmpd="sng">
              <a:solidFill>
                <a:srgbClr val="000000"/>
              </a:solidFill>
            </a:ln>
          </c:spPr>
          <c:cat>
            <c:strRef>
              <c:f>Data!$B$115:$G$115</c:f>
            </c:strRef>
          </c:cat>
          <c:val>
            <c:numRef>
              <c:f>Data!$B$118:$G$118</c:f>
              <c:numCache/>
            </c:numRef>
          </c:val>
        </c:ser>
        <c:axId val="1644337345"/>
        <c:axId val="1447474493"/>
      </c:barChart>
      <c:catAx>
        <c:axId val="16443373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Garamond"/>
              </a:defRPr>
            </a:pPr>
          </a:p>
        </c:txPr>
        <c:crossAx val="1447474493"/>
      </c:catAx>
      <c:valAx>
        <c:axId val="1447474493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3373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Republican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Data!$A$119</c:f>
            </c:strRef>
          </c:tx>
          <c:spPr>
            <a:solidFill>
              <a:srgbClr val="B7E1CD"/>
            </a:solidFill>
            <a:ln cmpd="sng">
              <a:solidFill>
                <a:srgbClr val="000000"/>
              </a:solidFill>
            </a:ln>
          </c:spPr>
          <c:cat>
            <c:strRef>
              <c:f>Data!$B$115:$G$115</c:f>
            </c:strRef>
          </c:cat>
          <c:val>
            <c:numRef>
              <c:f>Data!$B$119:$G$119</c:f>
              <c:numCache/>
            </c:numRef>
          </c:val>
        </c:ser>
        <c:axId val="1907123714"/>
        <c:axId val="8609110"/>
      </c:barChart>
      <c:catAx>
        <c:axId val="19071237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Garamond"/>
              </a:defRPr>
            </a:pPr>
          </a:p>
        </c:txPr>
        <c:crossAx val="8609110"/>
      </c:catAx>
      <c:valAx>
        <c:axId val="8609110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1237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Protest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Data!$A$120</c:f>
            </c:strRef>
          </c:tx>
          <c:spPr>
            <a:solidFill>
              <a:srgbClr val="B7E1CD"/>
            </a:solidFill>
            <a:ln cmpd="sng">
              <a:solidFill>
                <a:srgbClr val="000000"/>
              </a:solidFill>
            </a:ln>
          </c:spPr>
          <c:cat>
            <c:strRef>
              <c:f>Data!$B$115:$G$115</c:f>
            </c:strRef>
          </c:cat>
          <c:val>
            <c:numRef>
              <c:f>Data!$B$120:$G$120</c:f>
              <c:numCache/>
            </c:numRef>
          </c:val>
        </c:ser>
        <c:axId val="1093108949"/>
        <c:axId val="367173688"/>
      </c:barChart>
      <c:catAx>
        <c:axId val="10931089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Garamond"/>
              </a:defRPr>
            </a:pPr>
          </a:p>
        </c:txPr>
        <c:crossAx val="367173688"/>
      </c:catAx>
      <c:valAx>
        <c:axId val="367173688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1089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Pandemic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Data!$A$121</c:f>
            </c:strRef>
          </c:tx>
          <c:spPr>
            <a:solidFill>
              <a:srgbClr val="B7E1CD"/>
            </a:solidFill>
            <a:ln cmpd="sng">
              <a:solidFill>
                <a:srgbClr val="000000"/>
              </a:solidFill>
            </a:ln>
          </c:spPr>
          <c:cat>
            <c:strRef>
              <c:f>Data!$B$115:$G$115</c:f>
            </c:strRef>
          </c:cat>
          <c:val>
            <c:numRef>
              <c:f>Data!$B$121:$G$121</c:f>
              <c:numCache/>
            </c:numRef>
          </c:val>
        </c:ser>
        <c:axId val="1589621210"/>
        <c:axId val="1717530221"/>
      </c:barChart>
      <c:catAx>
        <c:axId val="15896212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Garamond"/>
              </a:defRPr>
            </a:pPr>
          </a:p>
        </c:txPr>
        <c:crossAx val="1717530221"/>
      </c:catAx>
      <c:valAx>
        <c:axId val="1717530221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6212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Inflation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Data!$A$122</c:f>
            </c:strRef>
          </c:tx>
          <c:spPr>
            <a:solidFill>
              <a:srgbClr val="B7E1CD"/>
            </a:solidFill>
            <a:ln cmpd="sng">
              <a:solidFill>
                <a:srgbClr val="000000"/>
              </a:solidFill>
            </a:ln>
          </c:spPr>
          <c:cat>
            <c:strRef>
              <c:f>Data!$B$115:$G$115</c:f>
            </c:strRef>
          </c:cat>
          <c:val>
            <c:numRef>
              <c:f>Data!$B$122:$G$122</c:f>
              <c:numCache/>
            </c:numRef>
          </c:val>
        </c:ser>
        <c:axId val="1212553013"/>
        <c:axId val="1459164493"/>
      </c:barChart>
      <c:catAx>
        <c:axId val="12125530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Garamond"/>
              </a:defRPr>
            </a:pPr>
          </a:p>
        </c:txPr>
        <c:crossAx val="1459164493"/>
      </c:catAx>
      <c:valAx>
        <c:axId val="1459164493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5530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Election - Average Positivity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Data!$A$123</c:f>
            </c:strRef>
          </c:tx>
          <c:spPr>
            <a:solidFill>
              <a:srgbClr val="B7E1CD"/>
            </a:solidFill>
            <a:ln cmpd="sng">
              <a:solidFill>
                <a:srgbClr val="000000"/>
              </a:solidFill>
            </a:ln>
          </c:spPr>
          <c:cat>
            <c:strRef>
              <c:f>Data!$B$115:$G$115</c:f>
            </c:strRef>
          </c:cat>
          <c:val>
            <c:numRef>
              <c:f>Data!$B$123:$G$123</c:f>
              <c:numCache/>
            </c:numRef>
          </c:val>
        </c:ser>
        <c:axId val="1251979867"/>
        <c:axId val="337979453"/>
      </c:barChart>
      <c:catAx>
        <c:axId val="12519798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Garamond"/>
              </a:defRPr>
            </a:pPr>
          </a:p>
        </c:txPr>
        <c:crossAx val="337979453"/>
      </c:catAx>
      <c:valAx>
        <c:axId val="337979453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9798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895350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838200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895350</xdr:colOff>
      <xdr:row>17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828675</xdr:colOff>
      <xdr:row>17</xdr:row>
      <xdr:rowOff>114300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895350</xdr:colOff>
      <xdr:row>35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828675</xdr:colOff>
      <xdr:row>35</xdr:row>
      <xdr:rowOff>19050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52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904875</xdr:colOff>
      <xdr:row>52</xdr:row>
      <xdr:rowOff>133350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38100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904875</xdr:colOff>
      <xdr:row>70</xdr:row>
      <xdr:rowOff>38100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838200</xdr:colOff>
      <xdr:row>70</xdr:row>
      <xdr:rowOff>38100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161925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5</xdr:col>
      <xdr:colOff>904875</xdr:colOff>
      <xdr:row>87</xdr:row>
      <xdr:rowOff>133350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11</xdr:col>
      <xdr:colOff>847725</xdr:colOff>
      <xdr:row>87</xdr:row>
      <xdr:rowOff>171450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0</xdr:col>
      <xdr:colOff>0</xdr:colOff>
      <xdr:row>105</xdr:row>
      <xdr:rowOff>76200</xdr:rowOff>
    </xdr:from>
    <xdr:ext cx="8772525" cy="54292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8" max="8" width="17.4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>
        <v>0.0</v>
      </c>
      <c r="C2" s="4">
        <v>1.0</v>
      </c>
      <c r="D2" s="4">
        <v>1.0</v>
      </c>
      <c r="E2" s="4">
        <v>0.0</v>
      </c>
      <c r="F2" s="4">
        <v>0.0</v>
      </c>
      <c r="G2" s="4">
        <v>1.0</v>
      </c>
      <c r="H2" s="5"/>
      <c r="I2" s="6" t="s">
        <v>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7">
        <v>0.0</v>
      </c>
      <c r="C3" s="7">
        <v>0.0</v>
      </c>
      <c r="D3" s="7">
        <v>1.0</v>
      </c>
      <c r="E3" s="7">
        <v>0.0</v>
      </c>
      <c r="F3" s="7">
        <v>0.0</v>
      </c>
      <c r="G3" s="7">
        <v>1.0</v>
      </c>
    </row>
    <row r="4">
      <c r="A4" s="1"/>
      <c r="B4" s="7">
        <v>1.0</v>
      </c>
      <c r="C4" s="7">
        <v>0.0</v>
      </c>
      <c r="D4" s="7">
        <v>0.0</v>
      </c>
      <c r="E4" s="7">
        <v>1.0</v>
      </c>
      <c r="F4" s="7">
        <v>1.0</v>
      </c>
      <c r="G4" s="7">
        <v>0.0</v>
      </c>
    </row>
    <row r="5">
      <c r="A5" s="1"/>
      <c r="B5" s="7">
        <v>0.0</v>
      </c>
      <c r="C5" s="7">
        <v>0.0</v>
      </c>
      <c r="D5" s="7">
        <v>0.0</v>
      </c>
      <c r="E5" s="7">
        <v>0.0</v>
      </c>
      <c r="F5" s="7">
        <v>1.0</v>
      </c>
      <c r="G5" s="7">
        <v>0.0</v>
      </c>
    </row>
    <row r="6">
      <c r="A6" s="1"/>
      <c r="B6" s="7">
        <v>1.0</v>
      </c>
      <c r="C6" s="7"/>
      <c r="D6" s="7">
        <v>0.0</v>
      </c>
      <c r="E6" s="7">
        <v>0.0</v>
      </c>
      <c r="F6" s="7">
        <v>0.0</v>
      </c>
      <c r="G6" s="7">
        <v>0.0</v>
      </c>
    </row>
    <row r="7">
      <c r="A7" s="1"/>
      <c r="B7" s="7">
        <v>0.0</v>
      </c>
      <c r="C7" s="7"/>
      <c r="D7" s="7">
        <v>0.0</v>
      </c>
      <c r="E7" s="7">
        <v>0.0</v>
      </c>
      <c r="F7" s="7">
        <v>1.0</v>
      </c>
      <c r="G7" s="7">
        <v>0.0</v>
      </c>
    </row>
    <row r="8">
      <c r="A8" s="1"/>
      <c r="B8" s="7"/>
      <c r="C8" s="7"/>
      <c r="D8" s="7">
        <v>0.0</v>
      </c>
      <c r="E8" s="7">
        <v>0.0</v>
      </c>
      <c r="F8" s="7">
        <v>0.0</v>
      </c>
      <c r="G8" s="7">
        <v>0.0</v>
      </c>
    </row>
    <row r="9">
      <c r="A9" s="1"/>
      <c r="B9" s="7"/>
      <c r="C9" s="7"/>
      <c r="D9" s="7">
        <v>0.0</v>
      </c>
      <c r="E9" s="7">
        <v>0.0</v>
      </c>
      <c r="F9" s="7">
        <v>0.0</v>
      </c>
      <c r="G9" s="7">
        <v>1.0</v>
      </c>
    </row>
    <row r="10">
      <c r="A10" s="1"/>
      <c r="B10" s="7"/>
      <c r="C10" s="7"/>
      <c r="D10" s="7">
        <v>0.0</v>
      </c>
      <c r="E10" s="7">
        <v>0.0</v>
      </c>
      <c r="F10" s="7">
        <v>1.0</v>
      </c>
      <c r="G10" s="7"/>
    </row>
    <row r="11">
      <c r="A11" s="1"/>
      <c r="B11" s="7"/>
      <c r="C11" s="7"/>
      <c r="D11" s="7">
        <v>1.0</v>
      </c>
      <c r="E11" s="7">
        <v>1.0</v>
      </c>
      <c r="F11" s="7">
        <v>0.0</v>
      </c>
      <c r="G11" s="7"/>
    </row>
    <row r="13">
      <c r="A13" s="3" t="s">
        <v>8</v>
      </c>
      <c r="B13" s="4">
        <v>0.0</v>
      </c>
      <c r="C13" s="4">
        <v>1.0</v>
      </c>
      <c r="D13" s="4">
        <v>0.0</v>
      </c>
      <c r="E13" s="4">
        <v>1.0</v>
      </c>
      <c r="F13" s="4">
        <v>0.0</v>
      </c>
      <c r="G13" s="4">
        <v>0.0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7">
        <v>1.0</v>
      </c>
      <c r="C14" s="7">
        <v>1.0</v>
      </c>
      <c r="D14" s="7">
        <v>0.0</v>
      </c>
      <c r="E14" s="7">
        <v>1.0</v>
      </c>
      <c r="F14" s="7">
        <v>1.0</v>
      </c>
      <c r="G14" s="7">
        <v>0.0</v>
      </c>
    </row>
    <row r="15">
      <c r="A15" s="1"/>
      <c r="B15" s="7">
        <v>1.0</v>
      </c>
      <c r="C15" s="7">
        <v>0.0</v>
      </c>
      <c r="D15" s="7">
        <v>1.0</v>
      </c>
      <c r="E15" s="7">
        <v>1.0</v>
      </c>
      <c r="F15" s="7">
        <v>0.0</v>
      </c>
      <c r="G15" s="7">
        <v>1.0</v>
      </c>
    </row>
    <row r="16">
      <c r="A16" s="1"/>
      <c r="B16" s="7">
        <v>0.0</v>
      </c>
      <c r="C16" s="7">
        <v>0.0</v>
      </c>
      <c r="D16" s="7">
        <v>1.0</v>
      </c>
      <c r="E16" s="7">
        <v>1.0</v>
      </c>
      <c r="F16" s="7">
        <v>1.0</v>
      </c>
      <c r="G16" s="7">
        <v>1.0</v>
      </c>
    </row>
    <row r="17">
      <c r="A17" s="1"/>
      <c r="B17" s="7">
        <v>0.0</v>
      </c>
      <c r="C17" s="7">
        <v>1.0</v>
      </c>
      <c r="D17" s="7">
        <v>1.0</v>
      </c>
      <c r="E17" s="7">
        <v>1.0</v>
      </c>
      <c r="F17" s="7">
        <v>0.0</v>
      </c>
      <c r="G17" s="7">
        <v>0.0</v>
      </c>
    </row>
    <row r="18">
      <c r="A18" s="1"/>
      <c r="B18" s="7">
        <v>0.0</v>
      </c>
      <c r="C18" s="7">
        <v>1.0</v>
      </c>
      <c r="D18" s="7">
        <v>0.0</v>
      </c>
      <c r="E18" s="7">
        <v>0.0</v>
      </c>
      <c r="F18" s="7">
        <v>0.0</v>
      </c>
      <c r="G18" s="7">
        <v>0.0</v>
      </c>
    </row>
    <row r="19">
      <c r="A19" s="1"/>
      <c r="B19" s="7">
        <v>1.0</v>
      </c>
      <c r="C19" s="7">
        <v>1.0</v>
      </c>
      <c r="D19" s="7">
        <v>0.0</v>
      </c>
      <c r="E19" s="7">
        <v>1.0</v>
      </c>
      <c r="F19" s="7">
        <v>1.0</v>
      </c>
      <c r="G19" s="7">
        <v>0.0</v>
      </c>
    </row>
    <row r="20">
      <c r="A20" s="1"/>
      <c r="B20" s="7">
        <v>0.0</v>
      </c>
      <c r="C20" s="7">
        <v>1.0</v>
      </c>
      <c r="D20" s="7">
        <v>1.0</v>
      </c>
      <c r="E20" s="7">
        <v>1.0</v>
      </c>
      <c r="F20" s="7">
        <v>1.0</v>
      </c>
      <c r="G20" s="7">
        <v>1.0</v>
      </c>
    </row>
    <row r="21">
      <c r="A21" s="1"/>
      <c r="B21" s="7">
        <v>1.0</v>
      </c>
      <c r="C21" s="7">
        <v>1.0</v>
      </c>
      <c r="D21" s="7">
        <v>0.0</v>
      </c>
      <c r="E21" s="7">
        <v>0.0</v>
      </c>
      <c r="F21" s="7">
        <v>0.0</v>
      </c>
      <c r="G21" s="7">
        <v>0.0</v>
      </c>
    </row>
    <row r="22">
      <c r="A22" s="1"/>
      <c r="B22" s="7">
        <v>1.0</v>
      </c>
      <c r="C22" s="7">
        <v>1.0</v>
      </c>
      <c r="D22" s="7">
        <v>0.0</v>
      </c>
      <c r="E22" s="7">
        <v>1.0</v>
      </c>
      <c r="F22" s="7">
        <v>0.0</v>
      </c>
      <c r="G22" s="7">
        <v>1.0</v>
      </c>
    </row>
    <row r="24">
      <c r="A24" s="3" t="s">
        <v>9</v>
      </c>
      <c r="B24" s="4">
        <v>0.0</v>
      </c>
      <c r="C24" s="4">
        <v>1.0</v>
      </c>
      <c r="D24" s="4">
        <v>1.0</v>
      </c>
      <c r="E24" s="4">
        <v>0.0</v>
      </c>
      <c r="F24" s="4">
        <v>0.0</v>
      </c>
      <c r="G24" s="4">
        <v>0.0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/>
      <c r="B25" s="7">
        <v>0.0</v>
      </c>
      <c r="C25" s="7">
        <v>1.0</v>
      </c>
      <c r="D25" s="7">
        <v>1.0</v>
      </c>
      <c r="E25" s="7">
        <v>1.0</v>
      </c>
      <c r="F25" s="7">
        <v>1.0</v>
      </c>
      <c r="G25" s="7">
        <v>0.0</v>
      </c>
    </row>
    <row r="26">
      <c r="A26" s="1"/>
      <c r="B26" s="7">
        <v>1.0</v>
      </c>
      <c r="C26" s="7">
        <v>0.0</v>
      </c>
      <c r="D26" s="7">
        <v>0.0</v>
      </c>
      <c r="E26" s="7">
        <v>1.0</v>
      </c>
      <c r="F26" s="7">
        <v>0.0</v>
      </c>
      <c r="G26" s="7">
        <v>0.0</v>
      </c>
    </row>
    <row r="27">
      <c r="A27" s="1"/>
      <c r="B27" s="7">
        <v>1.0</v>
      </c>
      <c r="C27" s="7">
        <v>1.0</v>
      </c>
      <c r="D27" s="7">
        <v>0.0</v>
      </c>
      <c r="E27" s="7">
        <v>0.0</v>
      </c>
      <c r="F27" s="7">
        <v>0.0</v>
      </c>
      <c r="G27" s="7">
        <v>0.0</v>
      </c>
    </row>
    <row r="28">
      <c r="A28" s="1"/>
      <c r="B28" s="7">
        <v>1.0</v>
      </c>
      <c r="C28" s="7"/>
      <c r="D28" s="7">
        <v>0.0</v>
      </c>
      <c r="E28" s="7">
        <v>1.0</v>
      </c>
      <c r="F28" s="7">
        <v>1.0</v>
      </c>
      <c r="G28" s="7">
        <v>0.0</v>
      </c>
    </row>
    <row r="29">
      <c r="A29" s="1"/>
      <c r="B29" s="7">
        <v>1.0</v>
      </c>
      <c r="C29" s="7"/>
      <c r="D29" s="7">
        <v>0.0</v>
      </c>
      <c r="E29" s="7">
        <v>0.0</v>
      </c>
      <c r="F29" s="7">
        <v>1.0</v>
      </c>
      <c r="G29" s="7">
        <v>0.0</v>
      </c>
    </row>
    <row r="30">
      <c r="A30" s="1"/>
      <c r="B30" s="7">
        <v>0.0</v>
      </c>
      <c r="C30" s="7"/>
      <c r="D30" s="7">
        <v>1.0</v>
      </c>
      <c r="E30" s="7">
        <v>0.0</v>
      </c>
      <c r="F30" s="7">
        <v>0.0</v>
      </c>
      <c r="G30" s="7"/>
    </row>
    <row r="31">
      <c r="A31" s="1"/>
      <c r="B31" s="7">
        <v>1.0</v>
      </c>
      <c r="C31" s="7"/>
      <c r="D31" s="7">
        <v>0.0</v>
      </c>
      <c r="E31" s="7">
        <v>0.0</v>
      </c>
      <c r="F31" s="7">
        <v>0.0</v>
      </c>
      <c r="G31" s="7"/>
    </row>
    <row r="32">
      <c r="A32" s="1"/>
      <c r="B32" s="7">
        <v>0.0</v>
      </c>
      <c r="C32" s="7"/>
      <c r="D32" s="7">
        <v>0.0</v>
      </c>
      <c r="E32" s="7">
        <v>0.0</v>
      </c>
      <c r="F32" s="7">
        <v>1.0</v>
      </c>
      <c r="G32" s="7"/>
    </row>
    <row r="33">
      <c r="A33" s="1"/>
      <c r="B33" s="7">
        <v>1.0</v>
      </c>
      <c r="C33" s="7"/>
      <c r="D33" s="7">
        <v>0.0</v>
      </c>
      <c r="E33" s="7">
        <v>1.0</v>
      </c>
      <c r="F33" s="7">
        <v>1.0</v>
      </c>
      <c r="G33" s="7"/>
    </row>
    <row r="34">
      <c r="A34" s="8"/>
      <c r="B34" s="9"/>
      <c r="C34" s="9"/>
      <c r="D34" s="9"/>
      <c r="E34" s="9"/>
      <c r="F34" s="9"/>
      <c r="G34" s="9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" t="s">
        <v>10</v>
      </c>
      <c r="B35" s="4">
        <v>0.0</v>
      </c>
      <c r="C35" s="4">
        <v>1.0</v>
      </c>
      <c r="D35" s="4">
        <v>0.0</v>
      </c>
      <c r="E35" s="4">
        <v>1.0</v>
      </c>
      <c r="F35" s="4">
        <v>1.0</v>
      </c>
      <c r="G35" s="4">
        <v>0.0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"/>
      <c r="B36" s="7">
        <v>0.0</v>
      </c>
      <c r="C36" s="7">
        <v>0.0</v>
      </c>
      <c r="D36" s="7">
        <v>0.0</v>
      </c>
      <c r="E36" s="7">
        <v>0.0</v>
      </c>
      <c r="F36" s="7">
        <v>1.0</v>
      </c>
      <c r="G36" s="7">
        <v>0.0</v>
      </c>
    </row>
    <row r="37">
      <c r="A37" s="1"/>
      <c r="B37" s="7">
        <v>0.0</v>
      </c>
      <c r="C37" s="7">
        <v>0.0</v>
      </c>
      <c r="D37" s="7">
        <v>0.0</v>
      </c>
      <c r="E37" s="7">
        <v>0.0</v>
      </c>
      <c r="F37" s="7">
        <v>1.0</v>
      </c>
      <c r="G37" s="7">
        <v>1.0</v>
      </c>
    </row>
    <row r="38">
      <c r="A38" s="1"/>
      <c r="B38" s="7">
        <v>0.0</v>
      </c>
      <c r="C38" s="7"/>
      <c r="D38" s="7">
        <v>0.0</v>
      </c>
      <c r="E38" s="7">
        <v>0.0</v>
      </c>
      <c r="F38" s="7">
        <v>1.0</v>
      </c>
      <c r="G38" s="7">
        <v>0.0</v>
      </c>
    </row>
    <row r="39">
      <c r="A39" s="1"/>
      <c r="B39" s="7">
        <v>1.0</v>
      </c>
      <c r="C39" s="7"/>
      <c r="D39" s="7">
        <v>1.0</v>
      </c>
      <c r="E39" s="7">
        <v>1.0</v>
      </c>
      <c r="F39" s="7">
        <v>0.0</v>
      </c>
      <c r="G39" s="7">
        <v>0.0</v>
      </c>
    </row>
    <row r="40">
      <c r="A40" s="1"/>
      <c r="B40" s="7">
        <v>0.0</v>
      </c>
      <c r="C40" s="7"/>
      <c r="D40" s="7">
        <v>0.0</v>
      </c>
      <c r="E40" s="7">
        <v>0.0</v>
      </c>
      <c r="F40" s="7">
        <v>0.0</v>
      </c>
      <c r="G40" s="7">
        <v>0.0</v>
      </c>
    </row>
    <row r="41">
      <c r="A41" s="1"/>
      <c r="B41" s="7">
        <v>1.0</v>
      </c>
      <c r="C41" s="7"/>
      <c r="D41" s="7">
        <v>1.0</v>
      </c>
      <c r="E41" s="7">
        <v>0.0</v>
      </c>
      <c r="F41" s="7">
        <v>0.0</v>
      </c>
      <c r="G41" s="7"/>
    </row>
    <row r="42">
      <c r="A42" s="1"/>
      <c r="B42" s="7">
        <v>1.0</v>
      </c>
      <c r="C42" s="7"/>
      <c r="D42" s="7">
        <v>1.0</v>
      </c>
      <c r="E42" s="7">
        <v>1.0</v>
      </c>
      <c r="F42" s="7">
        <v>0.0</v>
      </c>
      <c r="G42" s="7"/>
    </row>
    <row r="43">
      <c r="A43" s="1"/>
      <c r="B43" s="7">
        <v>1.0</v>
      </c>
      <c r="C43" s="7"/>
      <c r="D43" s="7">
        <v>0.0</v>
      </c>
      <c r="E43" s="7">
        <v>1.0</v>
      </c>
      <c r="F43" s="7">
        <v>1.0</v>
      </c>
      <c r="G43" s="7"/>
    </row>
    <row r="44">
      <c r="A44" s="1"/>
      <c r="B44" s="7">
        <v>1.0</v>
      </c>
      <c r="C44" s="7"/>
      <c r="D44" s="7">
        <v>1.0</v>
      </c>
      <c r="E44" s="7">
        <v>0.0</v>
      </c>
      <c r="F44" s="7">
        <v>0.0</v>
      </c>
      <c r="G44" s="7"/>
    </row>
    <row r="45">
      <c r="A45" s="8"/>
      <c r="B45" s="11"/>
      <c r="C45" s="11"/>
      <c r="D45" s="11"/>
      <c r="E45" s="11"/>
      <c r="F45" s="11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3" t="s">
        <v>11</v>
      </c>
      <c r="B46" s="4">
        <v>1.0</v>
      </c>
      <c r="C46" s="4">
        <v>1.0</v>
      </c>
      <c r="D46" s="4">
        <v>0.0</v>
      </c>
      <c r="E46" s="4">
        <v>1.0</v>
      </c>
      <c r="F46" s="4">
        <v>0.0</v>
      </c>
      <c r="G46" s="4">
        <v>0.0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"/>
      <c r="B47" s="7">
        <v>0.0</v>
      </c>
      <c r="C47" s="7">
        <v>0.0</v>
      </c>
      <c r="D47" s="7">
        <v>0.0</v>
      </c>
      <c r="E47" s="7">
        <v>0.0</v>
      </c>
      <c r="F47" s="7">
        <v>0.0</v>
      </c>
      <c r="G47" s="7">
        <v>0.0</v>
      </c>
    </row>
    <row r="48">
      <c r="A48" s="1"/>
      <c r="B48" s="7">
        <v>0.0</v>
      </c>
      <c r="C48" s="7">
        <v>0.0</v>
      </c>
      <c r="D48" s="7">
        <v>1.0</v>
      </c>
      <c r="E48" s="7">
        <v>0.0</v>
      </c>
      <c r="F48" s="7">
        <v>0.0</v>
      </c>
      <c r="G48" s="7">
        <v>0.0</v>
      </c>
    </row>
    <row r="49">
      <c r="A49" s="1"/>
      <c r="B49" s="7">
        <v>1.0</v>
      </c>
      <c r="C49" s="7">
        <v>1.0</v>
      </c>
      <c r="D49" s="7">
        <v>0.0</v>
      </c>
      <c r="E49" s="7">
        <v>0.0</v>
      </c>
      <c r="F49" s="7">
        <v>0.0</v>
      </c>
      <c r="G49" s="7"/>
    </row>
    <row r="50">
      <c r="A50" s="1"/>
      <c r="B50" s="7">
        <v>1.0</v>
      </c>
      <c r="C50" s="7">
        <v>1.0</v>
      </c>
      <c r="D50" s="7">
        <v>0.0</v>
      </c>
      <c r="E50" s="7">
        <v>0.0</v>
      </c>
      <c r="F50" s="7">
        <v>0.0</v>
      </c>
      <c r="G50" s="7"/>
    </row>
    <row r="51">
      <c r="A51" s="1"/>
      <c r="B51" s="7">
        <v>0.0</v>
      </c>
      <c r="C51" s="7">
        <v>1.0</v>
      </c>
      <c r="D51" s="7">
        <v>0.0</v>
      </c>
      <c r="E51" s="7">
        <v>0.0</v>
      </c>
      <c r="F51" s="7">
        <v>0.0</v>
      </c>
      <c r="G51" s="7"/>
    </row>
    <row r="52">
      <c r="A52" s="1"/>
      <c r="B52" s="7">
        <v>0.0</v>
      </c>
      <c r="C52" s="7">
        <v>0.0</v>
      </c>
      <c r="D52" s="7">
        <v>0.0</v>
      </c>
      <c r="E52" s="7">
        <v>0.0</v>
      </c>
      <c r="F52" s="7">
        <v>0.0</v>
      </c>
      <c r="G52" s="7"/>
    </row>
    <row r="53">
      <c r="A53" s="1"/>
      <c r="B53" s="7">
        <v>0.0</v>
      </c>
      <c r="C53" s="7">
        <v>1.0</v>
      </c>
      <c r="D53" s="7">
        <v>0.0</v>
      </c>
      <c r="E53" s="7">
        <v>1.0</v>
      </c>
      <c r="F53" s="7">
        <v>0.0</v>
      </c>
      <c r="G53" s="7"/>
    </row>
    <row r="54">
      <c r="A54" s="1"/>
      <c r="B54" s="7">
        <v>1.0</v>
      </c>
      <c r="C54" s="7">
        <v>1.0</v>
      </c>
      <c r="D54" s="7">
        <v>0.0</v>
      </c>
      <c r="E54" s="7">
        <v>0.0</v>
      </c>
      <c r="F54" s="7">
        <v>1.0</v>
      </c>
      <c r="G54" s="7"/>
    </row>
    <row r="55">
      <c r="A55" s="1"/>
      <c r="B55" s="7">
        <v>1.0</v>
      </c>
      <c r="C55" s="7">
        <v>1.0</v>
      </c>
      <c r="D55" s="7">
        <v>0.0</v>
      </c>
      <c r="E55" s="7">
        <v>0.0</v>
      </c>
      <c r="F55" s="7">
        <v>1.0</v>
      </c>
      <c r="G55" s="7"/>
    </row>
    <row r="56">
      <c r="A56" s="8"/>
      <c r="B56" s="11"/>
      <c r="C56" s="11"/>
      <c r="D56" s="11"/>
      <c r="E56" s="11"/>
      <c r="F56" s="11"/>
      <c r="G56" s="11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3" t="s">
        <v>12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"/>
      <c r="B58" s="7">
        <v>1.0</v>
      </c>
      <c r="C58" s="7">
        <v>1.0</v>
      </c>
      <c r="D58" s="7">
        <v>0.0</v>
      </c>
      <c r="E58" s="7">
        <v>0.0</v>
      </c>
      <c r="F58" s="7">
        <v>0.0</v>
      </c>
      <c r="G58" s="7">
        <v>0.0</v>
      </c>
    </row>
    <row r="59">
      <c r="A59" s="1"/>
      <c r="B59" s="7">
        <v>1.0</v>
      </c>
      <c r="C59" s="7">
        <v>1.0</v>
      </c>
      <c r="D59" s="7">
        <v>1.0</v>
      </c>
      <c r="E59" s="7">
        <v>0.0</v>
      </c>
      <c r="F59" s="7">
        <v>0.0</v>
      </c>
      <c r="G59" s="7">
        <v>1.0</v>
      </c>
    </row>
    <row r="60">
      <c r="A60" s="1"/>
      <c r="B60" s="7">
        <v>0.0</v>
      </c>
      <c r="C60" s="7">
        <v>1.0</v>
      </c>
      <c r="D60" s="7">
        <v>0.0</v>
      </c>
      <c r="E60" s="7">
        <v>0.0</v>
      </c>
      <c r="F60" s="7">
        <v>0.0</v>
      </c>
      <c r="G60" s="7">
        <v>0.0</v>
      </c>
    </row>
    <row r="61">
      <c r="A61" s="1"/>
      <c r="B61" s="7">
        <v>0.0</v>
      </c>
      <c r="C61" s="7">
        <v>1.0</v>
      </c>
      <c r="D61" s="7">
        <v>1.0</v>
      </c>
      <c r="E61" s="7">
        <v>1.0</v>
      </c>
      <c r="F61" s="7">
        <v>0.0</v>
      </c>
      <c r="G61" s="7"/>
    </row>
    <row r="62">
      <c r="A62" s="1"/>
      <c r="B62" s="7">
        <v>0.0</v>
      </c>
      <c r="C62" s="7">
        <v>0.0</v>
      </c>
      <c r="D62" s="7">
        <v>0.0</v>
      </c>
      <c r="E62" s="7">
        <v>1.0</v>
      </c>
      <c r="F62" s="7">
        <v>0.0</v>
      </c>
      <c r="G62" s="7"/>
    </row>
    <row r="63">
      <c r="A63" s="1"/>
      <c r="B63" s="7">
        <v>0.0</v>
      </c>
      <c r="C63" s="7">
        <v>1.0</v>
      </c>
      <c r="D63" s="7">
        <v>0.0</v>
      </c>
      <c r="E63" s="7">
        <v>1.0</v>
      </c>
      <c r="F63" s="7">
        <v>0.0</v>
      </c>
      <c r="G63" s="7"/>
    </row>
    <row r="64">
      <c r="A64" s="1"/>
      <c r="B64" s="7">
        <v>1.0</v>
      </c>
      <c r="C64" s="7">
        <v>0.0</v>
      </c>
      <c r="D64" s="7">
        <v>0.0</v>
      </c>
      <c r="E64" s="7">
        <v>0.0</v>
      </c>
      <c r="F64" s="7">
        <v>0.0</v>
      </c>
      <c r="G64" s="7"/>
    </row>
    <row r="65">
      <c r="A65" s="1"/>
      <c r="B65" s="7">
        <v>1.0</v>
      </c>
      <c r="C65" s="7">
        <v>0.0</v>
      </c>
      <c r="D65" s="7">
        <v>1.0</v>
      </c>
      <c r="E65" s="7">
        <v>0.0</v>
      </c>
      <c r="F65" s="7">
        <v>1.0</v>
      </c>
      <c r="G65" s="7"/>
    </row>
    <row r="66">
      <c r="A66" s="1"/>
      <c r="B66" s="7">
        <v>0.0</v>
      </c>
      <c r="C66" s="7">
        <v>0.0</v>
      </c>
      <c r="D66" s="7">
        <v>0.0</v>
      </c>
      <c r="E66" s="7">
        <v>1.0</v>
      </c>
      <c r="F66" s="7">
        <v>0.0</v>
      </c>
      <c r="G66" s="7"/>
    </row>
    <row r="67">
      <c r="A67" s="8"/>
      <c r="B67" s="11"/>
      <c r="C67" s="11"/>
      <c r="D67" s="11"/>
      <c r="E67" s="11"/>
      <c r="F67" s="11"/>
      <c r="G67" s="11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3" t="s">
        <v>13</v>
      </c>
      <c r="B68" s="4">
        <v>1.0</v>
      </c>
      <c r="C68" s="4">
        <v>1.0</v>
      </c>
      <c r="D68" s="4">
        <v>1.0</v>
      </c>
      <c r="E68" s="4">
        <v>1.0</v>
      </c>
      <c r="F68" s="4">
        <v>0.0</v>
      </c>
      <c r="G68" s="4">
        <v>0.0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"/>
      <c r="B69" s="7">
        <v>1.0</v>
      </c>
      <c r="C69" s="7">
        <v>1.0</v>
      </c>
      <c r="D69" s="7">
        <v>0.0</v>
      </c>
      <c r="E69" s="7">
        <v>0.0</v>
      </c>
      <c r="F69" s="7">
        <v>0.0</v>
      </c>
      <c r="G69" s="7">
        <v>0.0</v>
      </c>
    </row>
    <row r="70">
      <c r="A70" s="1"/>
      <c r="B70" s="7">
        <v>1.0</v>
      </c>
      <c r="C70" s="7">
        <v>1.0</v>
      </c>
      <c r="D70" s="7">
        <v>0.0</v>
      </c>
      <c r="E70" s="7">
        <v>1.0</v>
      </c>
      <c r="F70" s="7">
        <v>0.0</v>
      </c>
      <c r="G70" s="7">
        <v>1.0</v>
      </c>
    </row>
    <row r="71">
      <c r="A71" s="1"/>
      <c r="B71" s="7"/>
      <c r="C71" s="7">
        <v>1.0</v>
      </c>
      <c r="D71" s="7">
        <v>1.0</v>
      </c>
      <c r="E71" s="7">
        <v>1.0</v>
      </c>
      <c r="F71" s="7">
        <v>1.0</v>
      </c>
      <c r="G71" s="7">
        <v>0.0</v>
      </c>
    </row>
    <row r="72">
      <c r="A72" s="1"/>
      <c r="B72" s="7"/>
      <c r="C72" s="7"/>
      <c r="D72" s="7">
        <v>1.0</v>
      </c>
      <c r="E72" s="7">
        <v>0.0</v>
      </c>
      <c r="F72" s="7">
        <v>1.0</v>
      </c>
      <c r="G72" s="7">
        <v>1.0</v>
      </c>
    </row>
    <row r="73">
      <c r="A73" s="1"/>
      <c r="B73" s="7"/>
      <c r="C73" s="7"/>
      <c r="D73" s="7">
        <v>1.0</v>
      </c>
      <c r="E73" s="7">
        <v>0.0</v>
      </c>
      <c r="F73" s="7">
        <v>0.0</v>
      </c>
      <c r="G73" s="7">
        <v>0.0</v>
      </c>
    </row>
    <row r="74">
      <c r="A74" s="1"/>
      <c r="B74" s="7"/>
      <c r="C74" s="7"/>
      <c r="D74" s="7">
        <v>1.0</v>
      </c>
      <c r="E74" s="7">
        <v>0.0</v>
      </c>
      <c r="F74" s="7">
        <v>0.0</v>
      </c>
      <c r="G74" s="7">
        <v>0.0</v>
      </c>
    </row>
    <row r="75">
      <c r="A75" s="1"/>
      <c r="B75" s="7"/>
      <c r="C75" s="7"/>
      <c r="D75" s="7">
        <v>1.0</v>
      </c>
      <c r="E75" s="7">
        <v>0.0</v>
      </c>
      <c r="F75" s="7">
        <v>1.0</v>
      </c>
      <c r="G75" s="7">
        <v>1.0</v>
      </c>
    </row>
    <row r="76">
      <c r="A76" s="1"/>
      <c r="B76" s="7"/>
      <c r="C76" s="7"/>
      <c r="D76" s="7">
        <v>0.0</v>
      </c>
      <c r="E76" s="7">
        <v>0.0</v>
      </c>
      <c r="F76" s="7">
        <v>0.0</v>
      </c>
      <c r="G76" s="7"/>
    </row>
    <row r="77">
      <c r="A77" s="1"/>
      <c r="B77" s="7"/>
      <c r="C77" s="7"/>
      <c r="D77" s="7">
        <v>1.0</v>
      </c>
      <c r="E77" s="7">
        <v>1.0</v>
      </c>
      <c r="F77" s="7">
        <v>0.0</v>
      </c>
      <c r="G77" s="7"/>
    </row>
    <row r="78">
      <c r="A78" s="8"/>
      <c r="B78" s="9"/>
      <c r="C78" s="9"/>
      <c r="D78" s="9"/>
      <c r="E78" s="9"/>
      <c r="F78" s="9"/>
      <c r="G78" s="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3" t="s">
        <v>14</v>
      </c>
      <c r="B79" s="4">
        <v>0.0</v>
      </c>
      <c r="C79" s="4">
        <v>0.0</v>
      </c>
      <c r="D79" s="4">
        <v>0.0</v>
      </c>
      <c r="E79" s="4">
        <v>0.0</v>
      </c>
      <c r="F79" s="4">
        <v>1.0</v>
      </c>
      <c r="G79" s="4">
        <v>0.0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"/>
      <c r="B80" s="7">
        <v>1.0</v>
      </c>
      <c r="C80" s="7">
        <v>1.0</v>
      </c>
      <c r="D80" s="7">
        <v>0.0</v>
      </c>
      <c r="E80" s="7">
        <v>0.0</v>
      </c>
      <c r="F80" s="7">
        <v>1.0</v>
      </c>
      <c r="G80" s="7">
        <v>1.0</v>
      </c>
    </row>
    <row r="81">
      <c r="A81" s="1"/>
      <c r="B81" s="7">
        <v>0.0</v>
      </c>
      <c r="C81" s="7">
        <v>1.0</v>
      </c>
      <c r="D81" s="7">
        <v>1.0</v>
      </c>
      <c r="E81" s="7">
        <v>1.0</v>
      </c>
      <c r="F81" s="7">
        <v>0.0</v>
      </c>
      <c r="G81" s="7">
        <v>0.0</v>
      </c>
    </row>
    <row r="82">
      <c r="A82" s="1"/>
      <c r="B82" s="7">
        <v>1.0</v>
      </c>
      <c r="C82" s="7">
        <v>0.0</v>
      </c>
      <c r="D82" s="7">
        <v>0.0</v>
      </c>
      <c r="E82" s="7">
        <v>1.0</v>
      </c>
      <c r="F82" s="7">
        <v>0.0</v>
      </c>
      <c r="G82" s="7">
        <v>0.0</v>
      </c>
    </row>
    <row r="83">
      <c r="A83" s="1"/>
      <c r="B83" s="7">
        <v>1.0</v>
      </c>
      <c r="C83" s="7">
        <v>1.0</v>
      </c>
      <c r="D83" s="7">
        <v>0.0</v>
      </c>
      <c r="E83" s="7">
        <v>1.0</v>
      </c>
      <c r="F83" s="7">
        <v>1.0</v>
      </c>
      <c r="G83" s="7"/>
    </row>
    <row r="84">
      <c r="A84" s="1"/>
      <c r="B84" s="7">
        <v>1.0</v>
      </c>
      <c r="C84" s="7">
        <v>0.0</v>
      </c>
      <c r="D84" s="7">
        <v>0.0</v>
      </c>
      <c r="E84" s="7">
        <v>1.0</v>
      </c>
      <c r="F84" s="7">
        <v>1.0</v>
      </c>
      <c r="G84" s="7"/>
    </row>
    <row r="85">
      <c r="A85" s="1"/>
      <c r="B85" s="7">
        <v>0.0</v>
      </c>
      <c r="C85" s="7">
        <v>0.0</v>
      </c>
      <c r="D85" s="7">
        <v>0.0</v>
      </c>
      <c r="E85" s="7">
        <v>1.0</v>
      </c>
      <c r="F85" s="7">
        <v>0.0</v>
      </c>
      <c r="G85" s="7"/>
    </row>
    <row r="86">
      <c r="A86" s="1"/>
      <c r="B86" s="7">
        <v>1.0</v>
      </c>
      <c r="C86" s="7">
        <v>1.0</v>
      </c>
      <c r="D86" s="7">
        <v>0.0</v>
      </c>
      <c r="E86" s="7">
        <v>1.0</v>
      </c>
      <c r="F86" s="7">
        <v>0.0</v>
      </c>
      <c r="G86" s="7"/>
    </row>
    <row r="87">
      <c r="A87" s="1"/>
      <c r="B87" s="7">
        <v>0.0</v>
      </c>
      <c r="C87" s="7">
        <v>1.0</v>
      </c>
      <c r="D87" s="7">
        <v>1.0</v>
      </c>
      <c r="E87" s="7">
        <v>0.0</v>
      </c>
      <c r="F87" s="7">
        <v>0.0</v>
      </c>
      <c r="G87" s="7"/>
    </row>
    <row r="88">
      <c r="A88" s="1"/>
      <c r="B88" s="7">
        <v>1.0</v>
      </c>
      <c r="C88" s="7">
        <v>0.0</v>
      </c>
      <c r="D88" s="7">
        <v>0.0</v>
      </c>
      <c r="E88" s="7">
        <v>1.0</v>
      </c>
      <c r="F88" s="7">
        <v>1.0</v>
      </c>
      <c r="G88" s="7"/>
    </row>
    <row r="89">
      <c r="A89" s="8"/>
      <c r="B89" s="9"/>
      <c r="C89" s="9"/>
      <c r="D89" s="9"/>
      <c r="E89" s="9"/>
      <c r="F89" s="9"/>
      <c r="G89" s="9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3" t="s">
        <v>15</v>
      </c>
      <c r="B90" s="4">
        <v>0.0</v>
      </c>
      <c r="C90" s="4">
        <v>1.0</v>
      </c>
      <c r="D90" s="4">
        <v>0.0</v>
      </c>
      <c r="E90" s="4">
        <v>0.0</v>
      </c>
      <c r="F90" s="4">
        <v>0.0</v>
      </c>
      <c r="G90" s="4">
        <v>0.0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"/>
      <c r="B91" s="7">
        <v>0.0</v>
      </c>
      <c r="C91" s="7">
        <v>1.0</v>
      </c>
      <c r="D91" s="7">
        <v>0.0</v>
      </c>
      <c r="E91" s="7">
        <v>1.0</v>
      </c>
      <c r="F91" s="7">
        <v>0.0</v>
      </c>
      <c r="G91" s="7">
        <v>0.0</v>
      </c>
    </row>
    <row r="92">
      <c r="A92" s="1"/>
      <c r="B92" s="7">
        <v>1.0</v>
      </c>
      <c r="C92" s="7">
        <v>1.0</v>
      </c>
      <c r="D92" s="7">
        <v>1.0</v>
      </c>
      <c r="E92" s="7">
        <v>1.0</v>
      </c>
      <c r="F92" s="7">
        <v>0.0</v>
      </c>
      <c r="G92" s="7">
        <v>0.0</v>
      </c>
    </row>
    <row r="93">
      <c r="A93" s="1"/>
      <c r="B93" s="7">
        <v>0.0</v>
      </c>
      <c r="C93" s="7">
        <v>1.0</v>
      </c>
      <c r="D93" s="7">
        <v>1.0</v>
      </c>
      <c r="E93" s="7">
        <v>1.0</v>
      </c>
      <c r="F93" s="7">
        <v>0.0</v>
      </c>
      <c r="G93" s="7">
        <v>1.0</v>
      </c>
    </row>
    <row r="94">
      <c r="A94" s="1"/>
      <c r="B94" s="7">
        <v>1.0</v>
      </c>
      <c r="C94" s="7">
        <v>0.0</v>
      </c>
      <c r="D94" s="7">
        <v>1.0</v>
      </c>
      <c r="E94" s="7">
        <v>1.0</v>
      </c>
      <c r="F94" s="7">
        <v>0.0</v>
      </c>
      <c r="G94" s="7">
        <v>0.0</v>
      </c>
    </row>
    <row r="95">
      <c r="A95" s="1"/>
      <c r="B95" s="7">
        <v>0.0</v>
      </c>
      <c r="C95" s="7"/>
      <c r="D95" s="7">
        <v>0.0</v>
      </c>
      <c r="E95" s="7">
        <v>0.0</v>
      </c>
      <c r="F95" s="7">
        <v>0.0</v>
      </c>
      <c r="G95" s="7">
        <v>0.0</v>
      </c>
    </row>
    <row r="96">
      <c r="A96" s="1"/>
      <c r="B96" s="7">
        <v>0.0</v>
      </c>
      <c r="C96" s="7"/>
      <c r="D96" s="7">
        <v>0.0</v>
      </c>
      <c r="E96" s="7">
        <v>0.0</v>
      </c>
      <c r="F96" s="7">
        <v>0.0</v>
      </c>
      <c r="G96" s="7">
        <v>0.0</v>
      </c>
    </row>
    <row r="97">
      <c r="A97" s="1"/>
      <c r="B97" s="7">
        <v>0.0</v>
      </c>
      <c r="C97" s="7"/>
      <c r="D97" s="7">
        <v>1.0</v>
      </c>
      <c r="E97" s="7">
        <v>0.0</v>
      </c>
      <c r="F97" s="7">
        <v>1.0</v>
      </c>
      <c r="G97" s="7">
        <v>1.0</v>
      </c>
    </row>
    <row r="98">
      <c r="A98" s="1"/>
      <c r="B98" s="7">
        <v>0.0</v>
      </c>
      <c r="C98" s="7"/>
      <c r="D98" s="7">
        <v>1.0</v>
      </c>
      <c r="E98" s="7">
        <v>1.0</v>
      </c>
      <c r="F98" s="7">
        <v>1.0</v>
      </c>
      <c r="G98" s="7">
        <v>1.0</v>
      </c>
    </row>
    <row r="99">
      <c r="A99" s="1"/>
      <c r="B99" s="7"/>
      <c r="C99" s="7"/>
      <c r="D99" s="7">
        <v>0.0</v>
      </c>
      <c r="E99" s="7">
        <v>1.0</v>
      </c>
      <c r="F99" s="7">
        <v>0.0</v>
      </c>
      <c r="G99" s="7">
        <v>0.0</v>
      </c>
    </row>
    <row r="100">
      <c r="A100" s="8"/>
      <c r="B100" s="7"/>
      <c r="C100" s="7"/>
      <c r="D100" s="7"/>
      <c r="E100" s="7"/>
      <c r="F100" s="7"/>
      <c r="G100" s="7"/>
      <c r="H100" s="8"/>
    </row>
    <row r="101">
      <c r="A101" s="3" t="s">
        <v>16</v>
      </c>
      <c r="B101" s="4">
        <v>1.0</v>
      </c>
      <c r="C101" s="4">
        <v>1.0</v>
      </c>
      <c r="D101" s="4">
        <v>0.0</v>
      </c>
      <c r="E101" s="4">
        <v>1.0</v>
      </c>
      <c r="F101" s="4">
        <v>0.0</v>
      </c>
      <c r="G101" s="4">
        <v>1.0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B102" s="7">
        <v>0.0</v>
      </c>
      <c r="C102" s="7">
        <v>1.0</v>
      </c>
      <c r="D102" s="7">
        <v>1.0</v>
      </c>
      <c r="E102" s="7">
        <v>1.0</v>
      </c>
      <c r="F102" s="7">
        <v>0.0</v>
      </c>
      <c r="G102" s="7">
        <v>0.0</v>
      </c>
    </row>
    <row r="103">
      <c r="B103" s="7">
        <v>1.0</v>
      </c>
      <c r="C103" s="7">
        <v>1.0</v>
      </c>
      <c r="D103" s="7">
        <v>1.0</v>
      </c>
      <c r="E103" s="7">
        <v>0.0</v>
      </c>
      <c r="F103" s="7">
        <v>1.0</v>
      </c>
      <c r="G103" s="7">
        <v>0.0</v>
      </c>
    </row>
    <row r="104">
      <c r="A104" s="2"/>
      <c r="B104" s="7">
        <v>0.0</v>
      </c>
      <c r="C104" s="7">
        <v>1.0</v>
      </c>
      <c r="D104" s="7">
        <v>1.0</v>
      </c>
      <c r="E104" s="7">
        <v>0.0</v>
      </c>
      <c r="F104" s="7">
        <v>1.0</v>
      </c>
      <c r="G104" s="7">
        <v>0.0</v>
      </c>
    </row>
    <row r="105">
      <c r="A105" s="2"/>
      <c r="B105" s="7">
        <v>1.0</v>
      </c>
      <c r="C105" s="7">
        <v>0.0</v>
      </c>
      <c r="D105" s="7">
        <v>1.0</v>
      </c>
      <c r="E105" s="7">
        <v>0.0</v>
      </c>
      <c r="F105" s="7">
        <v>0.0</v>
      </c>
      <c r="G105" s="7">
        <v>0.0</v>
      </c>
    </row>
    <row r="106">
      <c r="A106" s="2"/>
      <c r="B106" s="7">
        <v>0.0</v>
      </c>
      <c r="C106" s="7"/>
      <c r="D106" s="7">
        <v>1.0</v>
      </c>
      <c r="E106" s="7">
        <v>1.0</v>
      </c>
      <c r="F106" s="7">
        <v>1.0</v>
      </c>
      <c r="G106" s="7">
        <v>1.0</v>
      </c>
    </row>
    <row r="107">
      <c r="A107" s="2"/>
      <c r="B107" s="7">
        <v>0.0</v>
      </c>
      <c r="D107" s="7">
        <v>0.0</v>
      </c>
      <c r="E107" s="7">
        <v>0.0</v>
      </c>
      <c r="F107" s="7">
        <v>0.0</v>
      </c>
      <c r="G107" s="7">
        <v>0.0</v>
      </c>
    </row>
    <row r="108">
      <c r="A108" s="2"/>
      <c r="B108" s="7">
        <v>1.0</v>
      </c>
      <c r="D108" s="7">
        <v>0.0</v>
      </c>
      <c r="E108" s="7">
        <v>1.0</v>
      </c>
      <c r="F108" s="7">
        <v>0.0</v>
      </c>
      <c r="G108" s="7">
        <v>0.0</v>
      </c>
    </row>
    <row r="109">
      <c r="A109" s="2"/>
      <c r="B109" s="7">
        <v>1.0</v>
      </c>
      <c r="D109" s="7">
        <v>1.0</v>
      </c>
      <c r="E109" s="7">
        <v>1.0</v>
      </c>
      <c r="F109" s="7">
        <v>1.0</v>
      </c>
      <c r="G109" s="7">
        <v>0.0</v>
      </c>
    </row>
    <row r="110">
      <c r="A110" s="2"/>
      <c r="B110" s="7">
        <v>1.0</v>
      </c>
      <c r="D110" s="7">
        <v>1.0</v>
      </c>
      <c r="E110" s="7">
        <v>0.0</v>
      </c>
      <c r="F110" s="7">
        <v>0.0</v>
      </c>
      <c r="G110" s="7">
        <v>0.0</v>
      </c>
    </row>
    <row r="111">
      <c r="B111" s="12">
        <f t="shared" ref="B111:G111" si="1">COUNT(B2:B110)</f>
        <v>88</v>
      </c>
      <c r="C111" s="12">
        <f t="shared" si="1"/>
        <v>65</v>
      </c>
      <c r="D111" s="12">
        <f t="shared" si="1"/>
        <v>100</v>
      </c>
      <c r="E111" s="12">
        <f t="shared" si="1"/>
        <v>100</v>
      </c>
      <c r="F111" s="12">
        <f t="shared" si="1"/>
        <v>100</v>
      </c>
      <c r="G111" s="12">
        <f t="shared" si="1"/>
        <v>69</v>
      </c>
      <c r="H111" s="12">
        <f>SUM(B111:G111)</f>
        <v>522</v>
      </c>
    </row>
    <row r="112">
      <c r="A112" s="13"/>
      <c r="B112" s="1" t="s">
        <v>0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</row>
    <row r="113">
      <c r="A113" s="14" t="s">
        <v>17</v>
      </c>
      <c r="B113" s="7">
        <f t="shared" ref="B113:G113" si="2">AVERAGE(B2:B110)</f>
        <v>0.5</v>
      </c>
      <c r="C113" s="7">
        <f t="shared" si="2"/>
        <v>0.6461538462</v>
      </c>
      <c r="D113" s="7">
        <f t="shared" si="2"/>
        <v>0.39</v>
      </c>
      <c r="E113" s="7">
        <f t="shared" si="2"/>
        <v>0.46</v>
      </c>
      <c r="F113" s="7">
        <f t="shared" si="2"/>
        <v>0.35</v>
      </c>
      <c r="G113" s="7">
        <f t="shared" si="2"/>
        <v>0.2608695652</v>
      </c>
    </row>
    <row r="114">
      <c r="A114" s="2"/>
      <c r="G114" s="7"/>
    </row>
    <row r="115">
      <c r="A115" s="2"/>
      <c r="B115" s="1" t="s">
        <v>0</v>
      </c>
      <c r="C115" s="1" t="s">
        <v>1</v>
      </c>
      <c r="D115" s="1" t="s">
        <v>2</v>
      </c>
      <c r="E115" s="1" t="s">
        <v>3</v>
      </c>
      <c r="F115" s="1" t="s">
        <v>4</v>
      </c>
      <c r="G115" s="1" t="s">
        <v>5</v>
      </c>
      <c r="H115" s="1" t="s">
        <v>18</v>
      </c>
    </row>
    <row r="116">
      <c r="A116" s="8" t="s">
        <v>19</v>
      </c>
      <c r="B116" s="9">
        <f t="shared" ref="B116:G116" si="3">AVERAGE(B2:B11)</f>
        <v>0.3333333333</v>
      </c>
      <c r="C116" s="9">
        <f t="shared" si="3"/>
        <v>0.25</v>
      </c>
      <c r="D116" s="9">
        <f t="shared" si="3"/>
        <v>0.3</v>
      </c>
      <c r="E116" s="9">
        <f t="shared" si="3"/>
        <v>0.2</v>
      </c>
      <c r="F116" s="9">
        <f t="shared" si="3"/>
        <v>0.4</v>
      </c>
      <c r="G116" s="9">
        <f t="shared" si="3"/>
        <v>0.375</v>
      </c>
      <c r="H116" s="10">
        <f t="shared" ref="H116:H125" si="5">AVERAGE(B116:G116)</f>
        <v>0.3097222222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8" t="s">
        <v>20</v>
      </c>
      <c r="B117" s="9">
        <f t="shared" ref="B117:G117" si="4">AVERAGE(B13:B22)</f>
        <v>0.5</v>
      </c>
      <c r="C117" s="9">
        <f t="shared" si="4"/>
        <v>0.8</v>
      </c>
      <c r="D117" s="9">
        <f t="shared" si="4"/>
        <v>0.4</v>
      </c>
      <c r="E117" s="9">
        <f t="shared" si="4"/>
        <v>0.8</v>
      </c>
      <c r="F117" s="9">
        <f t="shared" si="4"/>
        <v>0.4</v>
      </c>
      <c r="G117" s="9">
        <f t="shared" si="4"/>
        <v>0.4</v>
      </c>
      <c r="H117" s="10">
        <f t="shared" si="5"/>
        <v>0.55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8" t="s">
        <v>21</v>
      </c>
      <c r="B118" s="9">
        <f t="shared" ref="B118:G118" si="6">AVERAGE(B24:B33)</f>
        <v>0.6</v>
      </c>
      <c r="C118" s="9">
        <f t="shared" si="6"/>
        <v>0.75</v>
      </c>
      <c r="D118" s="9">
        <f t="shared" si="6"/>
        <v>0.3</v>
      </c>
      <c r="E118" s="9">
        <f t="shared" si="6"/>
        <v>0.4</v>
      </c>
      <c r="F118" s="9">
        <f t="shared" si="6"/>
        <v>0.5</v>
      </c>
      <c r="G118" s="9">
        <f t="shared" si="6"/>
        <v>0</v>
      </c>
      <c r="H118" s="10">
        <f t="shared" si="5"/>
        <v>0.425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8" t="s">
        <v>22</v>
      </c>
      <c r="B119" s="11">
        <f t="shared" ref="B119:G119" si="7">AVERAGE(B35:B44)</f>
        <v>0.5</v>
      </c>
      <c r="C119" s="11">
        <f t="shared" si="7"/>
        <v>0.3333333333</v>
      </c>
      <c r="D119" s="11">
        <f t="shared" si="7"/>
        <v>0.4</v>
      </c>
      <c r="E119" s="11">
        <f t="shared" si="7"/>
        <v>0.4</v>
      </c>
      <c r="F119" s="11">
        <f t="shared" si="7"/>
        <v>0.5</v>
      </c>
      <c r="G119" s="11">
        <f t="shared" si="7"/>
        <v>0.1666666667</v>
      </c>
      <c r="H119" s="10">
        <f t="shared" si="5"/>
        <v>0.3833333333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8" t="s">
        <v>23</v>
      </c>
      <c r="B120" s="11">
        <f t="shared" ref="B120:G120" si="8">AVERAGE(B46:B55)</f>
        <v>0.5</v>
      </c>
      <c r="C120" s="11">
        <f t="shared" si="8"/>
        <v>0.7</v>
      </c>
      <c r="D120" s="11">
        <f t="shared" si="8"/>
        <v>0.1</v>
      </c>
      <c r="E120" s="11">
        <f t="shared" si="8"/>
        <v>0.2</v>
      </c>
      <c r="F120" s="11">
        <f t="shared" si="8"/>
        <v>0.2</v>
      </c>
      <c r="G120" s="11">
        <f t="shared" si="8"/>
        <v>0</v>
      </c>
      <c r="H120" s="10">
        <f t="shared" si="5"/>
        <v>0.2833333333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8" t="s">
        <v>24</v>
      </c>
      <c r="B121" s="11">
        <f t="shared" ref="B121:G121" si="9">AVERAGE(B57:B66)</f>
        <v>0.4</v>
      </c>
      <c r="C121" s="11">
        <f t="shared" si="9"/>
        <v>0.5</v>
      </c>
      <c r="D121" s="11">
        <f t="shared" si="9"/>
        <v>0.3</v>
      </c>
      <c r="E121" s="11">
        <f t="shared" si="9"/>
        <v>0.4</v>
      </c>
      <c r="F121" s="11">
        <f t="shared" si="9"/>
        <v>0.1</v>
      </c>
      <c r="G121" s="11">
        <f t="shared" si="9"/>
        <v>0.25</v>
      </c>
      <c r="H121" s="10">
        <f t="shared" si="5"/>
        <v>0.325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8" t="s">
        <v>25</v>
      </c>
      <c r="B122" s="9">
        <f t="shared" ref="B122:G122" si="10">AVERAGE(B68:B77)</f>
        <v>1</v>
      </c>
      <c r="C122" s="9">
        <f t="shared" si="10"/>
        <v>1</v>
      </c>
      <c r="D122" s="9">
        <f t="shared" si="10"/>
        <v>0.7</v>
      </c>
      <c r="E122" s="9">
        <f t="shared" si="10"/>
        <v>0.4</v>
      </c>
      <c r="F122" s="9">
        <f t="shared" si="10"/>
        <v>0.3</v>
      </c>
      <c r="G122" s="9">
        <f t="shared" si="10"/>
        <v>0.375</v>
      </c>
      <c r="H122" s="10">
        <f t="shared" si="5"/>
        <v>0.6291666667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8" t="s">
        <v>26</v>
      </c>
      <c r="B123" s="9">
        <f t="shared" ref="B123:G123" si="11">AVERAGE(B79:B88)</f>
        <v>0.6</v>
      </c>
      <c r="C123" s="9">
        <f t="shared" si="11"/>
        <v>0.5</v>
      </c>
      <c r="D123" s="9">
        <f t="shared" si="11"/>
        <v>0.2</v>
      </c>
      <c r="E123" s="9">
        <f t="shared" si="11"/>
        <v>0.7</v>
      </c>
      <c r="F123" s="9">
        <f t="shared" si="11"/>
        <v>0.5</v>
      </c>
      <c r="G123" s="9">
        <f t="shared" si="11"/>
        <v>0.25</v>
      </c>
      <c r="H123" s="10">
        <f t="shared" si="5"/>
        <v>0.4583333333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8" t="s">
        <v>27</v>
      </c>
      <c r="B124" s="7">
        <f t="shared" ref="B124:G124" si="12">AVERAGE(B90:B99)</f>
        <v>0.2222222222</v>
      </c>
      <c r="C124" s="7">
        <f t="shared" si="12"/>
        <v>0.8</v>
      </c>
      <c r="D124" s="7">
        <f t="shared" si="12"/>
        <v>0.5</v>
      </c>
      <c r="E124" s="7">
        <f t="shared" si="12"/>
        <v>0.6</v>
      </c>
      <c r="F124" s="7">
        <f t="shared" si="12"/>
        <v>0.2</v>
      </c>
      <c r="G124" s="7">
        <f t="shared" si="12"/>
        <v>0.3</v>
      </c>
      <c r="H124" s="10">
        <f t="shared" si="5"/>
        <v>0.437037037</v>
      </c>
    </row>
    <row r="125">
      <c r="A125" s="8" t="s">
        <v>28</v>
      </c>
      <c r="B125" s="7">
        <f t="shared" ref="B125:G125" si="13">AVERAGE(B101:B110)</f>
        <v>0.6</v>
      </c>
      <c r="C125" s="7">
        <f t="shared" si="13"/>
        <v>0.8</v>
      </c>
      <c r="D125" s="7">
        <f t="shared" si="13"/>
        <v>0.7</v>
      </c>
      <c r="E125" s="7">
        <f t="shared" si="13"/>
        <v>0.5</v>
      </c>
      <c r="F125" s="7">
        <f t="shared" si="13"/>
        <v>0.4</v>
      </c>
      <c r="G125" s="7">
        <f t="shared" si="13"/>
        <v>0.2</v>
      </c>
      <c r="H125" s="10">
        <f t="shared" si="5"/>
        <v>0.5333333333</v>
      </c>
    </row>
    <row r="126">
      <c r="A126" s="1" t="s">
        <v>29</v>
      </c>
      <c r="B126" s="12">
        <f t="shared" ref="B126:G126" si="14">AVERAGE(B116:B125)</f>
        <v>0.5255555556</v>
      </c>
      <c r="C126" s="12">
        <f t="shared" si="14"/>
        <v>0.6433333333</v>
      </c>
      <c r="D126" s="12">
        <f t="shared" si="14"/>
        <v>0.39</v>
      </c>
      <c r="E126" s="12">
        <f t="shared" si="14"/>
        <v>0.46</v>
      </c>
      <c r="F126" s="12">
        <f t="shared" si="14"/>
        <v>0.35</v>
      </c>
      <c r="G126" s="12">
        <f t="shared" si="14"/>
        <v>0.2316666667</v>
      </c>
      <c r="H126" s="10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  <row r="1009">
      <c r="A1009" s="2"/>
    </row>
    <row r="1010">
      <c r="A1010" s="2"/>
    </row>
    <row r="1011">
      <c r="A1011" s="2"/>
    </row>
    <row r="1012">
      <c r="A1012" s="2"/>
    </row>
    <row r="1013">
      <c r="A1013" s="2"/>
    </row>
    <row r="1014">
      <c r="A1014" s="2"/>
    </row>
    <row r="1015">
      <c r="A1015" s="2"/>
    </row>
  </sheetData>
  <conditionalFormatting sqref="A1:Z1 H100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