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rwaali/Desktop/Analysis Projects/Crowdfunding Analysis/"/>
    </mc:Choice>
  </mc:AlternateContent>
  <xr:revisionPtr revIDLastSave="0" documentId="13_ncr:1_{DD9017CF-CCDF-6B46-A0A2-CF4F134C8F8A}" xr6:coauthVersionLast="47" xr6:coauthVersionMax="47" xr10:uidLastSave="{00000000-0000-0000-0000-000000000000}"/>
  <bookViews>
    <workbookView xWindow="0" yWindow="500" windowWidth="28700" windowHeight="15780" xr2:uid="{00000000-000D-0000-FFFF-FFFF00000000}"/>
  </bookViews>
  <sheets>
    <sheet name="Kickstarter" sheetId="1" r:id="rId1"/>
    <sheet name="VLOOKUP EXERCISES" sheetId="6" r:id="rId2"/>
    <sheet name="CATEGORY STATISTICS" sheetId="2" r:id="rId3"/>
    <sheet name="SUBCATEGORY STATISTICS" sheetId="3" r:id="rId4"/>
    <sheet name="Outcomes Based on Date" sheetId="5" r:id="rId5"/>
    <sheet name="DESCRIPTIVE STATISTICS" sheetId="9" r:id="rId6"/>
    <sheet name="SUCCESSFUL US KICKSTARTERS" sheetId="7" r:id="rId7"/>
    <sheet name="FAILED US KICKSTARTERS" sheetId="8" r:id="rId8"/>
    <sheet name="BOX AND WHISKER PLOT" sheetId="10" r:id="rId9"/>
  </sheets>
  <definedNames>
    <definedName name="_xlnm._FilterDatabase" localSheetId="7" hidden="1">'FAILED US KICKSTARTERS'!$A$1:$S$251</definedName>
    <definedName name="_xlnm._FilterDatabase" localSheetId="0" hidden="1">Kickstarter!$A$1:$Q$4115</definedName>
    <definedName name="_xlnm._FilterDatabase" localSheetId="6" hidden="1">'SUCCESSFUL US KICKSTARTERS'!$A$1:$S$413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4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9" l="1"/>
  <c r="B10" i="9"/>
  <c r="C9" i="9"/>
  <c r="C8" i="9"/>
  <c r="B9" i="9"/>
  <c r="B8" i="9"/>
  <c r="C7" i="9"/>
  <c r="B7" i="9"/>
  <c r="C6" i="9"/>
  <c r="B6" i="9"/>
  <c r="C3" i="9"/>
  <c r="B3" i="9"/>
  <c r="C5" i="9"/>
  <c r="B5" i="9"/>
  <c r="C2" i="9"/>
  <c r="B2" i="9"/>
  <c r="S251" i="8"/>
  <c r="R251" i="8"/>
  <c r="Q251" i="8"/>
  <c r="P251" i="8"/>
  <c r="S250" i="8"/>
  <c r="R250" i="8"/>
  <c r="Q250" i="8"/>
  <c r="P250" i="8"/>
  <c r="S249" i="8"/>
  <c r="R249" i="8"/>
  <c r="Q249" i="8"/>
  <c r="P249" i="8"/>
  <c r="S248" i="8"/>
  <c r="R248" i="8"/>
  <c r="Q248" i="8"/>
  <c r="P248" i="8"/>
  <c r="S247" i="8"/>
  <c r="R247" i="8"/>
  <c r="Q247" i="8"/>
  <c r="P247" i="8"/>
  <c r="S246" i="8"/>
  <c r="R246" i="8"/>
  <c r="Q246" i="8"/>
  <c r="P246" i="8"/>
  <c r="S245" i="8"/>
  <c r="R245" i="8"/>
  <c r="Q245" i="8"/>
  <c r="P245" i="8"/>
  <c r="S244" i="8"/>
  <c r="R244" i="8"/>
  <c r="Q244" i="8"/>
  <c r="P244" i="8"/>
  <c r="S243" i="8"/>
  <c r="R243" i="8"/>
  <c r="Q243" i="8"/>
  <c r="P243" i="8"/>
  <c r="S242" i="8"/>
  <c r="R242" i="8"/>
  <c r="Q242" i="8"/>
  <c r="P242" i="8"/>
  <c r="S241" i="8"/>
  <c r="R241" i="8"/>
  <c r="Q241" i="8"/>
  <c r="P241" i="8"/>
  <c r="S240" i="8"/>
  <c r="R240" i="8"/>
  <c r="Q240" i="8"/>
  <c r="P240" i="8"/>
  <c r="S239" i="8"/>
  <c r="R239" i="8"/>
  <c r="Q239" i="8"/>
  <c r="P239" i="8"/>
  <c r="S238" i="8"/>
  <c r="R238" i="8"/>
  <c r="Q238" i="8"/>
  <c r="P238" i="8"/>
  <c r="S237" i="8"/>
  <c r="R237" i="8"/>
  <c r="Q237" i="8"/>
  <c r="P237" i="8"/>
  <c r="S236" i="8"/>
  <c r="R236" i="8"/>
  <c r="Q236" i="8"/>
  <c r="P236" i="8"/>
  <c r="S235" i="8"/>
  <c r="R235" i="8"/>
  <c r="Q235" i="8"/>
  <c r="P235" i="8"/>
  <c r="S234" i="8"/>
  <c r="R234" i="8"/>
  <c r="Q234" i="8"/>
  <c r="P234" i="8"/>
  <c r="S233" i="8"/>
  <c r="R233" i="8"/>
  <c r="Q233" i="8"/>
  <c r="P233" i="8"/>
  <c r="S232" i="8"/>
  <c r="R232" i="8"/>
  <c r="Q232" i="8"/>
  <c r="P232" i="8"/>
  <c r="S231" i="8"/>
  <c r="R231" i="8"/>
  <c r="Q231" i="8"/>
  <c r="P231" i="8"/>
  <c r="S230" i="8"/>
  <c r="R230" i="8"/>
  <c r="Q230" i="8"/>
  <c r="P230" i="8"/>
  <c r="S229" i="8"/>
  <c r="R229" i="8"/>
  <c r="Q229" i="8"/>
  <c r="P229" i="8"/>
  <c r="S228" i="8"/>
  <c r="R228" i="8"/>
  <c r="Q228" i="8"/>
  <c r="P228" i="8"/>
  <c r="S227" i="8"/>
  <c r="R227" i="8"/>
  <c r="Q227" i="8"/>
  <c r="P227" i="8"/>
  <c r="S226" i="8"/>
  <c r="R226" i="8"/>
  <c r="Q226" i="8"/>
  <c r="P226" i="8"/>
  <c r="S225" i="8"/>
  <c r="R225" i="8"/>
  <c r="Q225" i="8"/>
  <c r="P225" i="8"/>
  <c r="S224" i="8"/>
  <c r="R224" i="8"/>
  <c r="Q224" i="8"/>
  <c r="P224" i="8"/>
  <c r="S223" i="8"/>
  <c r="R223" i="8"/>
  <c r="Q223" i="8"/>
  <c r="P223" i="8"/>
  <c r="S222" i="8"/>
  <c r="R222" i="8"/>
  <c r="Q222" i="8"/>
  <c r="P222" i="8"/>
  <c r="S221" i="8"/>
  <c r="R221" i="8"/>
  <c r="Q221" i="8"/>
  <c r="P221" i="8"/>
  <c r="S220" i="8"/>
  <c r="R220" i="8"/>
  <c r="Q220" i="8"/>
  <c r="P220" i="8"/>
  <c r="S219" i="8"/>
  <c r="R219" i="8"/>
  <c r="Q219" i="8"/>
  <c r="P219" i="8"/>
  <c r="S218" i="8"/>
  <c r="R218" i="8"/>
  <c r="Q218" i="8"/>
  <c r="P218" i="8"/>
  <c r="S217" i="8"/>
  <c r="R217" i="8"/>
  <c r="Q217" i="8"/>
  <c r="P217" i="8"/>
  <c r="S216" i="8"/>
  <c r="R216" i="8"/>
  <c r="Q216" i="8"/>
  <c r="P216" i="8"/>
  <c r="S215" i="8"/>
  <c r="R215" i="8"/>
  <c r="Q215" i="8"/>
  <c r="P215" i="8"/>
  <c r="S214" i="8"/>
  <c r="R214" i="8"/>
  <c r="Q214" i="8"/>
  <c r="P214" i="8"/>
  <c r="S213" i="8"/>
  <c r="R213" i="8"/>
  <c r="Q213" i="8"/>
  <c r="P213" i="8"/>
  <c r="S212" i="8"/>
  <c r="R212" i="8"/>
  <c r="Q212" i="8"/>
  <c r="P212" i="8"/>
  <c r="S211" i="8"/>
  <c r="R211" i="8"/>
  <c r="Q211" i="8"/>
  <c r="P211" i="8"/>
  <c r="S210" i="8"/>
  <c r="R210" i="8"/>
  <c r="Q210" i="8"/>
  <c r="P210" i="8"/>
  <c r="S209" i="8"/>
  <c r="R209" i="8"/>
  <c r="Q209" i="8"/>
  <c r="P209" i="8"/>
  <c r="S208" i="8"/>
  <c r="R208" i="8"/>
  <c r="Q208" i="8"/>
  <c r="P208" i="8"/>
  <c r="S207" i="8"/>
  <c r="R207" i="8"/>
  <c r="Q207" i="8"/>
  <c r="P207" i="8"/>
  <c r="S206" i="8"/>
  <c r="R206" i="8"/>
  <c r="Q206" i="8"/>
  <c r="P206" i="8"/>
  <c r="S205" i="8"/>
  <c r="R205" i="8"/>
  <c r="Q205" i="8"/>
  <c r="P205" i="8"/>
  <c r="S204" i="8"/>
  <c r="R204" i="8"/>
  <c r="Q204" i="8"/>
  <c r="P204" i="8"/>
  <c r="S203" i="8"/>
  <c r="R203" i="8"/>
  <c r="Q203" i="8"/>
  <c r="P203" i="8"/>
  <c r="S202" i="8"/>
  <c r="R202" i="8"/>
  <c r="Q202" i="8"/>
  <c r="P202" i="8"/>
  <c r="S201" i="8"/>
  <c r="R201" i="8"/>
  <c r="Q201" i="8"/>
  <c r="P201" i="8"/>
  <c r="S200" i="8"/>
  <c r="R200" i="8"/>
  <c r="Q200" i="8"/>
  <c r="P200" i="8"/>
  <c r="S199" i="8"/>
  <c r="R199" i="8"/>
  <c r="Q199" i="8"/>
  <c r="P199" i="8"/>
  <c r="S198" i="8"/>
  <c r="R198" i="8"/>
  <c r="Q198" i="8"/>
  <c r="P198" i="8"/>
  <c r="S197" i="8"/>
  <c r="R197" i="8"/>
  <c r="Q197" i="8"/>
  <c r="P197" i="8"/>
  <c r="S196" i="8"/>
  <c r="R196" i="8"/>
  <c r="Q196" i="8"/>
  <c r="P196" i="8"/>
  <c r="S195" i="8"/>
  <c r="R195" i="8"/>
  <c r="Q195" i="8"/>
  <c r="P195" i="8"/>
  <c r="S194" i="8"/>
  <c r="R194" i="8"/>
  <c r="Q194" i="8"/>
  <c r="P194" i="8"/>
  <c r="S193" i="8"/>
  <c r="R193" i="8"/>
  <c r="Q193" i="8"/>
  <c r="P193" i="8"/>
  <c r="S192" i="8"/>
  <c r="R192" i="8"/>
  <c r="Q192" i="8"/>
  <c r="P192" i="8"/>
  <c r="S191" i="8"/>
  <c r="R191" i="8"/>
  <c r="Q191" i="8"/>
  <c r="P191" i="8"/>
  <c r="S190" i="8"/>
  <c r="R190" i="8"/>
  <c r="Q190" i="8"/>
  <c r="P190" i="8"/>
  <c r="S189" i="8"/>
  <c r="R189" i="8"/>
  <c r="Q189" i="8"/>
  <c r="P189" i="8"/>
  <c r="S188" i="8"/>
  <c r="R188" i="8"/>
  <c r="Q188" i="8"/>
  <c r="P188" i="8"/>
  <c r="S187" i="8"/>
  <c r="R187" i="8"/>
  <c r="Q187" i="8"/>
  <c r="P187" i="8"/>
  <c r="S186" i="8"/>
  <c r="R186" i="8"/>
  <c r="Q186" i="8"/>
  <c r="P186" i="8"/>
  <c r="S185" i="8"/>
  <c r="R185" i="8"/>
  <c r="Q185" i="8"/>
  <c r="P185" i="8"/>
  <c r="S184" i="8"/>
  <c r="R184" i="8"/>
  <c r="Q184" i="8"/>
  <c r="P184" i="8"/>
  <c r="S183" i="8"/>
  <c r="R183" i="8"/>
  <c r="Q183" i="8"/>
  <c r="P183" i="8"/>
  <c r="S182" i="8"/>
  <c r="R182" i="8"/>
  <c r="Q182" i="8"/>
  <c r="P182" i="8"/>
  <c r="S181" i="8"/>
  <c r="R181" i="8"/>
  <c r="Q181" i="8"/>
  <c r="P181" i="8"/>
  <c r="S180" i="8"/>
  <c r="R180" i="8"/>
  <c r="Q180" i="8"/>
  <c r="P180" i="8"/>
  <c r="S179" i="8"/>
  <c r="R179" i="8"/>
  <c r="Q179" i="8"/>
  <c r="P179" i="8"/>
  <c r="S178" i="8"/>
  <c r="R178" i="8"/>
  <c r="Q178" i="8"/>
  <c r="P178" i="8"/>
  <c r="S177" i="8"/>
  <c r="R177" i="8"/>
  <c r="Q177" i="8"/>
  <c r="P177" i="8"/>
  <c r="S176" i="8"/>
  <c r="R176" i="8"/>
  <c r="Q176" i="8"/>
  <c r="P176" i="8"/>
  <c r="S175" i="8"/>
  <c r="R175" i="8"/>
  <c r="Q175" i="8"/>
  <c r="P175" i="8"/>
  <c r="S174" i="8"/>
  <c r="R174" i="8"/>
  <c r="Q174" i="8"/>
  <c r="P174" i="8"/>
  <c r="S173" i="8"/>
  <c r="R173" i="8"/>
  <c r="Q173" i="8"/>
  <c r="P173" i="8"/>
  <c r="S172" i="8"/>
  <c r="R172" i="8"/>
  <c r="Q172" i="8"/>
  <c r="P172" i="8"/>
  <c r="S171" i="8"/>
  <c r="R171" i="8"/>
  <c r="Q171" i="8"/>
  <c r="P171" i="8"/>
  <c r="S170" i="8"/>
  <c r="R170" i="8"/>
  <c r="Q170" i="8"/>
  <c r="P170" i="8"/>
  <c r="S169" i="8"/>
  <c r="R169" i="8"/>
  <c r="Q169" i="8"/>
  <c r="P169" i="8"/>
  <c r="S168" i="8"/>
  <c r="R168" i="8"/>
  <c r="Q168" i="8"/>
  <c r="P168" i="8"/>
  <c r="S167" i="8"/>
  <c r="R167" i="8"/>
  <c r="Q167" i="8"/>
  <c r="P167" i="8"/>
  <c r="S166" i="8"/>
  <c r="R166" i="8"/>
  <c r="Q166" i="8"/>
  <c r="P166" i="8"/>
  <c r="S165" i="8"/>
  <c r="R165" i="8"/>
  <c r="Q165" i="8"/>
  <c r="P165" i="8"/>
  <c r="S164" i="8"/>
  <c r="R164" i="8"/>
  <c r="Q164" i="8"/>
  <c r="P164" i="8"/>
  <c r="S163" i="8"/>
  <c r="R163" i="8"/>
  <c r="Q163" i="8"/>
  <c r="P163" i="8"/>
  <c r="S162" i="8"/>
  <c r="R162" i="8"/>
  <c r="Q162" i="8"/>
  <c r="P162" i="8"/>
  <c r="S161" i="8"/>
  <c r="R161" i="8"/>
  <c r="Q161" i="8"/>
  <c r="P161" i="8"/>
  <c r="S160" i="8"/>
  <c r="R160" i="8"/>
  <c r="Q160" i="8"/>
  <c r="P160" i="8"/>
  <c r="S159" i="8"/>
  <c r="R159" i="8"/>
  <c r="Q159" i="8"/>
  <c r="P159" i="8"/>
  <c r="S158" i="8"/>
  <c r="R158" i="8"/>
  <c r="Q158" i="8"/>
  <c r="P158" i="8"/>
  <c r="S157" i="8"/>
  <c r="R157" i="8"/>
  <c r="Q157" i="8"/>
  <c r="P157" i="8"/>
  <c r="S156" i="8"/>
  <c r="R156" i="8"/>
  <c r="Q156" i="8"/>
  <c r="P156" i="8"/>
  <c r="S155" i="8"/>
  <c r="R155" i="8"/>
  <c r="Q155" i="8"/>
  <c r="P155" i="8"/>
  <c r="S154" i="8"/>
  <c r="R154" i="8"/>
  <c r="Q154" i="8"/>
  <c r="P154" i="8"/>
  <c r="S153" i="8"/>
  <c r="R153" i="8"/>
  <c r="Q153" i="8"/>
  <c r="P153" i="8"/>
  <c r="S152" i="8"/>
  <c r="R152" i="8"/>
  <c r="Q152" i="8"/>
  <c r="P152" i="8"/>
  <c r="S151" i="8"/>
  <c r="R151" i="8"/>
  <c r="Q151" i="8"/>
  <c r="P151" i="8"/>
  <c r="S150" i="8"/>
  <c r="R150" i="8"/>
  <c r="Q150" i="8"/>
  <c r="P150" i="8"/>
  <c r="S149" i="8"/>
  <c r="R149" i="8"/>
  <c r="Q149" i="8"/>
  <c r="P149" i="8"/>
  <c r="S148" i="8"/>
  <c r="R148" i="8"/>
  <c r="Q148" i="8"/>
  <c r="P148" i="8"/>
  <c r="S147" i="8"/>
  <c r="R147" i="8"/>
  <c r="Q147" i="8"/>
  <c r="P147" i="8"/>
  <c r="S146" i="8"/>
  <c r="R146" i="8"/>
  <c r="Q146" i="8"/>
  <c r="P146" i="8"/>
  <c r="S145" i="8"/>
  <c r="R145" i="8"/>
  <c r="Q145" i="8"/>
  <c r="P145" i="8"/>
  <c r="S144" i="8"/>
  <c r="R144" i="8"/>
  <c r="Q144" i="8"/>
  <c r="P144" i="8"/>
  <c r="S143" i="8"/>
  <c r="R143" i="8"/>
  <c r="Q143" i="8"/>
  <c r="P143" i="8"/>
  <c r="S142" i="8"/>
  <c r="R142" i="8"/>
  <c r="Q142" i="8"/>
  <c r="P142" i="8"/>
  <c r="S141" i="8"/>
  <c r="R141" i="8"/>
  <c r="Q141" i="8"/>
  <c r="P141" i="8"/>
  <c r="S140" i="8"/>
  <c r="R140" i="8"/>
  <c r="Q140" i="8"/>
  <c r="P140" i="8"/>
  <c r="S139" i="8"/>
  <c r="R139" i="8"/>
  <c r="Q139" i="8"/>
  <c r="P139" i="8"/>
  <c r="S138" i="8"/>
  <c r="R138" i="8"/>
  <c r="Q138" i="8"/>
  <c r="P138" i="8"/>
  <c r="S137" i="8"/>
  <c r="R137" i="8"/>
  <c r="Q137" i="8"/>
  <c r="P137" i="8"/>
  <c r="S136" i="8"/>
  <c r="R136" i="8"/>
  <c r="Q136" i="8"/>
  <c r="P136" i="8"/>
  <c r="S135" i="8"/>
  <c r="R135" i="8"/>
  <c r="Q135" i="8"/>
  <c r="P135" i="8"/>
  <c r="S134" i="8"/>
  <c r="R134" i="8"/>
  <c r="Q134" i="8"/>
  <c r="P134" i="8"/>
  <c r="S133" i="8"/>
  <c r="R133" i="8"/>
  <c r="Q133" i="8"/>
  <c r="P133" i="8"/>
  <c r="S132" i="8"/>
  <c r="R132" i="8"/>
  <c r="Q132" i="8"/>
  <c r="P132" i="8"/>
  <c r="S131" i="8"/>
  <c r="R131" i="8"/>
  <c r="Q131" i="8"/>
  <c r="P131" i="8"/>
  <c r="S130" i="8"/>
  <c r="R130" i="8"/>
  <c r="Q130" i="8"/>
  <c r="P130" i="8"/>
  <c r="S129" i="8"/>
  <c r="R129" i="8"/>
  <c r="Q129" i="8"/>
  <c r="P129" i="8"/>
  <c r="S128" i="8"/>
  <c r="R128" i="8"/>
  <c r="Q128" i="8"/>
  <c r="P128" i="8"/>
  <c r="S127" i="8"/>
  <c r="R127" i="8"/>
  <c r="Q127" i="8"/>
  <c r="P127" i="8"/>
  <c r="S126" i="8"/>
  <c r="R126" i="8"/>
  <c r="Q126" i="8"/>
  <c r="P126" i="8"/>
  <c r="S125" i="8"/>
  <c r="R125" i="8"/>
  <c r="Q125" i="8"/>
  <c r="P125" i="8"/>
  <c r="S124" i="8"/>
  <c r="R124" i="8"/>
  <c r="Q124" i="8"/>
  <c r="P124" i="8"/>
  <c r="S123" i="8"/>
  <c r="R123" i="8"/>
  <c r="Q123" i="8"/>
  <c r="P123" i="8"/>
  <c r="S122" i="8"/>
  <c r="R122" i="8"/>
  <c r="Q122" i="8"/>
  <c r="P122" i="8"/>
  <c r="S121" i="8"/>
  <c r="R121" i="8"/>
  <c r="Q121" i="8"/>
  <c r="P121" i="8"/>
  <c r="S120" i="8"/>
  <c r="R120" i="8"/>
  <c r="Q120" i="8"/>
  <c r="P120" i="8"/>
  <c r="S119" i="8"/>
  <c r="R119" i="8"/>
  <c r="Q119" i="8"/>
  <c r="P119" i="8"/>
  <c r="S118" i="8"/>
  <c r="R118" i="8"/>
  <c r="Q118" i="8"/>
  <c r="P118" i="8"/>
  <c r="S117" i="8"/>
  <c r="R117" i="8"/>
  <c r="Q117" i="8"/>
  <c r="P117" i="8"/>
  <c r="S116" i="8"/>
  <c r="R116" i="8"/>
  <c r="Q116" i="8"/>
  <c r="P116" i="8"/>
  <c r="S115" i="8"/>
  <c r="R115" i="8"/>
  <c r="Q115" i="8"/>
  <c r="P115" i="8"/>
  <c r="S114" i="8"/>
  <c r="R114" i="8"/>
  <c r="Q114" i="8"/>
  <c r="P114" i="8"/>
  <c r="S113" i="8"/>
  <c r="R113" i="8"/>
  <c r="Q113" i="8"/>
  <c r="P113" i="8"/>
  <c r="S112" i="8"/>
  <c r="R112" i="8"/>
  <c r="Q112" i="8"/>
  <c r="P112" i="8"/>
  <c r="S111" i="8"/>
  <c r="R111" i="8"/>
  <c r="Q111" i="8"/>
  <c r="P111" i="8"/>
  <c r="S110" i="8"/>
  <c r="R110" i="8"/>
  <c r="Q110" i="8"/>
  <c r="P110" i="8"/>
  <c r="S109" i="8"/>
  <c r="R109" i="8"/>
  <c r="Q109" i="8"/>
  <c r="P109" i="8"/>
  <c r="S108" i="8"/>
  <c r="R108" i="8"/>
  <c r="Q108" i="8"/>
  <c r="P108" i="8"/>
  <c r="S107" i="8"/>
  <c r="R107" i="8"/>
  <c r="Q107" i="8"/>
  <c r="P107" i="8"/>
  <c r="S106" i="8"/>
  <c r="R106" i="8"/>
  <c r="Q106" i="8"/>
  <c r="P106" i="8"/>
  <c r="S105" i="8"/>
  <c r="R105" i="8"/>
  <c r="Q105" i="8"/>
  <c r="P105" i="8"/>
  <c r="S104" i="8"/>
  <c r="R104" i="8"/>
  <c r="Q104" i="8"/>
  <c r="P104" i="8"/>
  <c r="S103" i="8"/>
  <c r="R103" i="8"/>
  <c r="Q103" i="8"/>
  <c r="P103" i="8"/>
  <c r="S102" i="8"/>
  <c r="R102" i="8"/>
  <c r="Q102" i="8"/>
  <c r="P102" i="8"/>
  <c r="S101" i="8"/>
  <c r="R101" i="8"/>
  <c r="Q101" i="8"/>
  <c r="P101" i="8"/>
  <c r="S100" i="8"/>
  <c r="R100" i="8"/>
  <c r="Q100" i="8"/>
  <c r="P100" i="8"/>
  <c r="S99" i="8"/>
  <c r="R99" i="8"/>
  <c r="Q99" i="8"/>
  <c r="P99" i="8"/>
  <c r="S98" i="8"/>
  <c r="R98" i="8"/>
  <c r="Q98" i="8"/>
  <c r="P98" i="8"/>
  <c r="S97" i="8"/>
  <c r="R97" i="8"/>
  <c r="Q97" i="8"/>
  <c r="P97" i="8"/>
  <c r="S96" i="8"/>
  <c r="R96" i="8"/>
  <c r="Q96" i="8"/>
  <c r="P96" i="8"/>
  <c r="S95" i="8"/>
  <c r="R95" i="8"/>
  <c r="Q95" i="8"/>
  <c r="P95" i="8"/>
  <c r="S94" i="8"/>
  <c r="R94" i="8"/>
  <c r="Q94" i="8"/>
  <c r="P94" i="8"/>
  <c r="S93" i="8"/>
  <c r="R93" i="8"/>
  <c r="Q93" i="8"/>
  <c r="P93" i="8"/>
  <c r="S92" i="8"/>
  <c r="R92" i="8"/>
  <c r="Q92" i="8"/>
  <c r="P92" i="8"/>
  <c r="S91" i="8"/>
  <c r="R91" i="8"/>
  <c r="Q91" i="8"/>
  <c r="P91" i="8"/>
  <c r="S90" i="8"/>
  <c r="R90" i="8"/>
  <c r="Q90" i="8"/>
  <c r="P90" i="8"/>
  <c r="S89" i="8"/>
  <c r="R89" i="8"/>
  <c r="Q89" i="8"/>
  <c r="P89" i="8"/>
  <c r="S88" i="8"/>
  <c r="R88" i="8"/>
  <c r="Q88" i="8"/>
  <c r="P88" i="8"/>
  <c r="S87" i="8"/>
  <c r="R87" i="8"/>
  <c r="Q87" i="8"/>
  <c r="P87" i="8"/>
  <c r="S86" i="8"/>
  <c r="R86" i="8"/>
  <c r="Q86" i="8"/>
  <c r="P86" i="8"/>
  <c r="S85" i="8"/>
  <c r="R85" i="8"/>
  <c r="Q85" i="8"/>
  <c r="P85" i="8"/>
  <c r="S84" i="8"/>
  <c r="R84" i="8"/>
  <c r="Q84" i="8"/>
  <c r="P84" i="8"/>
  <c r="S83" i="8"/>
  <c r="R83" i="8"/>
  <c r="Q83" i="8"/>
  <c r="P83" i="8"/>
  <c r="S82" i="8"/>
  <c r="R82" i="8"/>
  <c r="Q82" i="8"/>
  <c r="P82" i="8"/>
  <c r="S81" i="8"/>
  <c r="R81" i="8"/>
  <c r="Q81" i="8"/>
  <c r="P81" i="8"/>
  <c r="S80" i="8"/>
  <c r="R80" i="8"/>
  <c r="Q80" i="8"/>
  <c r="P80" i="8"/>
  <c r="S79" i="8"/>
  <c r="R79" i="8"/>
  <c r="Q79" i="8"/>
  <c r="P79" i="8"/>
  <c r="S78" i="8"/>
  <c r="R78" i="8"/>
  <c r="Q78" i="8"/>
  <c r="P78" i="8"/>
  <c r="S77" i="8"/>
  <c r="R77" i="8"/>
  <c r="Q77" i="8"/>
  <c r="P77" i="8"/>
  <c r="S76" i="8"/>
  <c r="R76" i="8"/>
  <c r="Q76" i="8"/>
  <c r="P76" i="8"/>
  <c r="S75" i="8"/>
  <c r="R75" i="8"/>
  <c r="Q75" i="8"/>
  <c r="P75" i="8"/>
  <c r="S74" i="8"/>
  <c r="R74" i="8"/>
  <c r="Q74" i="8"/>
  <c r="P74" i="8"/>
  <c r="S73" i="8"/>
  <c r="R73" i="8"/>
  <c r="Q73" i="8"/>
  <c r="P73" i="8"/>
  <c r="S72" i="8"/>
  <c r="R72" i="8"/>
  <c r="Q72" i="8"/>
  <c r="P72" i="8"/>
  <c r="S71" i="8"/>
  <c r="R71" i="8"/>
  <c r="Q71" i="8"/>
  <c r="P71" i="8"/>
  <c r="S70" i="8"/>
  <c r="R70" i="8"/>
  <c r="Q70" i="8"/>
  <c r="P70" i="8"/>
  <c r="S69" i="8"/>
  <c r="R69" i="8"/>
  <c r="Q69" i="8"/>
  <c r="P69" i="8"/>
  <c r="S68" i="8"/>
  <c r="R68" i="8"/>
  <c r="Q68" i="8"/>
  <c r="P68" i="8"/>
  <c r="S67" i="8"/>
  <c r="R67" i="8"/>
  <c r="Q67" i="8"/>
  <c r="P67" i="8"/>
  <c r="S66" i="8"/>
  <c r="R66" i="8"/>
  <c r="Q66" i="8"/>
  <c r="P66" i="8"/>
  <c r="S65" i="8"/>
  <c r="R65" i="8"/>
  <c r="Q65" i="8"/>
  <c r="P65" i="8"/>
  <c r="S64" i="8"/>
  <c r="R64" i="8"/>
  <c r="Q64" i="8"/>
  <c r="P64" i="8"/>
  <c r="S63" i="8"/>
  <c r="R63" i="8"/>
  <c r="Q63" i="8"/>
  <c r="P63" i="8"/>
  <c r="S62" i="8"/>
  <c r="R62" i="8"/>
  <c r="Q62" i="8"/>
  <c r="P62" i="8"/>
  <c r="S61" i="8"/>
  <c r="R61" i="8"/>
  <c r="Q61" i="8"/>
  <c r="P61" i="8"/>
  <c r="S60" i="8"/>
  <c r="R60" i="8"/>
  <c r="Q60" i="8"/>
  <c r="P60" i="8"/>
  <c r="S59" i="8"/>
  <c r="R59" i="8"/>
  <c r="Q59" i="8"/>
  <c r="P59" i="8"/>
  <c r="S58" i="8"/>
  <c r="R58" i="8"/>
  <c r="Q58" i="8"/>
  <c r="P58" i="8"/>
  <c r="S57" i="8"/>
  <c r="R57" i="8"/>
  <c r="Q57" i="8"/>
  <c r="P57" i="8"/>
  <c r="S56" i="8"/>
  <c r="R56" i="8"/>
  <c r="Q56" i="8"/>
  <c r="P56" i="8"/>
  <c r="S55" i="8"/>
  <c r="R55" i="8"/>
  <c r="Q55" i="8"/>
  <c r="P55" i="8"/>
  <c r="S54" i="8"/>
  <c r="R54" i="8"/>
  <c r="Q54" i="8"/>
  <c r="P54" i="8"/>
  <c r="S53" i="8"/>
  <c r="R53" i="8"/>
  <c r="Q53" i="8"/>
  <c r="P53" i="8"/>
  <c r="S52" i="8"/>
  <c r="R52" i="8"/>
  <c r="Q52" i="8"/>
  <c r="P52" i="8"/>
  <c r="S51" i="8"/>
  <c r="R51" i="8"/>
  <c r="Q51" i="8"/>
  <c r="P51" i="8"/>
  <c r="S50" i="8"/>
  <c r="R50" i="8"/>
  <c r="Q50" i="8"/>
  <c r="P50" i="8"/>
  <c r="S49" i="8"/>
  <c r="R49" i="8"/>
  <c r="Q49" i="8"/>
  <c r="P49" i="8"/>
  <c r="S48" i="8"/>
  <c r="R48" i="8"/>
  <c r="Q48" i="8"/>
  <c r="P48" i="8"/>
  <c r="S47" i="8"/>
  <c r="R47" i="8"/>
  <c r="Q47" i="8"/>
  <c r="P47" i="8"/>
  <c r="S46" i="8"/>
  <c r="R46" i="8"/>
  <c r="Q46" i="8"/>
  <c r="P46" i="8"/>
  <c r="S45" i="8"/>
  <c r="R45" i="8"/>
  <c r="Q45" i="8"/>
  <c r="P45" i="8"/>
  <c r="S44" i="8"/>
  <c r="R44" i="8"/>
  <c r="Q44" i="8"/>
  <c r="P44" i="8"/>
  <c r="S43" i="8"/>
  <c r="R43" i="8"/>
  <c r="Q43" i="8"/>
  <c r="P43" i="8"/>
  <c r="S42" i="8"/>
  <c r="R42" i="8"/>
  <c r="Q42" i="8"/>
  <c r="P42" i="8"/>
  <c r="S41" i="8"/>
  <c r="R41" i="8"/>
  <c r="Q41" i="8"/>
  <c r="P41" i="8"/>
  <c r="S40" i="8"/>
  <c r="R40" i="8"/>
  <c r="Q40" i="8"/>
  <c r="P40" i="8"/>
  <c r="S39" i="8"/>
  <c r="R39" i="8"/>
  <c r="Q39" i="8"/>
  <c r="P39" i="8"/>
  <c r="S38" i="8"/>
  <c r="R38" i="8"/>
  <c r="Q38" i="8"/>
  <c r="P38" i="8"/>
  <c r="S37" i="8"/>
  <c r="R37" i="8"/>
  <c r="Q37" i="8"/>
  <c r="P37" i="8"/>
  <c r="S36" i="8"/>
  <c r="R36" i="8"/>
  <c r="Q36" i="8"/>
  <c r="P36" i="8"/>
  <c r="S35" i="8"/>
  <c r="R35" i="8"/>
  <c r="Q35" i="8"/>
  <c r="P35" i="8"/>
  <c r="S34" i="8"/>
  <c r="R34" i="8"/>
  <c r="Q34" i="8"/>
  <c r="P34" i="8"/>
  <c r="S33" i="8"/>
  <c r="R33" i="8"/>
  <c r="Q33" i="8"/>
  <c r="P33" i="8"/>
  <c r="S32" i="8"/>
  <c r="R32" i="8"/>
  <c r="Q32" i="8"/>
  <c r="P32" i="8"/>
  <c r="S31" i="8"/>
  <c r="R31" i="8"/>
  <c r="Q31" i="8"/>
  <c r="P31" i="8"/>
  <c r="S30" i="8"/>
  <c r="R30" i="8"/>
  <c r="Q30" i="8"/>
  <c r="P30" i="8"/>
  <c r="S29" i="8"/>
  <c r="R29" i="8"/>
  <c r="Q29" i="8"/>
  <c r="P29" i="8"/>
  <c r="S28" i="8"/>
  <c r="R28" i="8"/>
  <c r="Q28" i="8"/>
  <c r="P28" i="8"/>
  <c r="S27" i="8"/>
  <c r="R27" i="8"/>
  <c r="Q27" i="8"/>
  <c r="P27" i="8"/>
  <c r="S26" i="8"/>
  <c r="R26" i="8"/>
  <c r="Q26" i="8"/>
  <c r="P26" i="8"/>
  <c r="S25" i="8"/>
  <c r="R25" i="8"/>
  <c r="Q25" i="8"/>
  <c r="P25" i="8"/>
  <c r="S24" i="8"/>
  <c r="R24" i="8"/>
  <c r="Q24" i="8"/>
  <c r="P24" i="8"/>
  <c r="S23" i="8"/>
  <c r="R23" i="8"/>
  <c r="Q23" i="8"/>
  <c r="P23" i="8"/>
  <c r="S22" i="8"/>
  <c r="R22" i="8"/>
  <c r="Q22" i="8"/>
  <c r="P22" i="8"/>
  <c r="S21" i="8"/>
  <c r="R21" i="8"/>
  <c r="Q21" i="8"/>
  <c r="P21" i="8"/>
  <c r="S20" i="8"/>
  <c r="R20" i="8"/>
  <c r="Q20" i="8"/>
  <c r="P20" i="8"/>
  <c r="S19" i="8"/>
  <c r="R19" i="8"/>
  <c r="Q19" i="8"/>
  <c r="P19" i="8"/>
  <c r="S18" i="8"/>
  <c r="R18" i="8"/>
  <c r="Q18" i="8"/>
  <c r="P18" i="8"/>
  <c r="S17" i="8"/>
  <c r="R17" i="8"/>
  <c r="Q17" i="8"/>
  <c r="P17" i="8"/>
  <c r="S16" i="8"/>
  <c r="R16" i="8"/>
  <c r="Q16" i="8"/>
  <c r="P16" i="8"/>
  <c r="S15" i="8"/>
  <c r="R15" i="8"/>
  <c r="Q15" i="8"/>
  <c r="P15" i="8"/>
  <c r="S14" i="8"/>
  <c r="R14" i="8"/>
  <c r="Q14" i="8"/>
  <c r="P14" i="8"/>
  <c r="S13" i="8"/>
  <c r="R13" i="8"/>
  <c r="Q13" i="8"/>
  <c r="P13" i="8"/>
  <c r="S12" i="8"/>
  <c r="R12" i="8"/>
  <c r="Q12" i="8"/>
  <c r="P12" i="8"/>
  <c r="S11" i="8"/>
  <c r="R11" i="8"/>
  <c r="Q11" i="8"/>
  <c r="P11" i="8"/>
  <c r="S10" i="8"/>
  <c r="R10" i="8"/>
  <c r="Q10" i="8"/>
  <c r="P10" i="8"/>
  <c r="S9" i="8"/>
  <c r="R9" i="8"/>
  <c r="Q9" i="8"/>
  <c r="P9" i="8"/>
  <c r="S8" i="8"/>
  <c r="R8" i="8"/>
  <c r="Q8" i="8"/>
  <c r="P8" i="8"/>
  <c r="S7" i="8"/>
  <c r="R7" i="8"/>
  <c r="Q7" i="8"/>
  <c r="P7" i="8"/>
  <c r="S6" i="8"/>
  <c r="R6" i="8"/>
  <c r="Q6" i="8"/>
  <c r="P6" i="8"/>
  <c r="S5" i="8"/>
  <c r="R5" i="8"/>
  <c r="Q5" i="8"/>
  <c r="P5" i="8"/>
  <c r="S4" i="8"/>
  <c r="R4" i="8"/>
  <c r="Q4" i="8"/>
  <c r="P4" i="8"/>
  <c r="S3" i="8"/>
  <c r="R3" i="8"/>
  <c r="Q3" i="8"/>
  <c r="P3" i="8"/>
  <c r="S2" i="8"/>
  <c r="R2" i="8"/>
  <c r="Q2" i="8"/>
  <c r="P2" i="8"/>
  <c r="S413" i="7"/>
  <c r="R413" i="7"/>
  <c r="Q413" i="7"/>
  <c r="P413" i="7"/>
  <c r="S412" i="7"/>
  <c r="R412" i="7"/>
  <c r="Q412" i="7"/>
  <c r="P412" i="7"/>
  <c r="S411" i="7"/>
  <c r="R411" i="7"/>
  <c r="Q411" i="7"/>
  <c r="P411" i="7"/>
  <c r="S410" i="7"/>
  <c r="R410" i="7"/>
  <c r="Q410" i="7"/>
  <c r="P410" i="7"/>
  <c r="S409" i="7"/>
  <c r="R409" i="7"/>
  <c r="Q409" i="7"/>
  <c r="P409" i="7"/>
  <c r="S408" i="7"/>
  <c r="R408" i="7"/>
  <c r="Q408" i="7"/>
  <c r="P408" i="7"/>
  <c r="S407" i="7"/>
  <c r="R407" i="7"/>
  <c r="Q407" i="7"/>
  <c r="P407" i="7"/>
  <c r="S406" i="7"/>
  <c r="R406" i="7"/>
  <c r="Q406" i="7"/>
  <c r="P406" i="7"/>
  <c r="S405" i="7"/>
  <c r="R405" i="7"/>
  <c r="Q405" i="7"/>
  <c r="P405" i="7"/>
  <c r="S404" i="7"/>
  <c r="R404" i="7"/>
  <c r="Q404" i="7"/>
  <c r="P404" i="7"/>
  <c r="S403" i="7"/>
  <c r="R403" i="7"/>
  <c r="Q403" i="7"/>
  <c r="P403" i="7"/>
  <c r="S402" i="7"/>
  <c r="R402" i="7"/>
  <c r="Q402" i="7"/>
  <c r="P402" i="7"/>
  <c r="S401" i="7"/>
  <c r="R401" i="7"/>
  <c r="Q401" i="7"/>
  <c r="P401" i="7"/>
  <c r="S400" i="7"/>
  <c r="R400" i="7"/>
  <c r="Q400" i="7"/>
  <c r="P400" i="7"/>
  <c r="S399" i="7"/>
  <c r="R399" i="7"/>
  <c r="Q399" i="7"/>
  <c r="P399" i="7"/>
  <c r="S398" i="7"/>
  <c r="R398" i="7"/>
  <c r="Q398" i="7"/>
  <c r="P398" i="7"/>
  <c r="S397" i="7"/>
  <c r="R397" i="7"/>
  <c r="Q397" i="7"/>
  <c r="P397" i="7"/>
  <c r="S396" i="7"/>
  <c r="R396" i="7"/>
  <c r="Q396" i="7"/>
  <c r="P396" i="7"/>
  <c r="S395" i="7"/>
  <c r="R395" i="7"/>
  <c r="Q395" i="7"/>
  <c r="P395" i="7"/>
  <c r="S394" i="7"/>
  <c r="R394" i="7"/>
  <c r="Q394" i="7"/>
  <c r="P394" i="7"/>
  <c r="S393" i="7"/>
  <c r="R393" i="7"/>
  <c r="Q393" i="7"/>
  <c r="P393" i="7"/>
  <c r="S392" i="7"/>
  <c r="R392" i="7"/>
  <c r="Q392" i="7"/>
  <c r="P392" i="7"/>
  <c r="S391" i="7"/>
  <c r="R391" i="7"/>
  <c r="Q391" i="7"/>
  <c r="P391" i="7"/>
  <c r="S390" i="7"/>
  <c r="R390" i="7"/>
  <c r="Q390" i="7"/>
  <c r="P390" i="7"/>
  <c r="S389" i="7"/>
  <c r="R389" i="7"/>
  <c r="Q389" i="7"/>
  <c r="P389" i="7"/>
  <c r="S388" i="7"/>
  <c r="R388" i="7"/>
  <c r="Q388" i="7"/>
  <c r="P388" i="7"/>
  <c r="S387" i="7"/>
  <c r="R387" i="7"/>
  <c r="Q387" i="7"/>
  <c r="P387" i="7"/>
  <c r="S386" i="7"/>
  <c r="R386" i="7"/>
  <c r="Q386" i="7"/>
  <c r="P386" i="7"/>
  <c r="S385" i="7"/>
  <c r="R385" i="7"/>
  <c r="Q385" i="7"/>
  <c r="P385" i="7"/>
  <c r="S384" i="7"/>
  <c r="R384" i="7"/>
  <c r="Q384" i="7"/>
  <c r="P384" i="7"/>
  <c r="S383" i="7"/>
  <c r="R383" i="7"/>
  <c r="Q383" i="7"/>
  <c r="P383" i="7"/>
  <c r="S382" i="7"/>
  <c r="R382" i="7"/>
  <c r="Q382" i="7"/>
  <c r="P382" i="7"/>
  <c r="S381" i="7"/>
  <c r="R381" i="7"/>
  <c r="Q381" i="7"/>
  <c r="P381" i="7"/>
  <c r="S380" i="7"/>
  <c r="R380" i="7"/>
  <c r="Q380" i="7"/>
  <c r="P380" i="7"/>
  <c r="S379" i="7"/>
  <c r="R379" i="7"/>
  <c r="Q379" i="7"/>
  <c r="P379" i="7"/>
  <c r="S378" i="7"/>
  <c r="R378" i="7"/>
  <c r="Q378" i="7"/>
  <c r="P378" i="7"/>
  <c r="S377" i="7"/>
  <c r="R377" i="7"/>
  <c r="Q377" i="7"/>
  <c r="P377" i="7"/>
  <c r="S376" i="7"/>
  <c r="R376" i="7"/>
  <c r="Q376" i="7"/>
  <c r="P376" i="7"/>
  <c r="S375" i="7"/>
  <c r="R375" i="7"/>
  <c r="Q375" i="7"/>
  <c r="P375" i="7"/>
  <c r="S374" i="7"/>
  <c r="R374" i="7"/>
  <c r="Q374" i="7"/>
  <c r="P374" i="7"/>
  <c r="S373" i="7"/>
  <c r="R373" i="7"/>
  <c r="Q373" i="7"/>
  <c r="P373" i="7"/>
  <c r="S372" i="7"/>
  <c r="R372" i="7"/>
  <c r="Q372" i="7"/>
  <c r="P372" i="7"/>
  <c r="S371" i="7"/>
  <c r="R371" i="7"/>
  <c r="Q371" i="7"/>
  <c r="P371" i="7"/>
  <c r="S370" i="7"/>
  <c r="R370" i="7"/>
  <c r="Q370" i="7"/>
  <c r="P370" i="7"/>
  <c r="S369" i="7"/>
  <c r="R369" i="7"/>
  <c r="Q369" i="7"/>
  <c r="P369" i="7"/>
  <c r="S368" i="7"/>
  <c r="R368" i="7"/>
  <c r="Q368" i="7"/>
  <c r="P368" i="7"/>
  <c r="S367" i="7"/>
  <c r="R367" i="7"/>
  <c r="Q367" i="7"/>
  <c r="P367" i="7"/>
  <c r="S366" i="7"/>
  <c r="R366" i="7"/>
  <c r="Q366" i="7"/>
  <c r="P366" i="7"/>
  <c r="S365" i="7"/>
  <c r="R365" i="7"/>
  <c r="Q365" i="7"/>
  <c r="P365" i="7"/>
  <c r="S364" i="7"/>
  <c r="R364" i="7"/>
  <c r="Q364" i="7"/>
  <c r="P364" i="7"/>
  <c r="S363" i="7"/>
  <c r="R363" i="7"/>
  <c r="Q363" i="7"/>
  <c r="P363" i="7"/>
  <c r="S362" i="7"/>
  <c r="R362" i="7"/>
  <c r="Q362" i="7"/>
  <c r="P362" i="7"/>
  <c r="S361" i="7"/>
  <c r="R361" i="7"/>
  <c r="Q361" i="7"/>
  <c r="P361" i="7"/>
  <c r="S360" i="7"/>
  <c r="R360" i="7"/>
  <c r="Q360" i="7"/>
  <c r="P360" i="7"/>
  <c r="S359" i="7"/>
  <c r="R359" i="7"/>
  <c r="Q359" i="7"/>
  <c r="P359" i="7"/>
  <c r="S358" i="7"/>
  <c r="R358" i="7"/>
  <c r="Q358" i="7"/>
  <c r="P358" i="7"/>
  <c r="S357" i="7"/>
  <c r="R357" i="7"/>
  <c r="Q357" i="7"/>
  <c r="P357" i="7"/>
  <c r="S356" i="7"/>
  <c r="R356" i="7"/>
  <c r="Q356" i="7"/>
  <c r="P356" i="7"/>
  <c r="S355" i="7"/>
  <c r="R355" i="7"/>
  <c r="Q355" i="7"/>
  <c r="P355" i="7"/>
  <c r="S354" i="7"/>
  <c r="R354" i="7"/>
  <c r="Q354" i="7"/>
  <c r="P354" i="7"/>
  <c r="S353" i="7"/>
  <c r="R353" i="7"/>
  <c r="Q353" i="7"/>
  <c r="P353" i="7"/>
  <c r="S352" i="7"/>
  <c r="R352" i="7"/>
  <c r="Q352" i="7"/>
  <c r="P352" i="7"/>
  <c r="S351" i="7"/>
  <c r="R351" i="7"/>
  <c r="Q351" i="7"/>
  <c r="P351" i="7"/>
  <c r="S350" i="7"/>
  <c r="R350" i="7"/>
  <c r="Q350" i="7"/>
  <c r="P350" i="7"/>
  <c r="S349" i="7"/>
  <c r="R349" i="7"/>
  <c r="Q349" i="7"/>
  <c r="P349" i="7"/>
  <c r="S348" i="7"/>
  <c r="R348" i="7"/>
  <c r="Q348" i="7"/>
  <c r="P348" i="7"/>
  <c r="S347" i="7"/>
  <c r="R347" i="7"/>
  <c r="Q347" i="7"/>
  <c r="P347" i="7"/>
  <c r="S346" i="7"/>
  <c r="R346" i="7"/>
  <c r="Q346" i="7"/>
  <c r="P346" i="7"/>
  <c r="S345" i="7"/>
  <c r="R345" i="7"/>
  <c r="Q345" i="7"/>
  <c r="P345" i="7"/>
  <c r="S344" i="7"/>
  <c r="R344" i="7"/>
  <c r="Q344" i="7"/>
  <c r="P344" i="7"/>
  <c r="S343" i="7"/>
  <c r="R343" i="7"/>
  <c r="Q343" i="7"/>
  <c r="P343" i="7"/>
  <c r="S342" i="7"/>
  <c r="R342" i="7"/>
  <c r="Q342" i="7"/>
  <c r="P342" i="7"/>
  <c r="S341" i="7"/>
  <c r="R341" i="7"/>
  <c r="Q341" i="7"/>
  <c r="P341" i="7"/>
  <c r="S340" i="7"/>
  <c r="R340" i="7"/>
  <c r="Q340" i="7"/>
  <c r="P340" i="7"/>
  <c r="S339" i="7"/>
  <c r="R339" i="7"/>
  <c r="Q339" i="7"/>
  <c r="P339" i="7"/>
  <c r="S338" i="7"/>
  <c r="R338" i="7"/>
  <c r="Q338" i="7"/>
  <c r="P338" i="7"/>
  <c r="S337" i="7"/>
  <c r="R337" i="7"/>
  <c r="Q337" i="7"/>
  <c r="P337" i="7"/>
  <c r="S336" i="7"/>
  <c r="R336" i="7"/>
  <c r="Q336" i="7"/>
  <c r="P336" i="7"/>
  <c r="S335" i="7"/>
  <c r="R335" i="7"/>
  <c r="Q335" i="7"/>
  <c r="P335" i="7"/>
  <c r="S334" i="7"/>
  <c r="R334" i="7"/>
  <c r="Q334" i="7"/>
  <c r="P334" i="7"/>
  <c r="S333" i="7"/>
  <c r="R333" i="7"/>
  <c r="Q333" i="7"/>
  <c r="P333" i="7"/>
  <c r="S332" i="7"/>
  <c r="R332" i="7"/>
  <c r="Q332" i="7"/>
  <c r="P332" i="7"/>
  <c r="S331" i="7"/>
  <c r="R331" i="7"/>
  <c r="Q331" i="7"/>
  <c r="P331" i="7"/>
  <c r="S330" i="7"/>
  <c r="R330" i="7"/>
  <c r="Q330" i="7"/>
  <c r="P330" i="7"/>
  <c r="S329" i="7"/>
  <c r="R329" i="7"/>
  <c r="Q329" i="7"/>
  <c r="P329" i="7"/>
  <c r="S328" i="7"/>
  <c r="R328" i="7"/>
  <c r="Q328" i="7"/>
  <c r="P328" i="7"/>
  <c r="S327" i="7"/>
  <c r="R327" i="7"/>
  <c r="Q327" i="7"/>
  <c r="P327" i="7"/>
  <c r="S326" i="7"/>
  <c r="R326" i="7"/>
  <c r="Q326" i="7"/>
  <c r="P326" i="7"/>
  <c r="S325" i="7"/>
  <c r="R325" i="7"/>
  <c r="Q325" i="7"/>
  <c r="P325" i="7"/>
  <c r="S324" i="7"/>
  <c r="R324" i="7"/>
  <c r="Q324" i="7"/>
  <c r="P324" i="7"/>
  <c r="S323" i="7"/>
  <c r="R323" i="7"/>
  <c r="Q323" i="7"/>
  <c r="P323" i="7"/>
  <c r="S322" i="7"/>
  <c r="R322" i="7"/>
  <c r="Q322" i="7"/>
  <c r="P322" i="7"/>
  <c r="S321" i="7"/>
  <c r="R321" i="7"/>
  <c r="Q321" i="7"/>
  <c r="P321" i="7"/>
  <c r="S320" i="7"/>
  <c r="R320" i="7"/>
  <c r="Q320" i="7"/>
  <c r="P320" i="7"/>
  <c r="S319" i="7"/>
  <c r="R319" i="7"/>
  <c r="Q319" i="7"/>
  <c r="P319" i="7"/>
  <c r="S318" i="7"/>
  <c r="R318" i="7"/>
  <c r="Q318" i="7"/>
  <c r="P318" i="7"/>
  <c r="S317" i="7"/>
  <c r="R317" i="7"/>
  <c r="Q317" i="7"/>
  <c r="P317" i="7"/>
  <c r="S316" i="7"/>
  <c r="R316" i="7"/>
  <c r="Q316" i="7"/>
  <c r="P316" i="7"/>
  <c r="S315" i="7"/>
  <c r="R315" i="7"/>
  <c r="Q315" i="7"/>
  <c r="P315" i="7"/>
  <c r="S314" i="7"/>
  <c r="R314" i="7"/>
  <c r="Q314" i="7"/>
  <c r="P314" i="7"/>
  <c r="S313" i="7"/>
  <c r="R313" i="7"/>
  <c r="Q313" i="7"/>
  <c r="P313" i="7"/>
  <c r="S312" i="7"/>
  <c r="R312" i="7"/>
  <c r="Q312" i="7"/>
  <c r="P312" i="7"/>
  <c r="S311" i="7"/>
  <c r="R311" i="7"/>
  <c r="Q311" i="7"/>
  <c r="P311" i="7"/>
  <c r="S310" i="7"/>
  <c r="R310" i="7"/>
  <c r="Q310" i="7"/>
  <c r="P310" i="7"/>
  <c r="S309" i="7"/>
  <c r="R309" i="7"/>
  <c r="Q309" i="7"/>
  <c r="P309" i="7"/>
  <c r="S308" i="7"/>
  <c r="R308" i="7"/>
  <c r="Q308" i="7"/>
  <c r="P308" i="7"/>
  <c r="S307" i="7"/>
  <c r="R307" i="7"/>
  <c r="Q307" i="7"/>
  <c r="P307" i="7"/>
  <c r="S306" i="7"/>
  <c r="R306" i="7"/>
  <c r="Q306" i="7"/>
  <c r="P306" i="7"/>
  <c r="S305" i="7"/>
  <c r="R305" i="7"/>
  <c r="Q305" i="7"/>
  <c r="P305" i="7"/>
  <c r="S304" i="7"/>
  <c r="R304" i="7"/>
  <c r="Q304" i="7"/>
  <c r="P304" i="7"/>
  <c r="S303" i="7"/>
  <c r="R303" i="7"/>
  <c r="Q303" i="7"/>
  <c r="P303" i="7"/>
  <c r="S302" i="7"/>
  <c r="R302" i="7"/>
  <c r="Q302" i="7"/>
  <c r="P302" i="7"/>
  <c r="S301" i="7"/>
  <c r="R301" i="7"/>
  <c r="Q301" i="7"/>
  <c r="P301" i="7"/>
  <c r="S300" i="7"/>
  <c r="R300" i="7"/>
  <c r="Q300" i="7"/>
  <c r="P300" i="7"/>
  <c r="S299" i="7"/>
  <c r="R299" i="7"/>
  <c r="Q299" i="7"/>
  <c r="P299" i="7"/>
  <c r="S298" i="7"/>
  <c r="R298" i="7"/>
  <c r="Q298" i="7"/>
  <c r="P298" i="7"/>
  <c r="S297" i="7"/>
  <c r="R297" i="7"/>
  <c r="Q297" i="7"/>
  <c r="P297" i="7"/>
  <c r="S296" i="7"/>
  <c r="R296" i="7"/>
  <c r="Q296" i="7"/>
  <c r="P296" i="7"/>
  <c r="S295" i="7"/>
  <c r="R295" i="7"/>
  <c r="Q295" i="7"/>
  <c r="P295" i="7"/>
  <c r="S294" i="7"/>
  <c r="R294" i="7"/>
  <c r="Q294" i="7"/>
  <c r="P294" i="7"/>
  <c r="S293" i="7"/>
  <c r="R293" i="7"/>
  <c r="Q293" i="7"/>
  <c r="P293" i="7"/>
  <c r="S292" i="7"/>
  <c r="R292" i="7"/>
  <c r="Q292" i="7"/>
  <c r="P292" i="7"/>
  <c r="S291" i="7"/>
  <c r="R291" i="7"/>
  <c r="Q291" i="7"/>
  <c r="P291" i="7"/>
  <c r="S290" i="7"/>
  <c r="R290" i="7"/>
  <c r="Q290" i="7"/>
  <c r="P290" i="7"/>
  <c r="S289" i="7"/>
  <c r="R289" i="7"/>
  <c r="Q289" i="7"/>
  <c r="P289" i="7"/>
  <c r="S288" i="7"/>
  <c r="R288" i="7"/>
  <c r="Q288" i="7"/>
  <c r="P288" i="7"/>
  <c r="S287" i="7"/>
  <c r="R287" i="7"/>
  <c r="Q287" i="7"/>
  <c r="P287" i="7"/>
  <c r="S286" i="7"/>
  <c r="R286" i="7"/>
  <c r="Q286" i="7"/>
  <c r="P286" i="7"/>
  <c r="S285" i="7"/>
  <c r="R285" i="7"/>
  <c r="Q285" i="7"/>
  <c r="P285" i="7"/>
  <c r="S284" i="7"/>
  <c r="R284" i="7"/>
  <c r="Q284" i="7"/>
  <c r="P284" i="7"/>
  <c r="S283" i="7"/>
  <c r="R283" i="7"/>
  <c r="Q283" i="7"/>
  <c r="P283" i="7"/>
  <c r="S282" i="7"/>
  <c r="R282" i="7"/>
  <c r="Q282" i="7"/>
  <c r="P282" i="7"/>
  <c r="S281" i="7"/>
  <c r="R281" i="7"/>
  <c r="Q281" i="7"/>
  <c r="P281" i="7"/>
  <c r="S280" i="7"/>
  <c r="R280" i="7"/>
  <c r="Q280" i="7"/>
  <c r="P280" i="7"/>
  <c r="S279" i="7"/>
  <c r="R279" i="7"/>
  <c r="Q279" i="7"/>
  <c r="P279" i="7"/>
  <c r="S278" i="7"/>
  <c r="R278" i="7"/>
  <c r="Q278" i="7"/>
  <c r="P278" i="7"/>
  <c r="S277" i="7"/>
  <c r="R277" i="7"/>
  <c r="Q277" i="7"/>
  <c r="P277" i="7"/>
  <c r="S276" i="7"/>
  <c r="R276" i="7"/>
  <c r="Q276" i="7"/>
  <c r="P276" i="7"/>
  <c r="S275" i="7"/>
  <c r="R275" i="7"/>
  <c r="Q275" i="7"/>
  <c r="P275" i="7"/>
  <c r="S274" i="7"/>
  <c r="R274" i="7"/>
  <c r="Q274" i="7"/>
  <c r="P274" i="7"/>
  <c r="S273" i="7"/>
  <c r="R273" i="7"/>
  <c r="Q273" i="7"/>
  <c r="P273" i="7"/>
  <c r="S272" i="7"/>
  <c r="R272" i="7"/>
  <c r="Q272" i="7"/>
  <c r="P272" i="7"/>
  <c r="S271" i="7"/>
  <c r="R271" i="7"/>
  <c r="Q271" i="7"/>
  <c r="P271" i="7"/>
  <c r="S270" i="7"/>
  <c r="R270" i="7"/>
  <c r="Q270" i="7"/>
  <c r="P270" i="7"/>
  <c r="S269" i="7"/>
  <c r="R269" i="7"/>
  <c r="Q269" i="7"/>
  <c r="P269" i="7"/>
  <c r="S268" i="7"/>
  <c r="R268" i="7"/>
  <c r="Q268" i="7"/>
  <c r="P268" i="7"/>
  <c r="S267" i="7"/>
  <c r="R267" i="7"/>
  <c r="Q267" i="7"/>
  <c r="P267" i="7"/>
  <c r="S266" i="7"/>
  <c r="R266" i="7"/>
  <c r="Q266" i="7"/>
  <c r="P266" i="7"/>
  <c r="S265" i="7"/>
  <c r="R265" i="7"/>
  <c r="Q265" i="7"/>
  <c r="P265" i="7"/>
  <c r="S264" i="7"/>
  <c r="R264" i="7"/>
  <c r="Q264" i="7"/>
  <c r="P264" i="7"/>
  <c r="S263" i="7"/>
  <c r="R263" i="7"/>
  <c r="Q263" i="7"/>
  <c r="P263" i="7"/>
  <c r="S262" i="7"/>
  <c r="R262" i="7"/>
  <c r="Q262" i="7"/>
  <c r="P262" i="7"/>
  <c r="S261" i="7"/>
  <c r="R261" i="7"/>
  <c r="Q261" i="7"/>
  <c r="P261" i="7"/>
  <c r="S260" i="7"/>
  <c r="R260" i="7"/>
  <c r="Q260" i="7"/>
  <c r="P260" i="7"/>
  <c r="S259" i="7"/>
  <c r="R259" i="7"/>
  <c r="Q259" i="7"/>
  <c r="P259" i="7"/>
  <c r="S258" i="7"/>
  <c r="R258" i="7"/>
  <c r="Q258" i="7"/>
  <c r="P258" i="7"/>
  <c r="S257" i="7"/>
  <c r="R257" i="7"/>
  <c r="Q257" i="7"/>
  <c r="P257" i="7"/>
  <c r="S256" i="7"/>
  <c r="R256" i="7"/>
  <c r="Q256" i="7"/>
  <c r="P256" i="7"/>
  <c r="S255" i="7"/>
  <c r="R255" i="7"/>
  <c r="Q255" i="7"/>
  <c r="P255" i="7"/>
  <c r="S254" i="7"/>
  <c r="R254" i="7"/>
  <c r="Q254" i="7"/>
  <c r="P254" i="7"/>
  <c r="S253" i="7"/>
  <c r="R253" i="7"/>
  <c r="Q253" i="7"/>
  <c r="P253" i="7"/>
  <c r="S252" i="7"/>
  <c r="R252" i="7"/>
  <c r="Q252" i="7"/>
  <c r="P252" i="7"/>
  <c r="S251" i="7"/>
  <c r="R251" i="7"/>
  <c r="Q251" i="7"/>
  <c r="P251" i="7"/>
  <c r="S250" i="7"/>
  <c r="R250" i="7"/>
  <c r="Q250" i="7"/>
  <c r="P250" i="7"/>
  <c r="S249" i="7"/>
  <c r="R249" i="7"/>
  <c r="Q249" i="7"/>
  <c r="P249" i="7"/>
  <c r="S248" i="7"/>
  <c r="R248" i="7"/>
  <c r="Q248" i="7"/>
  <c r="P248" i="7"/>
  <c r="S247" i="7"/>
  <c r="R247" i="7"/>
  <c r="Q247" i="7"/>
  <c r="P247" i="7"/>
  <c r="S246" i="7"/>
  <c r="R246" i="7"/>
  <c r="Q246" i="7"/>
  <c r="P246" i="7"/>
  <c r="S245" i="7"/>
  <c r="R245" i="7"/>
  <c r="Q245" i="7"/>
  <c r="P245" i="7"/>
  <c r="S244" i="7"/>
  <c r="R244" i="7"/>
  <c r="Q244" i="7"/>
  <c r="P244" i="7"/>
  <c r="S243" i="7"/>
  <c r="R243" i="7"/>
  <c r="Q243" i="7"/>
  <c r="P243" i="7"/>
  <c r="S242" i="7"/>
  <c r="R242" i="7"/>
  <c r="Q242" i="7"/>
  <c r="P242" i="7"/>
  <c r="S241" i="7"/>
  <c r="R241" i="7"/>
  <c r="Q241" i="7"/>
  <c r="P241" i="7"/>
  <c r="S240" i="7"/>
  <c r="R240" i="7"/>
  <c r="Q240" i="7"/>
  <c r="P240" i="7"/>
  <c r="S239" i="7"/>
  <c r="R239" i="7"/>
  <c r="Q239" i="7"/>
  <c r="P239" i="7"/>
  <c r="S238" i="7"/>
  <c r="R238" i="7"/>
  <c r="Q238" i="7"/>
  <c r="P238" i="7"/>
  <c r="S237" i="7"/>
  <c r="R237" i="7"/>
  <c r="Q237" i="7"/>
  <c r="P237" i="7"/>
  <c r="S236" i="7"/>
  <c r="R236" i="7"/>
  <c r="Q236" i="7"/>
  <c r="P236" i="7"/>
  <c r="S235" i="7"/>
  <c r="R235" i="7"/>
  <c r="Q235" i="7"/>
  <c r="P235" i="7"/>
  <c r="S234" i="7"/>
  <c r="R234" i="7"/>
  <c r="Q234" i="7"/>
  <c r="P234" i="7"/>
  <c r="S233" i="7"/>
  <c r="R233" i="7"/>
  <c r="Q233" i="7"/>
  <c r="P233" i="7"/>
  <c r="S232" i="7"/>
  <c r="R232" i="7"/>
  <c r="Q232" i="7"/>
  <c r="P232" i="7"/>
  <c r="S231" i="7"/>
  <c r="R231" i="7"/>
  <c r="Q231" i="7"/>
  <c r="P231" i="7"/>
  <c r="S230" i="7"/>
  <c r="R230" i="7"/>
  <c r="Q230" i="7"/>
  <c r="P230" i="7"/>
  <c r="S229" i="7"/>
  <c r="R229" i="7"/>
  <c r="Q229" i="7"/>
  <c r="P229" i="7"/>
  <c r="S228" i="7"/>
  <c r="R228" i="7"/>
  <c r="Q228" i="7"/>
  <c r="P228" i="7"/>
  <c r="S227" i="7"/>
  <c r="R227" i="7"/>
  <c r="Q227" i="7"/>
  <c r="P227" i="7"/>
  <c r="S226" i="7"/>
  <c r="R226" i="7"/>
  <c r="Q226" i="7"/>
  <c r="P226" i="7"/>
  <c r="S225" i="7"/>
  <c r="R225" i="7"/>
  <c r="Q225" i="7"/>
  <c r="P225" i="7"/>
  <c r="S224" i="7"/>
  <c r="R224" i="7"/>
  <c r="Q224" i="7"/>
  <c r="P224" i="7"/>
  <c r="S223" i="7"/>
  <c r="R223" i="7"/>
  <c r="Q223" i="7"/>
  <c r="P223" i="7"/>
  <c r="S222" i="7"/>
  <c r="R222" i="7"/>
  <c r="Q222" i="7"/>
  <c r="P222" i="7"/>
  <c r="S221" i="7"/>
  <c r="R221" i="7"/>
  <c r="Q221" i="7"/>
  <c r="P221" i="7"/>
  <c r="S220" i="7"/>
  <c r="R220" i="7"/>
  <c r="Q220" i="7"/>
  <c r="P220" i="7"/>
  <c r="S219" i="7"/>
  <c r="R219" i="7"/>
  <c r="Q219" i="7"/>
  <c r="P219" i="7"/>
  <c r="S218" i="7"/>
  <c r="R218" i="7"/>
  <c r="Q218" i="7"/>
  <c r="P218" i="7"/>
  <c r="S217" i="7"/>
  <c r="R217" i="7"/>
  <c r="Q217" i="7"/>
  <c r="P217" i="7"/>
  <c r="S216" i="7"/>
  <c r="R216" i="7"/>
  <c r="Q216" i="7"/>
  <c r="P216" i="7"/>
  <c r="S215" i="7"/>
  <c r="R215" i="7"/>
  <c r="Q215" i="7"/>
  <c r="P215" i="7"/>
  <c r="S214" i="7"/>
  <c r="R214" i="7"/>
  <c r="Q214" i="7"/>
  <c r="P214" i="7"/>
  <c r="S213" i="7"/>
  <c r="R213" i="7"/>
  <c r="Q213" i="7"/>
  <c r="P213" i="7"/>
  <c r="S212" i="7"/>
  <c r="R212" i="7"/>
  <c r="Q212" i="7"/>
  <c r="P212" i="7"/>
  <c r="S211" i="7"/>
  <c r="R211" i="7"/>
  <c r="Q211" i="7"/>
  <c r="P211" i="7"/>
  <c r="S210" i="7"/>
  <c r="R210" i="7"/>
  <c r="Q210" i="7"/>
  <c r="P210" i="7"/>
  <c r="S209" i="7"/>
  <c r="R209" i="7"/>
  <c r="Q209" i="7"/>
  <c r="P209" i="7"/>
  <c r="S208" i="7"/>
  <c r="R208" i="7"/>
  <c r="Q208" i="7"/>
  <c r="P208" i="7"/>
  <c r="S207" i="7"/>
  <c r="R207" i="7"/>
  <c r="Q207" i="7"/>
  <c r="P207" i="7"/>
  <c r="S206" i="7"/>
  <c r="R206" i="7"/>
  <c r="Q206" i="7"/>
  <c r="P206" i="7"/>
  <c r="S205" i="7"/>
  <c r="R205" i="7"/>
  <c r="Q205" i="7"/>
  <c r="P205" i="7"/>
  <c r="S204" i="7"/>
  <c r="R204" i="7"/>
  <c r="Q204" i="7"/>
  <c r="P204" i="7"/>
  <c r="S203" i="7"/>
  <c r="R203" i="7"/>
  <c r="Q203" i="7"/>
  <c r="P203" i="7"/>
  <c r="S202" i="7"/>
  <c r="R202" i="7"/>
  <c r="Q202" i="7"/>
  <c r="P202" i="7"/>
  <c r="S201" i="7"/>
  <c r="R201" i="7"/>
  <c r="Q201" i="7"/>
  <c r="P201" i="7"/>
  <c r="S200" i="7"/>
  <c r="R200" i="7"/>
  <c r="Q200" i="7"/>
  <c r="P200" i="7"/>
  <c r="S199" i="7"/>
  <c r="R199" i="7"/>
  <c r="Q199" i="7"/>
  <c r="P199" i="7"/>
  <c r="S198" i="7"/>
  <c r="R198" i="7"/>
  <c r="Q198" i="7"/>
  <c r="P198" i="7"/>
  <c r="S197" i="7"/>
  <c r="R197" i="7"/>
  <c r="Q197" i="7"/>
  <c r="P197" i="7"/>
  <c r="S196" i="7"/>
  <c r="R196" i="7"/>
  <c r="Q196" i="7"/>
  <c r="P196" i="7"/>
  <c r="S195" i="7"/>
  <c r="R195" i="7"/>
  <c r="Q195" i="7"/>
  <c r="P195" i="7"/>
  <c r="S194" i="7"/>
  <c r="R194" i="7"/>
  <c r="Q194" i="7"/>
  <c r="P194" i="7"/>
  <c r="S193" i="7"/>
  <c r="R193" i="7"/>
  <c r="Q193" i="7"/>
  <c r="P193" i="7"/>
  <c r="S192" i="7"/>
  <c r="R192" i="7"/>
  <c r="Q192" i="7"/>
  <c r="P192" i="7"/>
  <c r="S191" i="7"/>
  <c r="R191" i="7"/>
  <c r="Q191" i="7"/>
  <c r="P191" i="7"/>
  <c r="S190" i="7"/>
  <c r="R190" i="7"/>
  <c r="Q190" i="7"/>
  <c r="P190" i="7"/>
  <c r="S189" i="7"/>
  <c r="R189" i="7"/>
  <c r="Q189" i="7"/>
  <c r="P189" i="7"/>
  <c r="S188" i="7"/>
  <c r="R188" i="7"/>
  <c r="Q188" i="7"/>
  <c r="P188" i="7"/>
  <c r="S187" i="7"/>
  <c r="R187" i="7"/>
  <c r="Q187" i="7"/>
  <c r="P187" i="7"/>
  <c r="S186" i="7"/>
  <c r="R186" i="7"/>
  <c r="Q186" i="7"/>
  <c r="P186" i="7"/>
  <c r="S185" i="7"/>
  <c r="R185" i="7"/>
  <c r="Q185" i="7"/>
  <c r="P185" i="7"/>
  <c r="S184" i="7"/>
  <c r="R184" i="7"/>
  <c r="Q184" i="7"/>
  <c r="P184" i="7"/>
  <c r="S183" i="7"/>
  <c r="R183" i="7"/>
  <c r="Q183" i="7"/>
  <c r="P183" i="7"/>
  <c r="S182" i="7"/>
  <c r="R182" i="7"/>
  <c r="Q182" i="7"/>
  <c r="P182" i="7"/>
  <c r="S181" i="7"/>
  <c r="R181" i="7"/>
  <c r="Q181" i="7"/>
  <c r="P181" i="7"/>
  <c r="S180" i="7"/>
  <c r="R180" i="7"/>
  <c r="Q180" i="7"/>
  <c r="P180" i="7"/>
  <c r="S179" i="7"/>
  <c r="R179" i="7"/>
  <c r="Q179" i="7"/>
  <c r="P179" i="7"/>
  <c r="S178" i="7"/>
  <c r="R178" i="7"/>
  <c r="Q178" i="7"/>
  <c r="P178" i="7"/>
  <c r="S177" i="7"/>
  <c r="R177" i="7"/>
  <c r="Q177" i="7"/>
  <c r="P177" i="7"/>
  <c r="S176" i="7"/>
  <c r="R176" i="7"/>
  <c r="Q176" i="7"/>
  <c r="P176" i="7"/>
  <c r="S175" i="7"/>
  <c r="R175" i="7"/>
  <c r="Q175" i="7"/>
  <c r="P175" i="7"/>
  <c r="S174" i="7"/>
  <c r="R174" i="7"/>
  <c r="Q174" i="7"/>
  <c r="P174" i="7"/>
  <c r="S173" i="7"/>
  <c r="R173" i="7"/>
  <c r="Q173" i="7"/>
  <c r="P173" i="7"/>
  <c r="S172" i="7"/>
  <c r="R172" i="7"/>
  <c r="Q172" i="7"/>
  <c r="P172" i="7"/>
  <c r="S171" i="7"/>
  <c r="R171" i="7"/>
  <c r="Q171" i="7"/>
  <c r="P171" i="7"/>
  <c r="S170" i="7"/>
  <c r="R170" i="7"/>
  <c r="Q170" i="7"/>
  <c r="P170" i="7"/>
  <c r="S169" i="7"/>
  <c r="R169" i="7"/>
  <c r="Q169" i="7"/>
  <c r="P169" i="7"/>
  <c r="S168" i="7"/>
  <c r="R168" i="7"/>
  <c r="Q168" i="7"/>
  <c r="P168" i="7"/>
  <c r="S167" i="7"/>
  <c r="R167" i="7"/>
  <c r="Q167" i="7"/>
  <c r="P167" i="7"/>
  <c r="S166" i="7"/>
  <c r="R166" i="7"/>
  <c r="Q166" i="7"/>
  <c r="P166" i="7"/>
  <c r="S165" i="7"/>
  <c r="R165" i="7"/>
  <c r="Q165" i="7"/>
  <c r="P165" i="7"/>
  <c r="S164" i="7"/>
  <c r="R164" i="7"/>
  <c r="Q164" i="7"/>
  <c r="P164" i="7"/>
  <c r="S163" i="7"/>
  <c r="R163" i="7"/>
  <c r="Q163" i="7"/>
  <c r="P163" i="7"/>
  <c r="S162" i="7"/>
  <c r="R162" i="7"/>
  <c r="Q162" i="7"/>
  <c r="P162" i="7"/>
  <c r="S161" i="7"/>
  <c r="R161" i="7"/>
  <c r="Q161" i="7"/>
  <c r="P161" i="7"/>
  <c r="S160" i="7"/>
  <c r="R160" i="7"/>
  <c r="Q160" i="7"/>
  <c r="P160" i="7"/>
  <c r="S159" i="7"/>
  <c r="R159" i="7"/>
  <c r="Q159" i="7"/>
  <c r="P159" i="7"/>
  <c r="S158" i="7"/>
  <c r="R158" i="7"/>
  <c r="Q158" i="7"/>
  <c r="P158" i="7"/>
  <c r="S157" i="7"/>
  <c r="R157" i="7"/>
  <c r="Q157" i="7"/>
  <c r="P157" i="7"/>
  <c r="S156" i="7"/>
  <c r="R156" i="7"/>
  <c r="Q156" i="7"/>
  <c r="P156" i="7"/>
  <c r="S155" i="7"/>
  <c r="R155" i="7"/>
  <c r="Q155" i="7"/>
  <c r="P155" i="7"/>
  <c r="S154" i="7"/>
  <c r="R154" i="7"/>
  <c r="Q154" i="7"/>
  <c r="P154" i="7"/>
  <c r="S153" i="7"/>
  <c r="R153" i="7"/>
  <c r="Q153" i="7"/>
  <c r="P153" i="7"/>
  <c r="S152" i="7"/>
  <c r="R152" i="7"/>
  <c r="Q152" i="7"/>
  <c r="P152" i="7"/>
  <c r="S151" i="7"/>
  <c r="R151" i="7"/>
  <c r="Q151" i="7"/>
  <c r="P151" i="7"/>
  <c r="S150" i="7"/>
  <c r="R150" i="7"/>
  <c r="Q150" i="7"/>
  <c r="P150" i="7"/>
  <c r="S149" i="7"/>
  <c r="R149" i="7"/>
  <c r="Q149" i="7"/>
  <c r="P149" i="7"/>
  <c r="S148" i="7"/>
  <c r="R148" i="7"/>
  <c r="Q148" i="7"/>
  <c r="P148" i="7"/>
  <c r="S147" i="7"/>
  <c r="R147" i="7"/>
  <c r="Q147" i="7"/>
  <c r="P147" i="7"/>
  <c r="S146" i="7"/>
  <c r="R146" i="7"/>
  <c r="Q146" i="7"/>
  <c r="P146" i="7"/>
  <c r="S145" i="7"/>
  <c r="R145" i="7"/>
  <c r="Q145" i="7"/>
  <c r="P145" i="7"/>
  <c r="S144" i="7"/>
  <c r="R144" i="7"/>
  <c r="Q144" i="7"/>
  <c r="P144" i="7"/>
  <c r="S143" i="7"/>
  <c r="R143" i="7"/>
  <c r="Q143" i="7"/>
  <c r="P143" i="7"/>
  <c r="S142" i="7"/>
  <c r="R142" i="7"/>
  <c r="Q142" i="7"/>
  <c r="P142" i="7"/>
  <c r="S141" i="7"/>
  <c r="R141" i="7"/>
  <c r="Q141" i="7"/>
  <c r="P141" i="7"/>
  <c r="S140" i="7"/>
  <c r="R140" i="7"/>
  <c r="Q140" i="7"/>
  <c r="P140" i="7"/>
  <c r="S139" i="7"/>
  <c r="R139" i="7"/>
  <c r="Q139" i="7"/>
  <c r="P139" i="7"/>
  <c r="S138" i="7"/>
  <c r="R138" i="7"/>
  <c r="Q138" i="7"/>
  <c r="P138" i="7"/>
  <c r="S137" i="7"/>
  <c r="R137" i="7"/>
  <c r="Q137" i="7"/>
  <c r="P137" i="7"/>
  <c r="S136" i="7"/>
  <c r="R136" i="7"/>
  <c r="Q136" i="7"/>
  <c r="P136" i="7"/>
  <c r="S135" i="7"/>
  <c r="R135" i="7"/>
  <c r="Q135" i="7"/>
  <c r="P135" i="7"/>
  <c r="S134" i="7"/>
  <c r="R134" i="7"/>
  <c r="Q134" i="7"/>
  <c r="P134" i="7"/>
  <c r="S133" i="7"/>
  <c r="R133" i="7"/>
  <c r="Q133" i="7"/>
  <c r="P133" i="7"/>
  <c r="S132" i="7"/>
  <c r="R132" i="7"/>
  <c r="Q132" i="7"/>
  <c r="P132" i="7"/>
  <c r="S131" i="7"/>
  <c r="R131" i="7"/>
  <c r="Q131" i="7"/>
  <c r="P131" i="7"/>
  <c r="S130" i="7"/>
  <c r="R130" i="7"/>
  <c r="Q130" i="7"/>
  <c r="P130" i="7"/>
  <c r="S129" i="7"/>
  <c r="R129" i="7"/>
  <c r="Q129" i="7"/>
  <c r="P129" i="7"/>
  <c r="S128" i="7"/>
  <c r="R128" i="7"/>
  <c r="Q128" i="7"/>
  <c r="P128" i="7"/>
  <c r="S127" i="7"/>
  <c r="R127" i="7"/>
  <c r="Q127" i="7"/>
  <c r="P127" i="7"/>
  <c r="S126" i="7"/>
  <c r="R126" i="7"/>
  <c r="Q126" i="7"/>
  <c r="P126" i="7"/>
  <c r="S125" i="7"/>
  <c r="R125" i="7"/>
  <c r="Q125" i="7"/>
  <c r="P125" i="7"/>
  <c r="S124" i="7"/>
  <c r="R124" i="7"/>
  <c r="Q124" i="7"/>
  <c r="P124" i="7"/>
  <c r="S123" i="7"/>
  <c r="R123" i="7"/>
  <c r="Q123" i="7"/>
  <c r="P123" i="7"/>
  <c r="S122" i="7"/>
  <c r="R122" i="7"/>
  <c r="Q122" i="7"/>
  <c r="P122" i="7"/>
  <c r="S121" i="7"/>
  <c r="R121" i="7"/>
  <c r="Q121" i="7"/>
  <c r="P121" i="7"/>
  <c r="S120" i="7"/>
  <c r="R120" i="7"/>
  <c r="Q120" i="7"/>
  <c r="P120" i="7"/>
  <c r="S119" i="7"/>
  <c r="R119" i="7"/>
  <c r="Q119" i="7"/>
  <c r="P119" i="7"/>
  <c r="S118" i="7"/>
  <c r="R118" i="7"/>
  <c r="Q118" i="7"/>
  <c r="P118" i="7"/>
  <c r="S117" i="7"/>
  <c r="R117" i="7"/>
  <c r="Q117" i="7"/>
  <c r="P117" i="7"/>
  <c r="S116" i="7"/>
  <c r="R116" i="7"/>
  <c r="Q116" i="7"/>
  <c r="P116" i="7"/>
  <c r="S115" i="7"/>
  <c r="R115" i="7"/>
  <c r="Q115" i="7"/>
  <c r="P115" i="7"/>
  <c r="S114" i="7"/>
  <c r="R114" i="7"/>
  <c r="Q114" i="7"/>
  <c r="P114" i="7"/>
  <c r="S113" i="7"/>
  <c r="R113" i="7"/>
  <c r="Q113" i="7"/>
  <c r="P113" i="7"/>
  <c r="S112" i="7"/>
  <c r="R112" i="7"/>
  <c r="Q112" i="7"/>
  <c r="P112" i="7"/>
  <c r="S111" i="7"/>
  <c r="R111" i="7"/>
  <c r="Q111" i="7"/>
  <c r="P111" i="7"/>
  <c r="S110" i="7"/>
  <c r="R110" i="7"/>
  <c r="Q110" i="7"/>
  <c r="P110" i="7"/>
  <c r="S109" i="7"/>
  <c r="R109" i="7"/>
  <c r="Q109" i="7"/>
  <c r="P109" i="7"/>
  <c r="S108" i="7"/>
  <c r="R108" i="7"/>
  <c r="Q108" i="7"/>
  <c r="P108" i="7"/>
  <c r="S107" i="7"/>
  <c r="R107" i="7"/>
  <c r="Q107" i="7"/>
  <c r="P107" i="7"/>
  <c r="S106" i="7"/>
  <c r="R106" i="7"/>
  <c r="Q106" i="7"/>
  <c r="P106" i="7"/>
  <c r="S105" i="7"/>
  <c r="R105" i="7"/>
  <c r="Q105" i="7"/>
  <c r="P105" i="7"/>
  <c r="S104" i="7"/>
  <c r="R104" i="7"/>
  <c r="Q104" i="7"/>
  <c r="P104" i="7"/>
  <c r="S103" i="7"/>
  <c r="R103" i="7"/>
  <c r="Q103" i="7"/>
  <c r="P103" i="7"/>
  <c r="S102" i="7"/>
  <c r="R102" i="7"/>
  <c r="Q102" i="7"/>
  <c r="P102" i="7"/>
  <c r="S101" i="7"/>
  <c r="R101" i="7"/>
  <c r="Q101" i="7"/>
  <c r="P101" i="7"/>
  <c r="S100" i="7"/>
  <c r="R100" i="7"/>
  <c r="Q100" i="7"/>
  <c r="P100" i="7"/>
  <c r="S99" i="7"/>
  <c r="R99" i="7"/>
  <c r="Q99" i="7"/>
  <c r="P99" i="7"/>
  <c r="S98" i="7"/>
  <c r="R98" i="7"/>
  <c r="Q98" i="7"/>
  <c r="P98" i="7"/>
  <c r="S97" i="7"/>
  <c r="R97" i="7"/>
  <c r="Q97" i="7"/>
  <c r="P97" i="7"/>
  <c r="S96" i="7"/>
  <c r="R96" i="7"/>
  <c r="Q96" i="7"/>
  <c r="P96" i="7"/>
  <c r="S95" i="7"/>
  <c r="R95" i="7"/>
  <c r="Q95" i="7"/>
  <c r="P95" i="7"/>
  <c r="S94" i="7"/>
  <c r="R94" i="7"/>
  <c r="Q94" i="7"/>
  <c r="P94" i="7"/>
  <c r="S93" i="7"/>
  <c r="R93" i="7"/>
  <c r="Q93" i="7"/>
  <c r="P93" i="7"/>
  <c r="S92" i="7"/>
  <c r="R92" i="7"/>
  <c r="Q92" i="7"/>
  <c r="P92" i="7"/>
  <c r="S91" i="7"/>
  <c r="R91" i="7"/>
  <c r="Q91" i="7"/>
  <c r="P91" i="7"/>
  <c r="S90" i="7"/>
  <c r="R90" i="7"/>
  <c r="Q90" i="7"/>
  <c r="P90" i="7"/>
  <c r="S89" i="7"/>
  <c r="R89" i="7"/>
  <c r="Q89" i="7"/>
  <c r="P89" i="7"/>
  <c r="S88" i="7"/>
  <c r="R88" i="7"/>
  <c r="Q88" i="7"/>
  <c r="P88" i="7"/>
  <c r="S87" i="7"/>
  <c r="R87" i="7"/>
  <c r="Q87" i="7"/>
  <c r="P87" i="7"/>
  <c r="S86" i="7"/>
  <c r="R86" i="7"/>
  <c r="Q86" i="7"/>
  <c r="P86" i="7"/>
  <c r="S85" i="7"/>
  <c r="R85" i="7"/>
  <c r="Q85" i="7"/>
  <c r="P85" i="7"/>
  <c r="S84" i="7"/>
  <c r="R84" i="7"/>
  <c r="Q84" i="7"/>
  <c r="P84" i="7"/>
  <c r="S83" i="7"/>
  <c r="R83" i="7"/>
  <c r="Q83" i="7"/>
  <c r="P83" i="7"/>
  <c r="S82" i="7"/>
  <c r="R82" i="7"/>
  <c r="Q82" i="7"/>
  <c r="P82" i="7"/>
  <c r="S81" i="7"/>
  <c r="R81" i="7"/>
  <c r="Q81" i="7"/>
  <c r="P81" i="7"/>
  <c r="S80" i="7"/>
  <c r="R80" i="7"/>
  <c r="Q80" i="7"/>
  <c r="P80" i="7"/>
  <c r="S79" i="7"/>
  <c r="R79" i="7"/>
  <c r="Q79" i="7"/>
  <c r="P79" i="7"/>
  <c r="S78" i="7"/>
  <c r="R78" i="7"/>
  <c r="Q78" i="7"/>
  <c r="P78" i="7"/>
  <c r="S77" i="7"/>
  <c r="R77" i="7"/>
  <c r="Q77" i="7"/>
  <c r="P77" i="7"/>
  <c r="S76" i="7"/>
  <c r="R76" i="7"/>
  <c r="Q76" i="7"/>
  <c r="P76" i="7"/>
  <c r="S75" i="7"/>
  <c r="R75" i="7"/>
  <c r="Q75" i="7"/>
  <c r="P75" i="7"/>
  <c r="S74" i="7"/>
  <c r="R74" i="7"/>
  <c r="Q74" i="7"/>
  <c r="P74" i="7"/>
  <c r="S73" i="7"/>
  <c r="R73" i="7"/>
  <c r="Q73" i="7"/>
  <c r="P73" i="7"/>
  <c r="S72" i="7"/>
  <c r="R72" i="7"/>
  <c r="Q72" i="7"/>
  <c r="P72" i="7"/>
  <c r="S71" i="7"/>
  <c r="R71" i="7"/>
  <c r="Q71" i="7"/>
  <c r="P71" i="7"/>
  <c r="S70" i="7"/>
  <c r="R70" i="7"/>
  <c r="Q70" i="7"/>
  <c r="P70" i="7"/>
  <c r="S69" i="7"/>
  <c r="R69" i="7"/>
  <c r="Q69" i="7"/>
  <c r="P69" i="7"/>
  <c r="S68" i="7"/>
  <c r="R68" i="7"/>
  <c r="Q68" i="7"/>
  <c r="P68" i="7"/>
  <c r="S67" i="7"/>
  <c r="R67" i="7"/>
  <c r="Q67" i="7"/>
  <c r="P67" i="7"/>
  <c r="S66" i="7"/>
  <c r="R66" i="7"/>
  <c r="Q66" i="7"/>
  <c r="P66" i="7"/>
  <c r="S65" i="7"/>
  <c r="R65" i="7"/>
  <c r="Q65" i="7"/>
  <c r="P65" i="7"/>
  <c r="S64" i="7"/>
  <c r="R64" i="7"/>
  <c r="Q64" i="7"/>
  <c r="P64" i="7"/>
  <c r="S63" i="7"/>
  <c r="R63" i="7"/>
  <c r="Q63" i="7"/>
  <c r="P63" i="7"/>
  <c r="S62" i="7"/>
  <c r="R62" i="7"/>
  <c r="Q62" i="7"/>
  <c r="P62" i="7"/>
  <c r="S61" i="7"/>
  <c r="R61" i="7"/>
  <c r="Q61" i="7"/>
  <c r="P61" i="7"/>
  <c r="S60" i="7"/>
  <c r="R60" i="7"/>
  <c r="Q60" i="7"/>
  <c r="P60" i="7"/>
  <c r="S59" i="7"/>
  <c r="R59" i="7"/>
  <c r="Q59" i="7"/>
  <c r="P59" i="7"/>
  <c r="S58" i="7"/>
  <c r="R58" i="7"/>
  <c r="Q58" i="7"/>
  <c r="P58" i="7"/>
  <c r="S57" i="7"/>
  <c r="R57" i="7"/>
  <c r="Q57" i="7"/>
  <c r="P57" i="7"/>
  <c r="S56" i="7"/>
  <c r="R56" i="7"/>
  <c r="Q56" i="7"/>
  <c r="P56" i="7"/>
  <c r="S55" i="7"/>
  <c r="R55" i="7"/>
  <c r="Q55" i="7"/>
  <c r="P55" i="7"/>
  <c r="S54" i="7"/>
  <c r="R54" i="7"/>
  <c r="Q54" i="7"/>
  <c r="P54" i="7"/>
  <c r="S53" i="7"/>
  <c r="R53" i="7"/>
  <c r="Q53" i="7"/>
  <c r="P53" i="7"/>
  <c r="S52" i="7"/>
  <c r="R52" i="7"/>
  <c r="Q52" i="7"/>
  <c r="P52" i="7"/>
  <c r="S51" i="7"/>
  <c r="R51" i="7"/>
  <c r="Q51" i="7"/>
  <c r="P51" i="7"/>
  <c r="S50" i="7"/>
  <c r="R50" i="7"/>
  <c r="Q50" i="7"/>
  <c r="P50" i="7"/>
  <c r="S49" i="7"/>
  <c r="R49" i="7"/>
  <c r="Q49" i="7"/>
  <c r="P49" i="7"/>
  <c r="S48" i="7"/>
  <c r="R48" i="7"/>
  <c r="Q48" i="7"/>
  <c r="P48" i="7"/>
  <c r="S47" i="7"/>
  <c r="R47" i="7"/>
  <c r="Q47" i="7"/>
  <c r="P47" i="7"/>
  <c r="S46" i="7"/>
  <c r="R46" i="7"/>
  <c r="Q46" i="7"/>
  <c r="P46" i="7"/>
  <c r="S45" i="7"/>
  <c r="R45" i="7"/>
  <c r="Q45" i="7"/>
  <c r="P45" i="7"/>
  <c r="S44" i="7"/>
  <c r="R44" i="7"/>
  <c r="Q44" i="7"/>
  <c r="P44" i="7"/>
  <c r="S43" i="7"/>
  <c r="R43" i="7"/>
  <c r="Q43" i="7"/>
  <c r="P43" i="7"/>
  <c r="S42" i="7"/>
  <c r="R42" i="7"/>
  <c r="Q42" i="7"/>
  <c r="P42" i="7"/>
  <c r="S41" i="7"/>
  <c r="R41" i="7"/>
  <c r="Q41" i="7"/>
  <c r="P41" i="7"/>
  <c r="S40" i="7"/>
  <c r="R40" i="7"/>
  <c r="Q40" i="7"/>
  <c r="P40" i="7"/>
  <c r="S39" i="7"/>
  <c r="R39" i="7"/>
  <c r="Q39" i="7"/>
  <c r="P39" i="7"/>
  <c r="S38" i="7"/>
  <c r="R38" i="7"/>
  <c r="Q38" i="7"/>
  <c r="P38" i="7"/>
  <c r="S37" i="7"/>
  <c r="R37" i="7"/>
  <c r="Q37" i="7"/>
  <c r="P37" i="7"/>
  <c r="S36" i="7"/>
  <c r="R36" i="7"/>
  <c r="Q36" i="7"/>
  <c r="P36" i="7"/>
  <c r="S35" i="7"/>
  <c r="R35" i="7"/>
  <c r="Q35" i="7"/>
  <c r="P35" i="7"/>
  <c r="S34" i="7"/>
  <c r="R34" i="7"/>
  <c r="Q34" i="7"/>
  <c r="P34" i="7"/>
  <c r="S33" i="7"/>
  <c r="R33" i="7"/>
  <c r="Q33" i="7"/>
  <c r="P33" i="7"/>
  <c r="S32" i="7"/>
  <c r="R32" i="7"/>
  <c r="Q32" i="7"/>
  <c r="P32" i="7"/>
  <c r="S31" i="7"/>
  <c r="R31" i="7"/>
  <c r="Q31" i="7"/>
  <c r="P31" i="7"/>
  <c r="S30" i="7"/>
  <c r="R30" i="7"/>
  <c r="Q30" i="7"/>
  <c r="P30" i="7"/>
  <c r="S29" i="7"/>
  <c r="R29" i="7"/>
  <c r="Q29" i="7"/>
  <c r="P29" i="7"/>
  <c r="S28" i="7"/>
  <c r="R28" i="7"/>
  <c r="Q28" i="7"/>
  <c r="P28" i="7"/>
  <c r="S27" i="7"/>
  <c r="R27" i="7"/>
  <c r="Q27" i="7"/>
  <c r="P27" i="7"/>
  <c r="S26" i="7"/>
  <c r="R26" i="7"/>
  <c r="Q26" i="7"/>
  <c r="P26" i="7"/>
  <c r="S25" i="7"/>
  <c r="R25" i="7"/>
  <c r="Q25" i="7"/>
  <c r="P25" i="7"/>
  <c r="S24" i="7"/>
  <c r="R24" i="7"/>
  <c r="Q24" i="7"/>
  <c r="P24" i="7"/>
  <c r="S23" i="7"/>
  <c r="R23" i="7"/>
  <c r="Q23" i="7"/>
  <c r="P23" i="7"/>
  <c r="S22" i="7"/>
  <c r="R22" i="7"/>
  <c r="Q22" i="7"/>
  <c r="P22" i="7"/>
  <c r="S21" i="7"/>
  <c r="R21" i="7"/>
  <c r="Q21" i="7"/>
  <c r="P21" i="7"/>
  <c r="S20" i="7"/>
  <c r="R20" i="7"/>
  <c r="Q20" i="7"/>
  <c r="P20" i="7"/>
  <c r="S19" i="7"/>
  <c r="R19" i="7"/>
  <c r="Q19" i="7"/>
  <c r="P19" i="7"/>
  <c r="S18" i="7"/>
  <c r="R18" i="7"/>
  <c r="Q18" i="7"/>
  <c r="P18" i="7"/>
  <c r="S17" i="7"/>
  <c r="R17" i="7"/>
  <c r="Q17" i="7"/>
  <c r="P17" i="7"/>
  <c r="S16" i="7"/>
  <c r="R16" i="7"/>
  <c r="Q16" i="7"/>
  <c r="P16" i="7"/>
  <c r="S15" i="7"/>
  <c r="R15" i="7"/>
  <c r="Q15" i="7"/>
  <c r="P15" i="7"/>
  <c r="S14" i="7"/>
  <c r="R14" i="7"/>
  <c r="Q14" i="7"/>
  <c r="P14" i="7"/>
  <c r="S13" i="7"/>
  <c r="R13" i="7"/>
  <c r="Q13" i="7"/>
  <c r="P13" i="7"/>
  <c r="S12" i="7"/>
  <c r="R12" i="7"/>
  <c r="Q12" i="7"/>
  <c r="P12" i="7"/>
  <c r="S11" i="7"/>
  <c r="R11" i="7"/>
  <c r="Q11" i="7"/>
  <c r="P11" i="7"/>
  <c r="S10" i="7"/>
  <c r="R10" i="7"/>
  <c r="Q10" i="7"/>
  <c r="P10" i="7"/>
  <c r="S9" i="7"/>
  <c r="R9" i="7"/>
  <c r="Q9" i="7"/>
  <c r="P9" i="7"/>
  <c r="S8" i="7"/>
  <c r="R8" i="7"/>
  <c r="Q8" i="7"/>
  <c r="P8" i="7"/>
  <c r="S7" i="7"/>
  <c r="R7" i="7"/>
  <c r="Q7" i="7"/>
  <c r="P7" i="7"/>
  <c r="S6" i="7"/>
  <c r="R6" i="7"/>
  <c r="Q6" i="7"/>
  <c r="P6" i="7"/>
  <c r="S5" i="7"/>
  <c r="R5" i="7"/>
  <c r="Q5" i="7"/>
  <c r="P5" i="7"/>
  <c r="S4" i="7"/>
  <c r="R4" i="7"/>
  <c r="Q4" i="7"/>
  <c r="P4" i="7"/>
  <c r="S3" i="7"/>
  <c r="R3" i="7"/>
  <c r="Q3" i="7"/>
  <c r="P3" i="7"/>
  <c r="S2" i="7"/>
  <c r="R2" i="7"/>
  <c r="Q2" i="7"/>
  <c r="P2" i="7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</calcChain>
</file>

<file path=xl/sharedStrings.xml><?xml version="1.0" encoding="utf-8"?>
<sst xmlns="http://schemas.openxmlformats.org/spreadsheetml/2006/main" count="33558" uniqueCount="8354">
  <si>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</si>
  <si>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</si>
  <si>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</si>
  <si>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</si>
  <si>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</si>
  <si>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</si>
  <si>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</si>
  <si>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</si>
  <si>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</si>
  <si>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</si>
  <si>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</si>
  <si>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</si>
  <si>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</si>
  <si>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</si>
  <si>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</si>
  <si>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</si>
  <si>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</si>
  <si>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</si>
  <si>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</si>
  <si>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</si>
  <si>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</si>
  <si>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</si>
  <si>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</si>
  <si>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</si>
  <si>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</si>
  <si>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</si>
  <si>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</si>
  <si>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</si>
  <si>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</si>
  <si>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</si>
  <si>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</si>
  <si>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</si>
  <si>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</si>
  <si>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</si>
  <si>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</si>
  <si>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</si>
  <si>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</si>
  <si>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</si>
  <si>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</si>
  <si>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</si>
  <si>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</si>
  <si>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</si>
  <si>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</si>
  <si>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</si>
  <si>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</si>
  <si>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</si>
  <si>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</si>
  <si>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</si>
  <si>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</si>
  <si>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</si>
  <si>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</si>
  <si>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</si>
  <si>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</si>
  <si>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</si>
  <si>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</si>
  <si>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</si>
  <si>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</si>
  <si>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</si>
  <si>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</si>
  <si>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</si>
  <si>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</si>
  <si>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</si>
  <si>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</si>
  <si>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</si>
  <si>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</si>
  <si>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</si>
  <si>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</si>
  <si>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</si>
  <si>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</si>
  <si>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</si>
  <si>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</si>
  <si>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</si>
  <si>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</si>
  <si>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</si>
  <si>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</si>
  <si>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</si>
  <si>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</si>
  <si>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</si>
  <si>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</si>
  <si>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</si>
  <si>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</si>
  <si>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</si>
  <si>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</si>
  <si>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</si>
  <si>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</si>
  <si>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</si>
  <si>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</si>
  <si>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</si>
  <si>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</si>
  <si>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</si>
  <si>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</si>
  <si>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</si>
  <si>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</si>
  <si>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</si>
  <si>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</si>
  <si>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</si>
  <si>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</si>
  <si>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</si>
  <si>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</si>
  <si>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</si>
  <si>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</si>
  <si>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</si>
  <si>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</si>
  <si>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</si>
  <si>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</si>
  <si>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</si>
  <si>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</si>
  <si>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</si>
  <si>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</si>
  <si>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</si>
  <si>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</si>
  <si>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</si>
  <si>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</si>
  <si>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</si>
  <si>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</si>
  <si>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</si>
  <si>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</si>
  <si>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</si>
  <si>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</si>
  <si>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</si>
  <si>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</si>
  <si>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</si>
  <si>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</si>
  <si>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</si>
  <si>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</si>
  <si>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</si>
  <si>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</si>
  <si>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</si>
  <si>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</si>
  <si>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</si>
  <si>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</si>
  <si>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</si>
  <si>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</si>
  <si>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</si>
  <si>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</si>
  <si>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</si>
  <si>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</si>
  <si>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</si>
  <si>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</si>
  <si>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</si>
  <si>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</si>
  <si>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</si>
  <si>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</si>
  <si>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</si>
  <si>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</si>
  <si>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</si>
  <si>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</si>
  <si>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</si>
  <si>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</si>
  <si>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</si>
  <si>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</si>
  <si>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</si>
  <si>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</si>
  <si>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</si>
  <si>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</si>
  <si>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</si>
  <si>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</si>
  <si>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</si>
  <si>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</si>
  <si>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</si>
  <si>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</si>
  <si>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</si>
  <si>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</si>
  <si>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</si>
  <si>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</si>
  <si>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</si>
  <si>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</si>
  <si>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</si>
  <si>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</si>
  <si>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</si>
  <si>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</si>
  <si>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</si>
  <si>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</si>
  <si>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</si>
  <si>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</si>
  <si>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</si>
  <si>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</si>
  <si>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</si>
  <si>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</si>
  <si>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</si>
  <si>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</si>
  <si>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</si>
  <si>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</si>
  <si>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</si>
  <si>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</si>
  <si>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</si>
  <si>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</si>
  <si>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</si>
  <si>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</si>
  <si>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</si>
  <si>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</si>
  <si>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</si>
  <si>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</si>
  <si>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</si>
  <si>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</si>
  <si>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</si>
  <si>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</si>
  <si>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</si>
  <si>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</si>
  <si>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</si>
  <si>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</si>
  <si>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</si>
  <si>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</si>
  <si>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</si>
  <si>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</si>
  <si>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</si>
  <si>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</si>
  <si>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</si>
  <si>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</si>
  <si>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</si>
  <si>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</si>
  <si>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</si>
  <si>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</si>
  <si>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</si>
  <si>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</si>
  <si>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</si>
  <si>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</si>
  <si>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</si>
  <si>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</si>
  <si>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</si>
  <si>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</si>
  <si>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</si>
  <si>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</si>
  <si>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</si>
  <si>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</si>
  <si>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</si>
  <si>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</si>
  <si>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</si>
  <si>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</si>
  <si>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</si>
  <si>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</si>
  <si>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</si>
  <si>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</si>
  <si>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</si>
  <si>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</si>
  <si>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</si>
  <si>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</si>
  <si>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</si>
  <si>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</si>
  <si>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</si>
  <si>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</si>
  <si>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</si>
  <si>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</si>
  <si>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</si>
  <si>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</si>
  <si>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</si>
  <si>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</si>
  <si>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</si>
  <si>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</si>
  <si>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</si>
  <si>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</si>
  <si>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</si>
  <si>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</si>
  <si>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</si>
  <si>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</si>
  <si>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</si>
  <si>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</si>
  <si>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</si>
  <si>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</si>
  <si>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</si>
  <si>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</si>
  <si>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</si>
  <si>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</si>
  <si>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</si>
  <si>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</si>
  <si>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</si>
  <si>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</si>
  <si>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</si>
  <si>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</si>
  <si>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</si>
  <si>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</si>
  <si>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</si>
  <si>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</si>
  <si>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</si>
  <si>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</si>
  <si>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</si>
  <si>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</si>
  <si>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</si>
  <si>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</si>
  <si>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</si>
  <si>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</si>
  <si>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</si>
  <si>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</si>
  <si>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</si>
  <si>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</si>
  <si>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</si>
  <si>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</si>
  <si>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</si>
  <si>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</si>
  <si>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</si>
  <si>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</si>
  <si>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</si>
  <si>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</si>
  <si>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</si>
  <si>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</si>
  <si>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</si>
  <si>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</si>
  <si>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</si>
  <si>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</si>
  <si>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</si>
  <si>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</si>
  <si>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</si>
  <si>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</si>
  <si>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</si>
  <si>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</si>
  <si>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</si>
  <si>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</si>
  <si>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</si>
  <si>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</si>
  <si>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</si>
  <si>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</si>
  <si>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</si>
  <si>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</si>
  <si>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</si>
  <si>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</si>
  <si>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</si>
  <si>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</si>
  <si>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</si>
  <si>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</si>
  <si>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</si>
  <si>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</si>
  <si>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</si>
  <si>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</si>
  <si>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</si>
  <si>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</si>
  <si>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</si>
  <si>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</si>
  <si>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</si>
  <si>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</si>
  <si>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</si>
  <si>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</si>
  <si>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</si>
  <si>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</si>
  <si>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</si>
  <si>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</si>
  <si>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</si>
  <si>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</si>
  <si>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</si>
  <si>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</si>
  <si>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</si>
  <si>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</si>
  <si>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</si>
  <si>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</si>
  <si>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</si>
  <si>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</si>
  <si>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</si>
  <si>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</si>
  <si>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</si>
  <si>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</si>
  <si>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</si>
  <si>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</si>
  <si>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</si>
  <si>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</si>
  <si>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</si>
  <si>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</si>
  <si>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</si>
  <si>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</si>
  <si>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</si>
  <si>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</si>
  <si>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</si>
  <si>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</si>
  <si>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</si>
  <si>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</si>
  <si>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</si>
  <si>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</si>
  <si>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</si>
  <si>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</si>
  <si>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</si>
  <si>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</si>
  <si>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</si>
  <si>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</si>
  <si>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</si>
  <si>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</si>
  <si>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</si>
  <si>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</si>
  <si>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</si>
  <si>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</si>
  <si>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</si>
  <si>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</si>
  <si>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</si>
  <si>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</si>
  <si>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</si>
  <si>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</si>
  <si>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</si>
  <si>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</si>
  <si>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</si>
  <si>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</si>
  <si>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</si>
  <si>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</si>
  <si>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</si>
  <si>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</si>
  <si>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</si>
  <si>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</si>
  <si>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</si>
  <si>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</si>
  <si>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</si>
  <si>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</si>
  <si>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</si>
  <si>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</si>
  <si>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</si>
  <si>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</si>
  <si>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</si>
  <si>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</si>
  <si>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</si>
  <si>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</si>
  <si>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</si>
  <si>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</si>
  <si>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</si>
  <si>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</si>
  <si>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</si>
  <si>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</si>
  <si>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</si>
  <si>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</si>
  <si>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</si>
  <si>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</si>
  <si>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</si>
  <si>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</si>
  <si>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</si>
  <si>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</si>
  <si>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</si>
  <si>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</si>
  <si>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</si>
  <si>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</si>
  <si>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</si>
  <si>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</si>
  <si>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</si>
  <si>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</si>
  <si>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</si>
  <si>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</si>
  <si>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</si>
  <si>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</si>
  <si>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</si>
  <si>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</si>
  <si>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</si>
  <si>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</si>
  <si>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</si>
  <si>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</si>
  <si>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</si>
  <si>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</si>
  <si>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</si>
  <si>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</si>
  <si>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</si>
  <si>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</si>
  <si>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</si>
  <si>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</si>
  <si>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</si>
  <si>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</si>
  <si>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</si>
  <si>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</si>
  <si>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</si>
  <si>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</si>
  <si>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</si>
  <si>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</si>
  <si>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</si>
  <si>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</si>
  <si>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</si>
  <si>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</si>
  <si>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</si>
  <si>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</si>
  <si>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</si>
  <si>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</si>
  <si>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</si>
  <si>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</si>
  <si>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</si>
  <si>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</si>
  <si>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</si>
  <si>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</si>
  <si>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</si>
  <si>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</si>
  <si>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</si>
  <si>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</si>
  <si>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</si>
  <si>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</si>
  <si>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</si>
  <si>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</si>
  <si>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</si>
  <si>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</si>
  <si>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</si>
  <si>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</si>
  <si>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</si>
  <si>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</si>
  <si>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</si>
  <si>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</si>
  <si>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</si>
  <si>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</si>
  <si>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</si>
  <si>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</si>
  <si>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</si>
  <si>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</si>
  <si>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</si>
  <si>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</si>
  <si>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</si>
  <si>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</si>
  <si>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</si>
  <si>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</si>
  <si>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</si>
  <si>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</si>
  <si>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</si>
  <si>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</si>
  <si>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</si>
  <si>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</si>
  <si>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</si>
  <si>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</si>
  <si>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</si>
  <si>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</si>
  <si>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</si>
  <si>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</si>
  <si>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</si>
  <si>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</si>
  <si>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</si>
  <si>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</si>
  <si>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</si>
  <si>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</si>
  <si>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</si>
  <si>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</si>
  <si>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</si>
  <si>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</si>
  <si>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</si>
  <si>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</si>
  <si>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</si>
  <si>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</si>
  <si>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</si>
  <si>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</si>
  <si>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</si>
  <si>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</si>
  <si>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</si>
  <si>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</si>
  <si>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</si>
  <si>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</si>
  <si>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</si>
  <si>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</si>
  <si>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</si>
  <si>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</si>
  <si>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</si>
  <si>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</si>
  <si>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</si>
  <si>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</si>
  <si>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</si>
  <si>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</si>
  <si>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</si>
  <si>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</si>
  <si>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</si>
  <si>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</si>
  <si>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</si>
  <si>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</si>
  <si>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</si>
  <si>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</si>
  <si>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</si>
  <si>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</si>
  <si>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</si>
  <si>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</si>
  <si>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</si>
  <si>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</si>
  <si>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</si>
  <si>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</si>
  <si>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</si>
  <si>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</si>
  <si>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</si>
  <si>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</si>
  <si>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</si>
  <si>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</si>
  <si>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</si>
  <si>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</si>
  <si>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</si>
  <si>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</si>
  <si>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</si>
  <si>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</si>
  <si>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</si>
  <si>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</si>
  <si>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</si>
  <si>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</si>
  <si>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</si>
  <si>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</si>
  <si>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</si>
  <si>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</si>
  <si>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</si>
  <si>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</si>
  <si>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</si>
  <si>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</si>
  <si>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</si>
  <si>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</si>
  <si>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</si>
  <si>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</si>
  <si>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</si>
  <si>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</si>
  <si>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</si>
  <si>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</si>
  <si>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</si>
  <si>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</si>
  <si>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</si>
  <si>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</si>
  <si>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</si>
  <si>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</si>
  <si>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</si>
  <si>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</si>
  <si>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</si>
  <si>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</si>
  <si>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</si>
  <si>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</si>
  <si>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</si>
  <si>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</si>
  <si>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</si>
  <si>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</si>
  <si>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</si>
  <si>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</si>
  <si>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</si>
  <si>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</si>
  <si>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</si>
  <si>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</si>
  <si>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</si>
  <si>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</si>
  <si>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</si>
  <si>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</si>
  <si>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</si>
  <si>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</si>
  <si>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</si>
  <si>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</si>
  <si>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</si>
  <si>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</si>
  <si>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</si>
  <si>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</si>
  <si>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</si>
  <si>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</si>
  <si>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</si>
  <si>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</si>
  <si>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</si>
  <si>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</si>
  <si>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</si>
  <si>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</si>
  <si>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</si>
  <si>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</si>
  <si>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</si>
  <si>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</si>
  <si>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</si>
  <si>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</si>
  <si>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</si>
  <si>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</si>
  <si>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</si>
  <si>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</si>
  <si>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</si>
  <si>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</si>
  <si>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</si>
  <si>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</si>
  <si>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</si>
  <si>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</si>
  <si>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</si>
  <si>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</si>
  <si>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</si>
  <si>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</si>
  <si>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</si>
  <si>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</si>
  <si>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</si>
  <si>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</si>
  <si>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</si>
  <si>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</si>
  <si>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</si>
  <si>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</si>
  <si>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</si>
  <si>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</si>
  <si>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</si>
  <si>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</si>
  <si>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</si>
  <si>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</si>
  <si>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</si>
  <si>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</si>
  <si>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</si>
  <si>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</si>
  <si>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</si>
  <si>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</si>
  <si>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</si>
  <si>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</si>
  <si>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</si>
  <si>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</si>
  <si>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</si>
  <si>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</si>
  <si>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</si>
  <si>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</si>
  <si>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</si>
  <si>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</si>
  <si>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</si>
  <si>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</si>
  <si>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</si>
  <si>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</si>
  <si>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</si>
  <si>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</si>
  <si>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</si>
  <si>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</si>
  <si>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</si>
  <si>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</si>
  <si>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</si>
  <si>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</si>
  <si>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</si>
  <si>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</si>
  <si>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</si>
  <si>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</si>
  <si>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</si>
  <si>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</si>
  <si>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</si>
  <si>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</si>
  <si>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</si>
  <si>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</si>
  <si>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</si>
  <si>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</si>
  <si>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</si>
  <si>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</si>
  <si>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</si>
  <si>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</si>
  <si>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</si>
  <si>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</si>
  <si>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</si>
  <si>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</si>
  <si>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</si>
  <si>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</si>
  <si>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</si>
  <si>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</si>
  <si>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</si>
  <si>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</si>
  <si>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</si>
  <si>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</si>
  <si>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</si>
  <si>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</si>
  <si>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</si>
  <si>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</si>
  <si>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</si>
  <si>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</si>
  <si>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</si>
  <si>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</si>
  <si>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</si>
  <si>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</si>
  <si>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</si>
  <si>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</si>
  <si>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</si>
  <si>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</si>
  <si>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</si>
  <si>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</si>
  <si>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</si>
  <si>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</si>
  <si>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</si>
  <si>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</si>
  <si>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</si>
  <si>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</si>
  <si>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</si>
  <si>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</si>
  <si>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</si>
  <si>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</si>
  <si>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</si>
  <si>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</si>
  <si>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</si>
  <si>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</si>
  <si>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</si>
  <si>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</si>
  <si>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</si>
  <si>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</si>
  <si>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</si>
  <si>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</si>
  <si>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</si>
  <si>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</si>
  <si>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</si>
  <si>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</si>
  <si>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</si>
  <si>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</si>
  <si>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</si>
  <si>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</si>
  <si>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</si>
  <si>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</si>
  <si>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</si>
  <si>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</si>
  <si>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</si>
  <si>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</si>
  <si>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</si>
  <si>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</si>
  <si>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</si>
  <si>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</si>
  <si>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</si>
  <si>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</si>
  <si>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</si>
  <si>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</si>
  <si>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</si>
  <si>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</si>
  <si>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</si>
  <si>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</si>
  <si>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</si>
  <si>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</si>
  <si>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</si>
  <si>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</si>
  <si>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</si>
  <si>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</si>
  <si>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</si>
  <si>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</si>
  <si>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</si>
  <si>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</si>
  <si>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</si>
  <si>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</si>
  <si>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</si>
  <si>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</si>
  <si>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</si>
  <si>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</si>
  <si>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</si>
  <si>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</si>
  <si>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</si>
  <si>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</si>
  <si>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</si>
  <si>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</si>
  <si>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</si>
  <si>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</si>
  <si>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</si>
  <si>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</si>
  <si>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</si>
  <si>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</si>
  <si>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</si>
  <si>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</si>
  <si>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</si>
  <si>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</si>
  <si>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</si>
  <si>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</si>
  <si>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</si>
  <si>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</si>
  <si>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</si>
  <si>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</si>
  <si>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</si>
  <si>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</si>
  <si>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</si>
  <si>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</si>
  <si>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</si>
  <si>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</si>
  <si>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</si>
  <si>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</si>
  <si>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</si>
  <si>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</si>
  <si>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</si>
  <si>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</si>
  <si>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</si>
  <si>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</si>
  <si>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</si>
  <si>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</si>
  <si>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</si>
  <si>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</si>
  <si>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</si>
  <si>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</si>
  <si>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</si>
  <si>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</si>
  <si>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</si>
  <si>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</si>
  <si>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</si>
  <si>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</si>
  <si>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</si>
  <si>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</si>
  <si>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</si>
  <si>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</si>
  <si>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</si>
  <si>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</si>
  <si>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</si>
  <si>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</si>
  <si>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</si>
  <si>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</si>
  <si>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</si>
  <si>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</si>
  <si>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</si>
  <si>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</si>
  <si>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</si>
  <si>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</si>
  <si>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</si>
  <si>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</si>
  <si>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</si>
  <si>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</si>
  <si>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</si>
  <si>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</si>
  <si>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</si>
  <si>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</si>
  <si>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</si>
  <si>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</si>
  <si>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</si>
  <si>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</si>
  <si>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</si>
  <si>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</si>
  <si>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</si>
  <si>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</si>
  <si>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</si>
  <si>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</si>
  <si>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</si>
  <si>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</si>
  <si>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</si>
  <si>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</si>
  <si>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</si>
  <si>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</si>
  <si>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</si>
  <si>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</si>
  <si>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</si>
  <si>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</si>
  <si>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</si>
  <si>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</si>
  <si>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</si>
  <si>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</si>
  <si>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</si>
  <si>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</si>
  <si>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</si>
  <si>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</si>
  <si>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</si>
  <si>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</si>
  <si>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</si>
  <si>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</si>
  <si>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</si>
  <si>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</si>
  <si>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</si>
  <si>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</si>
  <si>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</si>
  <si>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</si>
  <si>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</si>
  <si>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</si>
  <si>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</si>
  <si>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</si>
  <si>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</si>
  <si>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</si>
  <si>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</si>
  <si>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</si>
  <si>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</si>
  <si>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</si>
  <si>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</si>
  <si>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</si>
  <si>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</si>
  <si>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</si>
  <si>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</si>
  <si>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</si>
  <si>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</si>
  <si>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</si>
  <si>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</si>
  <si>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</si>
  <si>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</si>
  <si>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</si>
  <si>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</si>
  <si>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</si>
  <si>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</si>
  <si>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</si>
  <si>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</si>
  <si>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</si>
  <si>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</si>
  <si>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</si>
  <si>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</si>
  <si>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</si>
  <si>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</si>
  <si>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</si>
  <si>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</si>
  <si>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</si>
  <si>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</si>
  <si>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</si>
  <si>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</si>
  <si>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</si>
  <si>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</si>
  <si>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</si>
  <si>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</si>
  <si>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</si>
  <si>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</si>
  <si>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</si>
  <si>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</si>
  <si>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</si>
  <si>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</si>
  <si>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</si>
  <si>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</si>
  <si>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</si>
  <si>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</si>
  <si>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</si>
  <si>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</si>
  <si>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</si>
  <si>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</si>
  <si>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</si>
  <si>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</si>
  <si>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</si>
  <si>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</si>
  <si>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</si>
  <si>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</si>
  <si>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</si>
  <si>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</si>
  <si>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</si>
  <si>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</si>
  <si>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</si>
  <si>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</si>
  <si>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</si>
  <si>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</si>
  <si>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</si>
  <si>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</si>
  <si>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</si>
  <si>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</si>
  <si>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</si>
  <si>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</si>
  <si>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</si>
  <si>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</si>
  <si>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</si>
  <si>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</si>
  <si>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</si>
  <si>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</si>
  <si>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</si>
  <si>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</si>
  <si>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</si>
  <si>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</si>
  <si>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</si>
  <si>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</si>
  <si>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</si>
  <si>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</si>
  <si>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</si>
  <si>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</si>
  <si>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</si>
  <si>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</si>
  <si>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</si>
  <si>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</si>
  <si>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</si>
  <si>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</si>
  <si>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</si>
  <si>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</si>
  <si>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</si>
  <si>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</si>
  <si>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</si>
  <si>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</si>
  <si>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</si>
  <si>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</si>
  <si>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</si>
  <si>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</si>
  <si>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</si>
  <si>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</si>
  <si>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</si>
  <si>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</si>
  <si>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</si>
  <si>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</si>
  <si>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</si>
  <si>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</si>
  <si>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</si>
  <si>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</si>
  <si>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</si>
  <si>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</si>
  <si>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</si>
  <si>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</si>
  <si>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</si>
  <si>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</si>
  <si>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</si>
  <si>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</si>
  <si>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</si>
  <si>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</si>
  <si>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</si>
  <si>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</si>
  <si>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</si>
  <si>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</si>
  <si>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</si>
  <si>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</si>
  <si>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</si>
  <si>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</si>
  <si>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</si>
  <si>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</si>
  <si>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</si>
  <si>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</si>
  <si>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</si>
  <si>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</si>
  <si>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</si>
  <si>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</si>
  <si>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</si>
  <si>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</si>
  <si>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</si>
  <si>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</si>
  <si>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</si>
  <si>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</si>
  <si>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</si>
  <si>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</si>
  <si>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</si>
  <si>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</si>
  <si>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</si>
  <si>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</si>
  <si>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</si>
  <si>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</si>
  <si>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</si>
  <si>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</si>
  <si>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</si>
  <si>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</si>
  <si>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</si>
  <si>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</si>
  <si>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</si>
  <si>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</si>
  <si>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</si>
  <si>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</si>
  <si>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</si>
  <si>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</si>
  <si>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</si>
  <si>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</si>
  <si>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</si>
  <si>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</si>
  <si>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</si>
  <si>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</si>
  <si>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</si>
  <si>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</si>
  <si>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</si>
  <si>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</si>
  <si>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</si>
  <si>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</si>
  <si>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</si>
  <si>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</si>
  <si>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</si>
  <si>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</si>
  <si>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</si>
  <si>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</si>
  <si>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</si>
  <si>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</si>
  <si>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</si>
  <si>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</si>
  <si>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</si>
  <si>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</si>
  <si>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</si>
  <si>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</si>
  <si>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</si>
  <si>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</si>
  <si>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</si>
  <si>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</si>
  <si>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</si>
  <si>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</si>
  <si>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</si>
  <si>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</si>
  <si>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</si>
  <si>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</si>
  <si>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</si>
  <si>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</si>
  <si>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</si>
  <si>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</si>
  <si>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</si>
  <si>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</si>
  <si>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</si>
  <si>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</si>
  <si>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</si>
  <si>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</si>
  <si>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</si>
  <si>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</si>
  <si>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</si>
  <si>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</si>
  <si>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</si>
  <si>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</si>
  <si>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</si>
  <si>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</si>
  <si>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</si>
  <si>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</si>
  <si>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</si>
  <si>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</si>
  <si>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</si>
  <si>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</si>
  <si>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</si>
  <si>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</si>
  <si>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</si>
  <si>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</si>
  <si>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</si>
  <si>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</si>
  <si>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</si>
  <si>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</si>
  <si>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</si>
  <si>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</si>
  <si>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</si>
  <si>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</si>
  <si>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</si>
  <si>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</si>
  <si>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</si>
  <si>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</si>
  <si>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</si>
  <si>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</si>
  <si>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</si>
  <si>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</si>
  <si>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</si>
  <si>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</si>
  <si>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</si>
  <si>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</si>
  <si>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</si>
  <si>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</si>
  <si>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</si>
  <si>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</si>
  <si>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</si>
  <si>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</si>
  <si>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</si>
  <si>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</si>
  <si>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</si>
  <si>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</si>
  <si>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</si>
  <si>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</si>
  <si>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</si>
  <si>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</si>
  <si>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</si>
  <si>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</si>
  <si>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</si>
  <si>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</si>
  <si>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</si>
  <si>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</si>
  <si>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</si>
  <si>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</si>
  <si>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</si>
  <si>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</si>
  <si>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</si>
  <si>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</si>
  <si>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</si>
  <si>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</si>
  <si>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</si>
  <si>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</si>
  <si>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</si>
  <si>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</si>
  <si>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</si>
  <si>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</si>
  <si>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</si>
  <si>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</si>
  <si>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</si>
  <si>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</si>
  <si>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</si>
  <si>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</si>
  <si>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</si>
  <si>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</si>
  <si>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</si>
  <si>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</si>
  <si>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</si>
  <si>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</si>
  <si>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</si>
  <si>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</si>
  <si>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</si>
  <si>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</si>
  <si>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</si>
  <si>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</si>
  <si>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</si>
  <si>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</si>
  <si>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</si>
  <si>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</si>
  <si>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</si>
  <si>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</si>
  <si>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</si>
  <si>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</si>
  <si>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</si>
  <si>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</si>
  <si>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</si>
  <si>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</si>
  <si>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</si>
  <si>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</si>
  <si>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</si>
  <si>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</si>
  <si>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</si>
  <si>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</si>
  <si>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</si>
  <si>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</si>
  <si>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</si>
  <si>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</si>
  <si>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</si>
  <si>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</si>
  <si>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</si>
  <si>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</si>
  <si>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</si>
  <si>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</si>
  <si>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</si>
  <si>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</si>
  <si>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</si>
  <si>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</si>
  <si>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</si>
  <si>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</si>
  <si>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</si>
  <si>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</si>
  <si>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</si>
  <si>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</si>
  <si>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</si>
  <si>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</si>
  <si>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</si>
  <si>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</si>
  <si>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</si>
  <si>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</si>
  <si>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</si>
  <si>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</si>
  <si>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</si>
  <si>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</si>
  <si>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</si>
  <si>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</si>
  <si>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</si>
  <si>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</si>
  <si>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</si>
  <si>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</si>
  <si>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</si>
  <si>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</si>
  <si>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</si>
  <si>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</si>
  <si>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</si>
  <si>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</si>
  <si>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</si>
  <si>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</si>
  <si>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</si>
  <si>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</si>
  <si>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</si>
  <si>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</si>
  <si>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</si>
  <si>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</si>
  <si>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</si>
  <si>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</si>
  <si>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</si>
  <si>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</si>
  <si>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</si>
  <si>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</si>
  <si>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</si>
  <si>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</si>
  <si>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</si>
  <si>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</si>
  <si>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</si>
  <si>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</si>
  <si>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</si>
  <si>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</si>
  <si>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</si>
  <si>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</si>
  <si>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</si>
  <si>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</si>
  <si>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</si>
  <si>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</si>
  <si>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</si>
  <si>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</si>
  <si>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</si>
  <si>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</si>
  <si>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</si>
  <si>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</si>
  <si>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</si>
  <si>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</si>
  <si>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</si>
  <si>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</si>
  <si>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</si>
  <si>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</si>
  <si>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</si>
  <si>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</si>
  <si>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</si>
  <si>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</si>
  <si>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</si>
  <si>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</si>
  <si>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</si>
  <si>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</si>
  <si>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</si>
  <si>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</si>
  <si>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</si>
  <si>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</si>
  <si>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</si>
  <si>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</si>
  <si>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</si>
  <si>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</si>
  <si>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</si>
  <si>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</si>
  <si>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</si>
  <si>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</si>
  <si>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</si>
  <si>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</si>
  <si>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</si>
  <si>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</si>
  <si>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</si>
  <si>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</si>
  <si>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</si>
  <si>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</si>
  <si>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</si>
  <si>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</si>
  <si>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</si>
  <si>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</si>
  <si>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</si>
  <si>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</si>
  <si>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</si>
  <si>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</si>
  <si>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</si>
  <si>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</si>
  <si>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</si>
  <si>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</si>
  <si>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</si>
  <si>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</si>
  <si>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</si>
  <si>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</si>
  <si>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</si>
  <si>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</si>
  <si>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</si>
  <si>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</si>
  <si>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</si>
  <si>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</si>
  <si>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</si>
  <si>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</si>
  <si>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</si>
  <si>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</si>
  <si>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</si>
  <si>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</si>
  <si>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</si>
  <si>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</si>
  <si>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</si>
  <si>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</si>
  <si>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</si>
  <si>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</si>
  <si>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</si>
  <si>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</si>
  <si>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</si>
  <si>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</si>
  <si>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</si>
  <si>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</si>
  <si>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</si>
  <si>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</si>
  <si>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</si>
  <si>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</si>
  <si>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</si>
  <si>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</si>
  <si>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</si>
  <si>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</si>
  <si>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</si>
  <si>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</si>
  <si>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</si>
  <si>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</si>
  <si>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</si>
  <si>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</si>
  <si>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</si>
  <si>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</si>
  <si>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</si>
  <si>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</si>
  <si>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</si>
  <si>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</si>
  <si>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</si>
  <si>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</si>
  <si>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</si>
  <si>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</si>
  <si>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</si>
  <si>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</si>
  <si>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</si>
  <si>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</si>
  <si>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</si>
  <si>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</si>
  <si>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</si>
  <si>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</si>
  <si>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</si>
  <si>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</si>
  <si>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</si>
  <si>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</si>
  <si>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</si>
  <si>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</si>
  <si>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</si>
  <si>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</si>
  <si>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</si>
  <si>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</si>
  <si>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</si>
  <si>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</si>
  <si>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</si>
  <si>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</si>
  <si>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</si>
  <si>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</si>
  <si>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</si>
  <si>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</si>
  <si>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</si>
  <si>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</si>
  <si>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</si>
  <si>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</si>
  <si>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</si>
  <si>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</si>
  <si>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</si>
  <si>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</si>
  <si>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</si>
  <si>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</si>
  <si>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</si>
  <si>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</si>
  <si>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</si>
  <si>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</si>
  <si>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</si>
  <si>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</si>
  <si>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</si>
  <si>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</si>
  <si>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</si>
  <si>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</si>
  <si>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</si>
  <si>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</si>
  <si>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</si>
  <si>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</si>
  <si>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</si>
  <si>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</si>
  <si>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</si>
  <si>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</si>
  <si>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</si>
  <si>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</si>
  <si>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</si>
  <si>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</si>
  <si>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</si>
  <si>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</si>
  <si>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</si>
  <si>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</si>
  <si>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</si>
  <si>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</si>
  <si>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</si>
  <si>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</si>
  <si>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</si>
  <si>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</si>
  <si>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</si>
  <si>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</si>
  <si>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</si>
  <si>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</si>
  <si>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</si>
  <si>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</si>
  <si>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</si>
  <si>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</si>
  <si>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</si>
  <si>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</si>
  <si>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</si>
  <si>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</si>
  <si>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</si>
  <si>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</si>
  <si>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</si>
  <si>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</si>
  <si>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</si>
  <si>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</si>
  <si>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</si>
  <si>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</si>
  <si>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</si>
  <si>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</si>
  <si>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</si>
  <si>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</si>
  <si>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</si>
  <si>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</si>
  <si>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</si>
  <si>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</si>
  <si>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</si>
  <si>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</si>
  <si>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</si>
  <si>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</si>
  <si>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</si>
  <si>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</si>
  <si>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</si>
  <si>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</si>
  <si>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</si>
  <si>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</si>
  <si>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</si>
  <si>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</si>
  <si>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</si>
  <si>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</si>
  <si>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</si>
  <si>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</si>
  <si>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</si>
  <si>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</si>
  <si>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</si>
  <si>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</si>
  <si>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</si>
  <si>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</si>
  <si>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</si>
  <si>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</si>
  <si>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</si>
  <si>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</si>
  <si>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</si>
  <si>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</si>
  <si>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</si>
  <si>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</si>
  <si>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</si>
  <si>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</si>
  <si>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</si>
  <si>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</si>
  <si>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</si>
  <si>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</si>
  <si>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</si>
  <si>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</si>
  <si>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</si>
  <si>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</si>
  <si>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</si>
  <si>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</si>
  <si>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</si>
  <si>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</si>
  <si>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</si>
  <si>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</si>
  <si>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</si>
  <si>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</si>
  <si>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</si>
  <si>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</si>
  <si>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</si>
  <si>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</si>
  <si>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</si>
  <si>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</si>
  <si>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</si>
  <si>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</si>
  <si>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</si>
  <si>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</si>
  <si>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</si>
  <si>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</si>
  <si>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</si>
  <si>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</si>
  <si>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</si>
  <si>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</si>
  <si>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</si>
  <si>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</si>
  <si>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</si>
  <si>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</si>
  <si>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</si>
  <si>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</si>
  <si>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</si>
  <si>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</si>
  <si>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</si>
  <si>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</si>
  <si>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</si>
  <si>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</si>
  <si>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</si>
  <si>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</si>
  <si>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</si>
  <si>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</si>
  <si>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</si>
  <si>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</si>
  <si>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</si>
  <si>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</si>
  <si>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</si>
  <si>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</si>
  <si>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</si>
  <si>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</si>
  <si>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</si>
  <si>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</si>
  <si>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</si>
  <si>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</si>
  <si>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</si>
  <si>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</si>
  <si>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</si>
  <si>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</si>
  <si>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</si>
  <si>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</si>
  <si>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</si>
  <si>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</si>
  <si>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</si>
  <si>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</si>
  <si>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</si>
  <si>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</si>
  <si>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</si>
  <si>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</si>
  <si>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</si>
  <si>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</si>
  <si>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</si>
  <si>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</si>
  <si>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</si>
  <si>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</si>
  <si>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</si>
  <si>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</si>
  <si>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</si>
  <si>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</si>
  <si>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</si>
  <si>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</si>
  <si>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</si>
  <si>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</si>
  <si>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</si>
  <si>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</si>
  <si>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</si>
  <si>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</si>
  <si>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</si>
  <si>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</si>
  <si>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</si>
  <si>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</si>
  <si>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</si>
  <si>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</si>
  <si>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</si>
  <si>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</si>
  <si>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</si>
  <si>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</si>
  <si>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</si>
  <si>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</si>
  <si>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</si>
  <si>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</si>
  <si>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</si>
  <si>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</si>
  <si>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</si>
  <si>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</si>
  <si>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</si>
  <si>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</si>
  <si>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</si>
  <si>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</si>
  <si>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</si>
  <si>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</si>
  <si>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</si>
  <si>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</si>
  <si>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</si>
  <si>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</si>
  <si>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</si>
  <si>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</si>
  <si>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</si>
  <si>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</si>
  <si>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</si>
  <si>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</si>
  <si>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</si>
  <si>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</si>
  <si>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</si>
  <si>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</si>
  <si>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</si>
  <si>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</si>
  <si>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</si>
  <si>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</si>
  <si>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</si>
  <si>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</si>
  <si>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</si>
  <si>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</si>
  <si>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</si>
  <si>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</si>
  <si>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</si>
  <si>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</si>
  <si>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</si>
  <si>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</si>
  <si>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</si>
  <si>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</si>
  <si>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</si>
  <si>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</si>
  <si>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</si>
  <si>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</si>
  <si>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</si>
  <si>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</si>
  <si>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</si>
  <si>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</si>
  <si>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</si>
  <si>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</si>
  <si>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</si>
  <si>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</si>
  <si>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</si>
  <si>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</si>
  <si>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</si>
  <si>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</si>
  <si>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</si>
  <si>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</si>
  <si>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</si>
  <si>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</si>
  <si>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</si>
  <si>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</si>
  <si>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</si>
  <si>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</si>
  <si>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</si>
  <si>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</si>
  <si>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</si>
  <si>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</si>
  <si>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</si>
  <si>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</si>
  <si>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</si>
  <si>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</si>
  <si>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</si>
  <si>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</si>
  <si>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</si>
  <si>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</si>
  <si>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</si>
  <si>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</si>
  <si>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</si>
  <si>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</si>
  <si>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</si>
  <si>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</si>
  <si>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</si>
  <si>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</si>
  <si>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</si>
  <si>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</si>
  <si>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</si>
  <si>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</si>
  <si>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</si>
  <si>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</si>
  <si>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</si>
  <si>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</si>
  <si>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</si>
  <si>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</si>
  <si>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</si>
  <si>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</si>
  <si>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</si>
  <si>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</si>
  <si>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</si>
  <si>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</si>
  <si>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</si>
  <si>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</si>
  <si>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</si>
  <si>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</si>
  <si>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</si>
  <si>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</si>
  <si>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</si>
  <si>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</si>
  <si>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</si>
  <si>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</si>
  <si>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</si>
  <si>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</si>
  <si>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</si>
  <si>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</si>
  <si>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</si>
  <si>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</si>
  <si>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</si>
  <si>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</si>
  <si>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</si>
  <si>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</si>
  <si>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</si>
  <si>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</si>
  <si>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</si>
  <si>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</si>
  <si>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</si>
  <si>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</si>
  <si>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</si>
  <si>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</si>
  <si>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</si>
  <si>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</si>
  <si>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</si>
  <si>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</si>
  <si>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</si>
  <si>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</si>
  <si>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</si>
  <si>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</si>
  <si>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</si>
  <si>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</si>
  <si>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</si>
  <si>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</si>
  <si>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</si>
  <si>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</si>
  <si>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</si>
  <si>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</si>
  <si>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</si>
  <si>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</si>
  <si>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</si>
  <si>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</si>
  <si>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</si>
  <si>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</si>
  <si>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</si>
  <si>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</si>
  <si>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</si>
  <si>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</si>
  <si>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</si>
  <si>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</si>
  <si>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</si>
  <si>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</si>
  <si>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</si>
  <si>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</si>
  <si>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</si>
  <si>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</si>
  <si>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</si>
  <si>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</si>
  <si>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</si>
  <si>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</si>
  <si>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</si>
  <si>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</si>
  <si>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</si>
  <si>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</si>
  <si>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</si>
  <si>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</si>
  <si>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</si>
  <si>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</si>
  <si>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</si>
  <si>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</si>
  <si>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</si>
  <si>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</si>
  <si>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</si>
  <si>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</si>
  <si>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</si>
  <si>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</si>
  <si>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</si>
  <si>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</si>
  <si>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</si>
  <si>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</si>
  <si>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</si>
  <si>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</si>
  <si>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</si>
  <si>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</si>
  <si>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</si>
  <si>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</si>
  <si>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</si>
  <si>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</si>
  <si>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</si>
  <si>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</si>
  <si>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</si>
  <si>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</si>
  <si>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</si>
  <si>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</si>
  <si>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</si>
  <si>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</si>
  <si>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</si>
  <si>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</si>
  <si>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</si>
  <si>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</si>
  <si>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</si>
  <si>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</si>
  <si>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</si>
  <si>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</si>
  <si>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</si>
  <si>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</si>
  <si>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</si>
  <si>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</si>
  <si>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</si>
  <si>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</si>
  <si>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</si>
  <si>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</si>
  <si>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</si>
  <si>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</si>
  <si>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</si>
  <si>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</si>
  <si>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</si>
  <si>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</si>
  <si>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</si>
  <si>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</si>
  <si>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</si>
  <si>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</si>
  <si>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</si>
  <si>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</si>
  <si>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</si>
  <si>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</si>
  <si>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</si>
  <si>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</si>
  <si>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</si>
  <si>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</si>
  <si>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</si>
  <si>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</si>
  <si>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</si>
  <si>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</si>
  <si>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</si>
  <si>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</si>
  <si>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</si>
  <si>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</si>
  <si>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</si>
  <si>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</si>
  <si>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</si>
  <si>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</si>
  <si>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</si>
  <si>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</si>
  <si>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</si>
  <si>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</si>
  <si>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</si>
  <si>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</si>
  <si>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</si>
  <si>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</si>
  <si>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</si>
  <si>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</si>
  <si>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</si>
  <si>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</si>
  <si>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</si>
  <si>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</si>
  <si>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</si>
  <si>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</si>
  <si>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</si>
  <si>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</si>
  <si>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</si>
  <si>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</si>
  <si>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</si>
  <si>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</si>
  <si>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</si>
  <si>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</si>
  <si>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</si>
  <si>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</si>
  <si>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</si>
  <si>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</si>
  <si>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</si>
  <si>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</si>
  <si>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</si>
  <si>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</si>
  <si>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</si>
  <si>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</si>
  <si>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</si>
  <si>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</si>
  <si>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</si>
  <si>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</si>
  <si>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</si>
  <si>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</si>
  <si>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</si>
  <si>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</si>
  <si>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</si>
  <si>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</si>
  <si>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</si>
  <si>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</si>
  <si>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</si>
  <si>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</si>
  <si>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</si>
  <si>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</si>
  <si>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</si>
  <si>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</si>
  <si>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</si>
  <si>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</si>
  <si>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</si>
  <si>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</si>
  <si>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</si>
  <si>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</si>
  <si>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</si>
  <si>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</si>
  <si>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</si>
  <si>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</si>
  <si>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</si>
  <si>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</si>
  <si>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</si>
  <si>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</si>
  <si>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</si>
  <si>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</si>
  <si>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</si>
  <si>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</si>
  <si>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</si>
  <si>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</si>
  <si>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</si>
  <si>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</si>
  <si>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</si>
  <si>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</si>
  <si>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</si>
  <si>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</si>
  <si>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</si>
  <si>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</si>
  <si>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</si>
  <si>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</si>
  <si>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</si>
  <si>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</si>
  <si>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</si>
  <si>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</si>
  <si>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</si>
  <si>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</si>
  <si>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</si>
  <si>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</si>
  <si>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</si>
  <si>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</si>
  <si>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</si>
  <si>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</si>
  <si>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</si>
  <si>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</si>
  <si>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</si>
  <si>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</si>
  <si>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</si>
  <si>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</si>
  <si>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</si>
  <si>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</si>
  <si>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</si>
  <si>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</si>
  <si>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</si>
  <si>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</si>
  <si>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</si>
  <si>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</si>
  <si>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</si>
  <si>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</si>
  <si>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</si>
  <si>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</si>
  <si>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</si>
  <si>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</si>
  <si>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</si>
  <si>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</si>
  <si>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</si>
  <si>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</si>
  <si>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</si>
  <si>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</si>
  <si>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</si>
  <si>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</si>
  <si>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</si>
  <si>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</si>
  <si>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</si>
  <si>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</si>
  <si>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</si>
  <si>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</si>
  <si>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</si>
  <si>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</si>
  <si>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</si>
  <si>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</si>
  <si>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</si>
  <si>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</si>
  <si>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</si>
  <si>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</si>
  <si>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</si>
  <si>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</si>
  <si>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</si>
  <si>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</si>
  <si>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</si>
  <si>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</si>
  <si>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</si>
  <si>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</si>
  <si>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</si>
  <si>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</si>
  <si>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</si>
  <si>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</si>
  <si>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</si>
  <si>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</si>
  <si>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</si>
  <si>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</si>
  <si>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</si>
  <si>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</si>
  <si>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</si>
  <si>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</si>
  <si>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</si>
  <si>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</si>
  <si>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</si>
  <si>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</si>
  <si>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</si>
  <si>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</si>
  <si>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</si>
  <si>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</si>
  <si>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</si>
  <si>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</si>
  <si>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</si>
  <si>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</si>
  <si>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</si>
  <si>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</si>
  <si>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</si>
  <si>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</si>
  <si>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</si>
  <si>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</si>
  <si>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</si>
  <si>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</si>
  <si>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</si>
  <si>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</si>
  <si>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</si>
  <si>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</si>
  <si>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</si>
  <si>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</si>
  <si>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</si>
  <si>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</si>
  <si>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</si>
  <si>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</si>
  <si>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</si>
  <si>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</si>
  <si>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</si>
  <si>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</si>
  <si>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</si>
  <si>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</si>
  <si>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</si>
  <si>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</si>
  <si>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</si>
  <si>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</si>
  <si>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</si>
  <si>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</si>
  <si>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</si>
  <si>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</si>
  <si>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</si>
  <si>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</si>
  <si>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</si>
  <si>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</si>
  <si>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</si>
  <si>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</si>
  <si>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</si>
  <si>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</si>
  <si>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</si>
  <si>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</si>
  <si>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</si>
  <si>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</si>
  <si>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</si>
  <si>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</si>
  <si>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</si>
  <si>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</si>
  <si>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</si>
  <si>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</si>
  <si>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</si>
  <si>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</si>
  <si>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</si>
  <si>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</si>
  <si>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</si>
  <si>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</si>
  <si>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</si>
  <si>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</si>
  <si>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</si>
  <si>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</si>
  <si>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</si>
  <si>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</si>
  <si>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</si>
  <si>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</si>
  <si>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</si>
  <si>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</si>
  <si>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</si>
  <si>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</si>
  <si>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</si>
  <si>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</si>
  <si>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</si>
  <si>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</si>
  <si>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</si>
  <si>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</si>
  <si>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</si>
  <si>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</si>
  <si>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</si>
  <si>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</si>
  <si>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</si>
  <si>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</si>
  <si>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</si>
  <si>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</si>
  <si>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</si>
  <si>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</si>
  <si>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</si>
  <si>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</si>
  <si>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</si>
  <si>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</si>
  <si>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</si>
  <si>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</si>
  <si>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</si>
  <si>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</si>
  <si>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</si>
  <si>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</si>
  <si>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</si>
  <si>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</si>
  <si>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</si>
  <si>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</si>
  <si>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</si>
  <si>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</si>
  <si>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</si>
  <si>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</si>
  <si>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</si>
  <si>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</si>
  <si>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</si>
  <si>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</si>
  <si>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</si>
  <si>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</si>
  <si>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</si>
  <si>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</si>
  <si>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</si>
  <si>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</si>
  <si>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</si>
  <si>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</si>
  <si>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</si>
  <si>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</si>
  <si>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</si>
  <si>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</si>
  <si>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</si>
  <si>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</si>
  <si>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</si>
  <si>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</si>
  <si>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</si>
  <si>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</si>
  <si>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</si>
  <si>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</si>
  <si>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</si>
  <si>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</si>
  <si>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</si>
  <si>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</si>
  <si>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</si>
  <si>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</si>
  <si>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</si>
  <si>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</si>
  <si>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</si>
  <si>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</si>
  <si>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</si>
  <si>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</si>
  <si>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</si>
  <si>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</si>
  <si>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</si>
  <si>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</si>
  <si>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</si>
  <si>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</si>
  <si>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</si>
  <si>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</si>
  <si>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</si>
  <si>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</si>
  <si>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</si>
  <si>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</si>
  <si>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</si>
  <si>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</si>
  <si>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</si>
  <si>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</si>
  <si>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</si>
  <si>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</si>
  <si>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</si>
  <si>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</si>
  <si>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</si>
  <si>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</si>
  <si>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</si>
  <si>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</si>
  <si>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</si>
  <si>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</si>
  <si>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</si>
  <si>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</si>
  <si>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</si>
  <si>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</si>
  <si>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</si>
  <si>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</si>
  <si>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</si>
  <si>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</si>
  <si>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</si>
  <si>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</si>
  <si>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</si>
  <si>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</si>
  <si>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</si>
  <si>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</si>
  <si>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</si>
  <si>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</si>
  <si>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</si>
  <si>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</si>
  <si>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</si>
  <si>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</si>
  <si>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</si>
  <si>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</si>
  <si>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</si>
  <si>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</si>
  <si>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</si>
  <si>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</si>
  <si>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</si>
  <si>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</si>
  <si>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</si>
  <si>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</si>
  <si>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</si>
  <si>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</si>
  <si>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</si>
  <si>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</si>
  <si>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</si>
  <si>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</si>
  <si>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</si>
  <si>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</si>
  <si>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</si>
  <si>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</si>
  <si>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</si>
  <si>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</si>
  <si>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</si>
  <si>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</si>
  <si>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</si>
  <si>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</si>
  <si>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</si>
  <si>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</si>
  <si>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</si>
  <si>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</si>
  <si>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</si>
  <si>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</si>
  <si>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</si>
  <si>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</si>
  <si>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</si>
  <si>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</si>
  <si>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</si>
  <si>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</si>
  <si>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</si>
  <si>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</si>
  <si>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</si>
  <si>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</si>
  <si>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</si>
  <si>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</si>
  <si>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</si>
  <si>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</si>
  <si>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</si>
  <si>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</si>
  <si>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</si>
  <si>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</si>
  <si>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</si>
  <si>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</si>
  <si>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</si>
  <si>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</si>
  <si>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</si>
  <si>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</si>
  <si>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</si>
  <si>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</si>
  <si>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</si>
  <si>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</si>
  <si>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</si>
  <si>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</si>
  <si>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</si>
  <si>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</si>
  <si>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</si>
  <si>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</si>
  <si>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</si>
  <si>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</si>
  <si>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</si>
  <si>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</si>
  <si>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</si>
  <si>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</si>
  <si>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</si>
  <si>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</si>
  <si>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</si>
  <si>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</si>
  <si>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</si>
  <si>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</si>
  <si>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</si>
  <si>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</si>
  <si>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</si>
  <si>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</si>
  <si>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</si>
  <si>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</si>
  <si>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</si>
  <si>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</si>
  <si>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</si>
  <si>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</si>
  <si>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</si>
  <si>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</si>
  <si>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</si>
  <si>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</si>
  <si>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</si>
  <si>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</si>
  <si>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</si>
  <si>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</si>
  <si>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</si>
  <si>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</si>
  <si>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</si>
  <si>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</si>
  <si>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</si>
  <si>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</si>
  <si>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</si>
  <si>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</si>
  <si>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</si>
  <si>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</si>
  <si>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</si>
  <si>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</si>
  <si>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</si>
  <si>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</si>
  <si>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</si>
  <si>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</si>
  <si>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</si>
  <si>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</si>
  <si>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</si>
  <si>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</si>
  <si>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</si>
  <si>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</si>
  <si>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</si>
  <si>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</si>
  <si>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</si>
  <si>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</si>
  <si>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</si>
  <si>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</si>
  <si>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</si>
  <si>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</si>
  <si>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</si>
  <si>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</si>
  <si>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</si>
  <si>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</si>
  <si>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</si>
  <si>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</si>
  <si>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</si>
  <si>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</si>
  <si>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</si>
  <si>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</si>
  <si>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</si>
  <si>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</si>
  <si>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</si>
  <si>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</si>
  <si>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</si>
  <si>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</si>
  <si>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</si>
  <si>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</si>
  <si>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</si>
  <si>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</si>
  <si>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</si>
  <si>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</si>
  <si>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</si>
  <si>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</si>
  <si>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</si>
  <si>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</si>
  <si>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</si>
  <si>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</si>
  <si>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</si>
  <si>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</si>
  <si>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</si>
  <si>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</si>
  <si>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</si>
  <si>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</si>
  <si>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</si>
  <si>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</si>
  <si>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</si>
  <si>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</si>
  <si>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</si>
  <si>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</si>
  <si>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</si>
  <si>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</si>
  <si>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</si>
  <si>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</si>
  <si>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</si>
  <si>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</si>
  <si>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</si>
  <si>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</si>
  <si>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</si>
  <si>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</si>
  <si>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</si>
  <si>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</si>
  <si>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</si>
  <si>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</si>
  <si>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</si>
  <si>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</si>
  <si>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</si>
  <si>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</si>
  <si>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</si>
  <si>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</si>
  <si>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</si>
  <si>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</si>
  <si>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</si>
  <si>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</si>
  <si>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</si>
  <si>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</si>
  <si>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</si>
  <si>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</si>
  <si>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</si>
  <si>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</si>
  <si>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</si>
  <si>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</si>
  <si>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</si>
  <si>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</si>
  <si>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</si>
  <si>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</si>
  <si>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</si>
  <si>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</si>
  <si>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</si>
  <si>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</si>
  <si>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</si>
  <si>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</si>
  <si>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</si>
  <si>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</si>
  <si>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</si>
  <si>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</si>
  <si>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</si>
  <si>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</si>
  <si>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</si>
  <si>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</si>
  <si>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</si>
  <si>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</si>
  <si>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</si>
  <si>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</si>
  <si>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</si>
  <si>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</si>
  <si>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</si>
  <si>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</si>
  <si>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</si>
  <si>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</si>
  <si>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</si>
  <si>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</si>
  <si>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</si>
  <si>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</si>
  <si>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</si>
  <si>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</si>
  <si>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</si>
  <si>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</si>
  <si>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</si>
  <si>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</si>
  <si>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</si>
  <si>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</si>
  <si>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</si>
  <si>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</si>
  <si>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</si>
  <si>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</si>
  <si>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</si>
  <si>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</si>
  <si>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</si>
  <si>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</si>
  <si>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</si>
  <si>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</si>
  <si>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</si>
  <si>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</si>
  <si>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</si>
  <si>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</si>
  <si>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</si>
  <si>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</si>
  <si>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</si>
  <si>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</si>
  <si>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</si>
  <si>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</si>
  <si>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</si>
  <si>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</si>
  <si>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</si>
  <si>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</si>
  <si>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</si>
  <si>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</si>
  <si>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</si>
  <si>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</si>
  <si>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</si>
  <si>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</si>
  <si>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</si>
  <si>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</si>
  <si>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</si>
  <si>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</si>
  <si>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</si>
  <si>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</si>
  <si>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</si>
  <si>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</si>
  <si>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</si>
  <si>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</si>
  <si>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</si>
  <si>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</si>
  <si>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</si>
  <si>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</si>
  <si>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</si>
  <si>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</si>
  <si>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</si>
  <si>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</si>
  <si>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</si>
  <si>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</si>
  <si>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</si>
  <si>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</si>
  <si>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</si>
  <si>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</si>
  <si>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</si>
  <si>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</si>
  <si>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</si>
  <si>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</si>
  <si>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</si>
  <si>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</si>
  <si>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</si>
  <si>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</si>
  <si>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</si>
  <si>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</si>
  <si>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</si>
  <si>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</si>
  <si>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</si>
  <si>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</si>
  <si>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</si>
  <si>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</si>
  <si>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</si>
  <si>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</si>
  <si>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</si>
  <si>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</si>
  <si>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</si>
  <si>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</si>
  <si>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</si>
  <si>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</si>
  <si>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</si>
  <si>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</si>
  <si>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</si>
  <si>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</si>
  <si>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</si>
  <si>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</si>
  <si>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</si>
  <si>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</si>
  <si>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</si>
  <si>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</si>
  <si>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</si>
  <si>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</si>
  <si>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</si>
  <si>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</si>
  <si>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</si>
  <si>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</si>
  <si>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</si>
  <si>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</si>
  <si>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</si>
  <si>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</si>
  <si>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</si>
  <si>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</si>
  <si>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</si>
  <si>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</si>
  <si>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</si>
  <si>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</si>
  <si>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</si>
  <si>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</si>
  <si>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</si>
  <si>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</si>
  <si>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</si>
  <si>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</si>
  <si>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</si>
  <si>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</si>
  <si>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</si>
  <si>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</si>
  <si>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</si>
  <si>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</si>
  <si>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</si>
  <si>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</si>
  <si>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</si>
  <si>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</si>
  <si>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</si>
  <si>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</si>
  <si>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</si>
  <si>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</si>
  <si>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</si>
  <si>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</si>
  <si>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</si>
  <si>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</si>
  <si>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</si>
  <si>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</si>
  <si>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</si>
  <si>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</si>
  <si>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</si>
  <si>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</si>
  <si>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</si>
  <si>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</si>
  <si>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</si>
  <si>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</si>
  <si>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</si>
  <si>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</si>
  <si>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</si>
  <si>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</si>
  <si>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</si>
  <si>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</si>
  <si>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</si>
  <si>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</si>
  <si>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</si>
  <si>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</si>
  <si>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</si>
  <si>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</si>
  <si>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</si>
  <si>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</si>
  <si>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</si>
  <si>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</si>
  <si>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</si>
  <si>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</si>
  <si>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</si>
  <si>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</si>
  <si>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</si>
  <si>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</si>
  <si>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</si>
  <si>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</si>
  <si>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</si>
  <si>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</si>
  <si>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</si>
  <si>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</si>
  <si>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</si>
  <si>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</si>
  <si>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</si>
  <si>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</si>
  <si>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</si>
  <si>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</si>
  <si>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</si>
  <si>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</si>
  <si>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</si>
  <si>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</si>
  <si>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</si>
  <si>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</si>
  <si>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</si>
  <si>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</si>
  <si>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</si>
  <si>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</si>
  <si>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</si>
  <si>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</si>
  <si>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</si>
  <si>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</si>
  <si>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</si>
  <si>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</si>
  <si>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</si>
  <si>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</si>
  <si>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</si>
  <si>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</si>
  <si>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</si>
  <si>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</si>
  <si>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</si>
  <si>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</si>
  <si>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</si>
  <si>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</si>
  <si>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</si>
  <si>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</si>
  <si>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</si>
  <si>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</si>
  <si>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</si>
  <si>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</si>
  <si>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</si>
  <si>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</si>
  <si>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</si>
  <si>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</si>
  <si>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</si>
  <si>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</si>
  <si>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</si>
  <si>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</si>
  <si>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</si>
  <si>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</si>
  <si>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</si>
  <si>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</si>
  <si>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</si>
  <si>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</si>
  <si>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</si>
  <si>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</si>
  <si>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</si>
  <si>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</si>
  <si>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</si>
  <si>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</si>
  <si>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</si>
  <si>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</si>
  <si>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</si>
  <si>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</si>
  <si>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</si>
  <si>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</si>
  <si>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</si>
  <si>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</si>
  <si>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</si>
  <si>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</si>
  <si>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</si>
  <si>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</si>
  <si>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</si>
  <si>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</si>
  <si>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</si>
  <si>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</si>
  <si>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</si>
  <si>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</si>
  <si>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</si>
  <si>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</si>
  <si>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</si>
  <si>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</si>
  <si>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</si>
  <si>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</si>
  <si>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</si>
  <si>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</si>
  <si>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</si>
  <si>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</si>
  <si>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</si>
  <si>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</si>
  <si>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</si>
  <si>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</si>
  <si>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</si>
  <si>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</si>
  <si>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</si>
  <si>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</si>
  <si>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</si>
  <si>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</si>
  <si>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</si>
  <si>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</si>
  <si>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</si>
  <si>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</si>
  <si>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</si>
  <si>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</si>
  <si>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</si>
  <si>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</si>
  <si>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</si>
  <si>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</si>
  <si>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</si>
  <si>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</si>
  <si>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</si>
  <si>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</si>
  <si>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</si>
  <si>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</si>
  <si>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</si>
  <si>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</si>
  <si>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</si>
  <si>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</si>
  <si>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</si>
  <si>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</si>
  <si>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</si>
  <si>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</si>
  <si>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</si>
  <si>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</si>
  <si>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</si>
  <si>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</si>
  <si>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</si>
  <si>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</si>
  <si>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</si>
  <si>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</si>
  <si>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</si>
  <si>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</si>
  <si>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</si>
  <si>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</si>
  <si>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</si>
  <si>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</si>
  <si>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</si>
  <si>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</si>
  <si>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</si>
  <si>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</si>
  <si>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</si>
  <si>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</si>
  <si>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</si>
  <si>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</si>
  <si>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</si>
  <si>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</si>
  <si>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</si>
  <si>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</si>
  <si>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</si>
  <si>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</si>
  <si>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</si>
  <si>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</si>
  <si>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</si>
  <si>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</si>
  <si>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</si>
  <si>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</si>
  <si>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</si>
  <si>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</si>
  <si>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</si>
  <si>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</si>
  <si>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</si>
  <si>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</si>
  <si>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</si>
  <si>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</si>
  <si>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</si>
  <si>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</si>
  <si>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</si>
  <si>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</si>
  <si>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</si>
  <si>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</si>
  <si>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</si>
  <si>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</si>
  <si>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</si>
  <si>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</si>
  <si>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</si>
  <si>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</si>
  <si>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</si>
  <si>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</si>
  <si>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</si>
  <si>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</si>
  <si>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</si>
  <si>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</si>
  <si>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</si>
  <si>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</si>
  <si>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</si>
  <si>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</si>
  <si>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</si>
  <si>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</si>
  <si>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</si>
  <si>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</si>
  <si>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</si>
  <si>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</si>
  <si>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</si>
  <si>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</si>
  <si>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</si>
  <si>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</si>
  <si>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</si>
  <si>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</si>
  <si>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</si>
  <si>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</si>
  <si>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</si>
  <si>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</si>
  <si>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</si>
  <si>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</si>
  <si>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</si>
  <si>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</si>
  <si>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</si>
  <si>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</si>
  <si>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</si>
  <si>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</si>
  <si>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</si>
  <si>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</si>
  <si>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</si>
  <si>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</si>
  <si>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</si>
  <si>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</si>
  <si>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</si>
  <si>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</si>
  <si>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</si>
  <si>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</si>
  <si>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</si>
  <si>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</si>
  <si>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</si>
  <si>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</si>
  <si>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</si>
  <si>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</si>
  <si>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</si>
  <si>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</si>
  <si>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</si>
  <si>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</si>
  <si>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</si>
  <si>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</si>
  <si>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</si>
  <si>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</si>
  <si>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</si>
  <si>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</si>
  <si>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</si>
  <si>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</si>
  <si>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</si>
  <si>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</si>
  <si>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</si>
  <si>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</si>
  <si>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</si>
  <si>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</si>
  <si>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</si>
  <si>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</si>
  <si>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</si>
  <si>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</si>
  <si>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</si>
  <si>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</si>
  <si>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</si>
  <si>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</si>
  <si>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</si>
  <si>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</si>
  <si>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</si>
  <si>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</si>
  <si>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</si>
  <si>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</si>
  <si>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</si>
  <si>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</si>
  <si>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</si>
  <si>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</si>
  <si>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</si>
  <si>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</si>
  <si>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</si>
  <si>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</si>
  <si>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</si>
  <si>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</si>
  <si>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</si>
  <si>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</si>
  <si>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</si>
  <si>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</si>
  <si>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</si>
  <si>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</si>
  <si>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</si>
  <si>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</si>
  <si>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</si>
  <si>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</si>
  <si>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</si>
  <si>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</si>
  <si>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</si>
  <si>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</si>
  <si>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</si>
  <si>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</si>
  <si>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</si>
  <si>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</si>
  <si>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</si>
  <si>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</si>
  <si>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</si>
  <si>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</si>
  <si>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</si>
  <si>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</si>
  <si>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</si>
  <si>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</si>
  <si>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</si>
  <si>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</si>
  <si>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</si>
  <si>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</si>
  <si>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</si>
  <si>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</si>
  <si>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</si>
  <si>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</si>
  <si>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</si>
  <si>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</si>
  <si>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</si>
  <si>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</si>
  <si>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</si>
  <si>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</si>
  <si>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</si>
  <si>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</si>
  <si>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</si>
  <si>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</si>
  <si>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</si>
  <si>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</si>
  <si>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</si>
  <si>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</si>
  <si>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</si>
  <si>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</si>
  <si>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</si>
  <si>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</si>
  <si>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</si>
  <si>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</si>
  <si>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</si>
  <si>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</si>
  <si>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</si>
  <si>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</si>
  <si>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</si>
  <si>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</si>
  <si>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</si>
  <si>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</si>
  <si>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</si>
  <si>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</si>
  <si>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</si>
  <si>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</si>
  <si>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</si>
  <si>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</si>
  <si>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</si>
  <si>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</si>
  <si>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</si>
  <si>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</si>
  <si>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</si>
  <si>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</si>
  <si>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</si>
  <si>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</si>
  <si>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</si>
  <si>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</si>
  <si>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</si>
  <si>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</si>
  <si>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</si>
  <si>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</si>
  <si>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</si>
  <si>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</si>
  <si>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</si>
  <si>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</si>
  <si>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</si>
  <si>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</si>
  <si>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</si>
  <si>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</si>
  <si>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</si>
  <si>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</si>
  <si>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</si>
  <si>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</si>
  <si>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</si>
  <si>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</si>
  <si>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</si>
  <si>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</si>
  <si>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</si>
  <si>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</si>
  <si>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</si>
  <si>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</si>
  <si>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</si>
  <si>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</si>
  <si>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</si>
  <si>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</si>
  <si>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</si>
  <si>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</si>
  <si>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</si>
  <si>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</si>
  <si>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</si>
  <si>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</si>
  <si>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</si>
  <si>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</si>
  <si>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</si>
  <si>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</si>
  <si>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</si>
  <si>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</si>
  <si>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</si>
  <si>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</si>
  <si>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</si>
  <si>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</si>
  <si>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</si>
  <si>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</si>
  <si>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</si>
  <si>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</si>
  <si>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</si>
  <si>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</si>
  <si>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</si>
  <si>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</si>
  <si>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</si>
  <si>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</si>
  <si>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</si>
  <si>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</si>
  <si>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</si>
  <si>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</si>
  <si>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</si>
  <si>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</si>
  <si>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</si>
  <si>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</si>
  <si>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</si>
  <si>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</si>
  <si>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</si>
  <si>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</si>
  <si>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</si>
  <si>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</si>
  <si>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</si>
  <si>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</si>
  <si>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</si>
  <si>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</si>
  <si>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</si>
  <si>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</si>
  <si>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</si>
  <si>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</si>
  <si>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</si>
  <si>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</si>
  <si>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</si>
  <si>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</si>
  <si>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</si>
  <si>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</si>
  <si>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</si>
  <si>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</si>
  <si>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</si>
  <si>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</si>
  <si>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</si>
  <si>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</si>
  <si>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</si>
  <si>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</si>
  <si>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</si>
  <si>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</si>
  <si>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</si>
  <si>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</si>
  <si>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</si>
  <si>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</si>
  <si>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</si>
  <si>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</si>
  <si>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</si>
  <si>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</si>
  <si>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</si>
  <si>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</si>
  <si>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</si>
  <si>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</si>
  <si>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</si>
  <si>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</si>
  <si>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</si>
  <si>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</si>
  <si>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</si>
  <si>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</si>
  <si>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</si>
  <si>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</si>
  <si>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</si>
  <si>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</si>
  <si>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</si>
  <si>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</si>
  <si>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</si>
  <si>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</si>
  <si>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</si>
  <si>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</si>
  <si>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</si>
  <si>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</si>
  <si>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</si>
  <si>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</si>
  <si>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</si>
  <si>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</si>
  <si>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</si>
  <si>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</si>
  <si>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</si>
  <si>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</si>
  <si>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</si>
  <si>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</si>
  <si>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</si>
  <si>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</si>
  <si>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</si>
  <si>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</si>
  <si>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</si>
  <si>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</si>
  <si>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</si>
  <si>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</si>
  <si>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</si>
  <si>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</si>
  <si>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</si>
  <si>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</si>
  <si>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</si>
  <si>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</si>
  <si>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</si>
  <si>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</si>
  <si>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</si>
  <si>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</si>
  <si>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</si>
  <si>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</si>
  <si>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</si>
  <si>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</si>
  <si>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</si>
  <si>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</si>
  <si>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</si>
  <si>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</si>
  <si>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</si>
  <si>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</si>
  <si>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</si>
  <si>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</si>
  <si>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</si>
  <si>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</si>
  <si>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</si>
  <si>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</si>
  <si>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</si>
  <si>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</si>
  <si>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</si>
  <si>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</si>
  <si>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</si>
  <si>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</si>
  <si>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</si>
  <si>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</si>
  <si>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</si>
  <si>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</si>
  <si>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</si>
  <si>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</si>
  <si>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</si>
  <si>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</si>
  <si>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</si>
  <si>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</si>
  <si>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</si>
  <si>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</si>
  <si>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</si>
  <si>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</si>
  <si>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</si>
  <si>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</si>
  <si>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</si>
  <si>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</si>
  <si>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</si>
  <si>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</si>
  <si>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</si>
  <si>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</si>
  <si>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</si>
  <si>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</si>
  <si>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</si>
  <si>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</si>
  <si>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</si>
  <si>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</si>
  <si>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</si>
  <si>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</si>
  <si>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</si>
  <si>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</si>
  <si>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</si>
  <si>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</si>
  <si>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</si>
  <si>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</si>
  <si>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</si>
  <si>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</si>
  <si>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</si>
  <si>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</si>
  <si>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</si>
  <si>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</si>
  <si>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</si>
  <si>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</si>
  <si>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</si>
  <si>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</si>
  <si>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</si>
  <si>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</si>
  <si>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</si>
  <si>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</si>
  <si>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</si>
  <si>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</si>
  <si>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</si>
  <si>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</si>
  <si>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</si>
  <si>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</si>
  <si>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</si>
  <si>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</si>
  <si>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</si>
  <si>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</si>
  <si>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</si>
  <si>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</si>
  <si>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</si>
  <si>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</si>
  <si>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</si>
  <si>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</si>
  <si>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</si>
  <si>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</si>
  <si>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</si>
  <si>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</si>
  <si>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</si>
  <si>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</si>
  <si>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</si>
  <si>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</si>
  <si>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</si>
  <si>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</si>
  <si>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</si>
  <si>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</si>
  <si>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</si>
  <si>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</si>
  <si>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</si>
  <si>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</si>
  <si>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</si>
  <si>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</si>
  <si>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</si>
  <si>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</si>
  <si>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</si>
  <si>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</si>
  <si>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</si>
  <si>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</si>
  <si>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</si>
  <si>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</si>
  <si>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</si>
  <si>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</si>
  <si>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</si>
  <si>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</si>
  <si>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</si>
  <si>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</si>
  <si>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</si>
  <si>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</si>
  <si>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</si>
  <si>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</si>
  <si>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</si>
  <si>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</si>
  <si>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</si>
  <si>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</si>
  <si>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</si>
  <si>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</si>
  <si>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</si>
  <si>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</si>
  <si>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</si>
  <si>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</si>
  <si>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</si>
  <si>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</si>
  <si>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</si>
  <si>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</si>
  <si>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</si>
  <si>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</si>
  <si>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</si>
  <si>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</si>
  <si>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</si>
  <si>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</si>
  <si>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</si>
  <si>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</si>
  <si>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</si>
  <si>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</si>
  <si>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</si>
  <si>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</si>
  <si>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</si>
  <si>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</si>
  <si>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</si>
  <si>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</si>
  <si>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</si>
  <si>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</si>
  <si>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</si>
  <si>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</si>
  <si>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</si>
  <si>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</si>
  <si>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</si>
  <si>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</si>
  <si>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</si>
  <si>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</si>
  <si>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</si>
  <si>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</si>
  <si>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</si>
  <si>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</si>
  <si>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</si>
  <si>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</si>
  <si>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</si>
  <si>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</si>
  <si>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</si>
  <si>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</si>
  <si>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</si>
  <si>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</si>
  <si>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</si>
  <si>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</si>
  <si>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</si>
  <si>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</si>
  <si>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</si>
  <si>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</si>
  <si>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</si>
  <si>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</si>
  <si>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</si>
  <si>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</si>
  <si>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</si>
  <si>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</si>
  <si>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</si>
  <si>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</si>
  <si>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</si>
  <si>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</si>
  <si>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</si>
  <si>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</si>
  <si>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</si>
  <si>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</si>
  <si>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</si>
  <si>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</si>
  <si>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</si>
  <si>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</si>
  <si>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</si>
  <si>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</si>
  <si>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</si>
  <si>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</si>
  <si>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</si>
  <si>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</si>
  <si>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</si>
  <si>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</si>
  <si>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</si>
  <si>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</si>
  <si>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</si>
  <si>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</si>
  <si>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</si>
  <si>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</si>
  <si>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</si>
  <si>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</si>
  <si>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</si>
  <si>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</si>
  <si>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</si>
  <si>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</si>
  <si>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</si>
  <si>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</si>
  <si>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</si>
  <si>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</si>
  <si>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</si>
  <si>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</si>
  <si>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</si>
  <si>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</si>
  <si>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</si>
  <si>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</si>
  <si>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</si>
  <si>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</si>
  <si>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</si>
  <si>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</si>
  <si>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</si>
  <si>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</si>
  <si>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</si>
  <si>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</si>
  <si>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</si>
  <si>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</si>
  <si>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</si>
  <si>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</si>
  <si>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</si>
  <si>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</si>
  <si>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</si>
  <si>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</si>
  <si>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</si>
  <si>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</si>
  <si>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</si>
  <si>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</si>
  <si>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</si>
  <si>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</si>
  <si>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</si>
  <si>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</si>
  <si>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</si>
  <si>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</si>
  <si>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</si>
  <si>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</si>
  <si>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</si>
  <si>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</si>
  <si>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</si>
  <si>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</si>
  <si>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</si>
  <si>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</si>
  <si>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</si>
  <si>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</si>
  <si>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</si>
  <si>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</si>
  <si>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</si>
  <si>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</si>
  <si>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</si>
  <si>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</si>
  <si>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</si>
  <si>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</si>
  <si>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</si>
  <si>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</si>
  <si>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</si>
  <si>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</si>
  <si>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</si>
  <si>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</si>
  <si>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</si>
  <si>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</si>
  <si>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</si>
  <si>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</si>
  <si>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</si>
  <si>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</si>
  <si>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</si>
  <si>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</si>
  <si>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</si>
  <si>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</si>
  <si>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</si>
  <si>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</si>
  <si>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</si>
  <si>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</si>
  <si>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</si>
  <si>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</si>
  <si>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</si>
  <si>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</si>
  <si>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</si>
  <si>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</si>
  <si>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</si>
  <si>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</si>
  <si>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</si>
  <si>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</si>
  <si>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</si>
  <si>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</si>
  <si>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</si>
  <si>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</si>
  <si>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</si>
  <si>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</si>
  <si>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</si>
  <si>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</si>
  <si>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</si>
  <si>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</si>
  <si>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</si>
  <si>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</si>
  <si>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</si>
  <si>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</si>
  <si>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</si>
  <si>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</si>
  <si>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</si>
  <si>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</si>
  <si>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</si>
  <si>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</si>
  <si>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</si>
  <si>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</si>
  <si>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</si>
  <si>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</si>
  <si>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</si>
  <si>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</si>
  <si>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</si>
  <si>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</si>
  <si>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</si>
  <si>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</si>
  <si>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</si>
  <si>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</si>
  <si>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</si>
  <si>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</si>
  <si>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</si>
  <si>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</si>
  <si>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</si>
  <si>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</si>
  <si>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</si>
  <si>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</si>
  <si>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</si>
  <si>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</si>
  <si>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</si>
  <si>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</si>
  <si>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</si>
  <si>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</si>
  <si>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</si>
  <si>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</si>
  <si>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</si>
  <si>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</si>
  <si>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</si>
  <si>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</si>
  <si>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</si>
  <si>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</si>
  <si>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</si>
  <si>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</si>
  <si>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</si>
  <si>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</si>
  <si>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</si>
  <si>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</si>
  <si>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</si>
  <si>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</si>
  <si>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</si>
  <si>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</si>
  <si>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</si>
  <si>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</si>
  <si>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</si>
  <si>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</si>
  <si>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</si>
  <si>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</si>
  <si>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</si>
  <si>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</si>
  <si>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</si>
  <si>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</si>
  <si>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</si>
  <si>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</si>
  <si>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</si>
  <si>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</si>
  <si>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</si>
  <si>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</si>
  <si>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</si>
  <si>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</si>
  <si>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</si>
  <si>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</si>
  <si>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</si>
  <si>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</si>
  <si>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</si>
  <si>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</si>
  <si>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</si>
  <si>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</si>
  <si>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</si>
  <si>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</si>
  <si>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</si>
  <si>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</si>
  <si>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</si>
  <si>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</si>
  <si>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</si>
  <si>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</si>
  <si>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</si>
  <si>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</si>
  <si>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</si>
  <si>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</si>
  <si>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</si>
  <si>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</si>
  <si>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</si>
  <si>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</si>
  <si>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</si>
  <si>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</si>
  <si>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</si>
  <si>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</si>
  <si>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</si>
  <si>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</si>
  <si>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</si>
  <si>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</si>
  <si>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</si>
  <si>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</si>
  <si>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</si>
  <si>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</si>
  <si>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</si>
  <si>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</si>
  <si>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</si>
  <si>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</si>
  <si>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</si>
  <si>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</si>
  <si>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</si>
  <si>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</si>
  <si>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</si>
  <si>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</si>
  <si>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</si>
  <si>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</si>
  <si>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</si>
  <si>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</si>
  <si>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</si>
  <si>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</si>
  <si>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</si>
  <si>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</si>
  <si>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</si>
  <si>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</si>
  <si>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</si>
  <si>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</si>
  <si>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</si>
  <si>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</si>
  <si>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</si>
  <si>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</si>
  <si>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</si>
  <si>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</si>
  <si>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</si>
  <si>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</si>
  <si>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</si>
  <si>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</si>
  <si>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</si>
  <si>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</si>
  <si>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</si>
  <si>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</si>
  <si>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</si>
  <si>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</si>
  <si>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</si>
  <si>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</si>
  <si>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</si>
  <si>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</si>
  <si>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</si>
  <si>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</si>
  <si>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</si>
  <si>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</si>
  <si>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</si>
  <si>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</si>
  <si>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</si>
  <si>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</si>
  <si>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</si>
  <si>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</si>
  <si>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</si>
  <si>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</si>
  <si>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</si>
  <si>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</si>
  <si>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</si>
  <si>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</si>
  <si>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</si>
  <si>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</si>
  <si>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</si>
  <si>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</si>
  <si>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</si>
  <si>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</si>
  <si>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</si>
  <si>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</si>
  <si>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</si>
  <si>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</si>
  <si>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</si>
  <si>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</si>
  <si>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</si>
  <si>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</si>
  <si>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</si>
  <si>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</si>
  <si>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</si>
  <si>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</si>
  <si>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</si>
  <si>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</si>
  <si>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</si>
  <si>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</si>
  <si>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</si>
  <si>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</si>
  <si>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</si>
  <si>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</si>
  <si>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</si>
  <si>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</si>
  <si>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</si>
  <si>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</si>
  <si>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</si>
  <si>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</si>
  <si>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</si>
  <si>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</si>
  <si>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</si>
  <si>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</si>
  <si>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</si>
  <si>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</si>
  <si>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</si>
  <si>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</si>
  <si>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</si>
  <si>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</si>
  <si>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</si>
  <si>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</si>
  <si>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</si>
  <si>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</si>
  <si>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</si>
  <si>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</si>
  <si>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</si>
  <si>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</si>
  <si>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</si>
  <si>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</si>
  <si>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</si>
  <si>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</si>
  <si>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</si>
  <si>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</si>
  <si>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</si>
  <si>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</si>
  <si>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</si>
  <si>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</si>
  <si>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</si>
  <si>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</si>
  <si>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</si>
  <si>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</si>
  <si>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</si>
  <si>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</si>
  <si>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</si>
  <si>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</si>
  <si>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</si>
  <si>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</si>
  <si>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</si>
  <si>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</si>
  <si>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</si>
  <si>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</si>
  <si>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</si>
  <si>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</si>
  <si>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</si>
  <si>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</si>
  <si>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</si>
  <si>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</si>
  <si>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</si>
  <si>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</si>
  <si>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</si>
  <si>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</si>
  <si>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</si>
  <si>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</si>
  <si>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</si>
  <si>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</si>
  <si>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</si>
  <si>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</si>
  <si>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</si>
  <si>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</si>
  <si>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</si>
  <si>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</si>
  <si>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</si>
  <si>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</si>
  <si>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</si>
  <si>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</si>
  <si>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</si>
  <si>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</si>
  <si>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</si>
  <si>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</si>
  <si>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</si>
  <si>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</si>
  <si>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</si>
  <si>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</si>
  <si>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</si>
  <si>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</si>
  <si>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</si>
  <si>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</si>
  <si>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</si>
  <si>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</si>
  <si>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</si>
  <si>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</si>
  <si>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</si>
  <si>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</si>
  <si>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</si>
  <si>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</si>
  <si>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</si>
  <si>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</si>
  <si>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</si>
  <si>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</si>
  <si>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</si>
  <si>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</si>
  <si>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</si>
  <si>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</si>
  <si>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</si>
  <si>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</si>
  <si>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</si>
  <si>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</si>
  <si>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</si>
  <si>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</si>
  <si>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</si>
  <si>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</si>
  <si>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</si>
  <si>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</si>
  <si>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</si>
  <si>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</si>
  <si>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</si>
  <si>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</si>
  <si>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</si>
  <si>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</si>
  <si>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</si>
  <si>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</si>
  <si>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</si>
  <si>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</si>
  <si>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</si>
  <si>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</si>
  <si>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</si>
  <si>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</si>
  <si>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</si>
  <si>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</si>
  <si>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</si>
  <si>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</si>
  <si>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</si>
  <si>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</si>
  <si>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</si>
  <si>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</si>
  <si>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</si>
  <si>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</si>
  <si>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</si>
  <si>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</si>
  <si>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</si>
  <si>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</si>
  <si>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</si>
  <si>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</si>
  <si>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</si>
  <si>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</si>
  <si>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</si>
  <si>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</si>
  <si>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</si>
  <si>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</si>
  <si>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</si>
  <si>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</si>
  <si>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</si>
  <si>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</si>
  <si>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</si>
  <si>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</si>
  <si>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</si>
  <si>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</si>
  <si>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</si>
  <si>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</si>
  <si>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</si>
  <si>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</si>
  <si>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</si>
  <si>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</si>
  <si>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</si>
  <si>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</si>
  <si>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</si>
  <si>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</si>
  <si>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</si>
  <si>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</si>
  <si>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</si>
  <si>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</si>
  <si>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</si>
  <si>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</si>
  <si>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</si>
  <si>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</si>
  <si>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</si>
  <si>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</si>
  <si>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</si>
  <si>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</si>
  <si>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</si>
  <si>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</si>
  <si>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</si>
  <si>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</si>
  <si>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</si>
  <si>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</si>
  <si>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</si>
  <si>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</si>
  <si>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</si>
  <si>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</si>
  <si>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</si>
  <si>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</si>
  <si>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</si>
  <si>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</si>
  <si>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</si>
  <si>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</si>
  <si>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</si>
  <si>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</si>
  <si>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</si>
  <si>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</si>
  <si>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</si>
  <si>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</si>
  <si>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</si>
  <si>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</si>
  <si>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</si>
  <si>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</si>
  <si>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</si>
  <si>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</si>
  <si>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</si>
  <si>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</si>
  <si>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</si>
  <si>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</si>
  <si>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</si>
  <si>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</si>
  <si>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</si>
  <si>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</si>
  <si>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</si>
  <si>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</si>
  <si>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</si>
  <si>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</si>
  <si>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</si>
  <si>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</si>
  <si>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</si>
  <si>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</si>
  <si>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</si>
  <si>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</si>
  <si>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</si>
  <si>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</si>
  <si>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</si>
  <si>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</si>
  <si>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</si>
  <si>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</si>
  <si>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</si>
  <si>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</si>
  <si>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</si>
  <si>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</si>
  <si>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</si>
  <si>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</si>
  <si>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</si>
  <si>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</si>
  <si>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</si>
  <si>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</si>
  <si>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</si>
  <si>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</si>
  <si>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</si>
  <si>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</si>
  <si>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</si>
  <si>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</si>
  <si>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</si>
  <si>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</si>
  <si>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</si>
  <si>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</si>
  <si>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</si>
  <si>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</si>
  <si>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</si>
  <si>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</si>
  <si>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</si>
  <si>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</si>
  <si>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</si>
  <si>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</si>
  <si>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</si>
  <si>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</si>
  <si>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</si>
  <si>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</si>
  <si>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</si>
  <si>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</si>
  <si>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</si>
  <si>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</si>
  <si>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</si>
  <si>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</si>
  <si>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</si>
  <si>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</si>
  <si>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</si>
  <si>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</si>
  <si>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</si>
  <si>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</si>
  <si>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</si>
  <si>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</si>
  <si>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</si>
  <si>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</si>
  <si>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</si>
  <si>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</si>
  <si>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</si>
  <si>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</si>
  <si>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</si>
  <si>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</si>
  <si>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</si>
  <si>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</si>
  <si>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</si>
  <si>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</si>
  <si>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</si>
  <si>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</si>
  <si>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</si>
  <si>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</si>
  <si>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</si>
  <si>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</si>
  <si>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</si>
  <si>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</si>
  <si>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</si>
  <si>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</si>
  <si>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</si>
  <si>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</si>
  <si>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</si>
  <si>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</si>
  <si>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</si>
  <si>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</si>
  <si>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</si>
  <si>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</si>
  <si>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</si>
  <si>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</si>
  <si>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</si>
  <si>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</si>
  <si>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</si>
  <si>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</si>
  <si>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</si>
  <si>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</si>
  <si>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</si>
  <si>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</si>
  <si>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</si>
  <si>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</si>
  <si>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</si>
  <si>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</si>
  <si>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</si>
  <si>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</si>
  <si>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</si>
  <si>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</si>
  <si>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</si>
  <si>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</si>
  <si>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</si>
  <si>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</si>
  <si>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</si>
  <si>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</si>
  <si>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</si>
  <si>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</si>
  <si>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</si>
  <si>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</si>
  <si>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</si>
  <si>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</si>
  <si>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</si>
  <si>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</si>
  <si>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</si>
  <si>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</si>
  <si>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</si>
  <si>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</si>
  <si>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</si>
  <si>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</si>
  <si>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</si>
  <si>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</si>
  <si>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</si>
  <si>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</si>
  <si>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</si>
  <si>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</si>
  <si>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</si>
  <si>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</si>
  <si>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</si>
  <si>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</si>
  <si>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</si>
  <si>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</si>
  <si>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</si>
  <si>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</si>
  <si>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</si>
  <si>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</si>
  <si>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</si>
  <si>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</si>
  <si>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</si>
  <si>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</si>
  <si>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</si>
  <si>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</si>
  <si>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</si>
  <si>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</si>
  <si>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</si>
  <si>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</si>
  <si>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</si>
  <si>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</si>
  <si>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</si>
  <si>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</si>
  <si>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</si>
  <si>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</si>
  <si>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</si>
  <si>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</si>
  <si>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</si>
  <si>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</si>
  <si>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</si>
  <si>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</si>
  <si>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</si>
  <si>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</si>
  <si>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</si>
  <si>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</si>
  <si>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</si>
  <si>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</si>
  <si>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</si>
  <si>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</si>
  <si>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</si>
  <si>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</si>
  <si>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</si>
  <si>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</si>
  <si>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</si>
  <si>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</si>
  <si>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</si>
  <si>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</si>
  <si>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</si>
  <si>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</si>
  <si>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</si>
  <si>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</si>
  <si>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</si>
  <si>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</si>
  <si>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</si>
  <si>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</si>
  <si>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</si>
  <si>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</si>
  <si>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</si>
  <si>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</si>
  <si>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</si>
  <si>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</si>
  <si>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</si>
  <si>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</si>
  <si>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</si>
  <si>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</si>
  <si>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</si>
  <si>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</si>
  <si>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</si>
  <si>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</si>
  <si>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</si>
  <si>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</si>
  <si>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</si>
  <si>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</si>
  <si>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</si>
  <si>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</si>
  <si>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</si>
  <si>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</si>
  <si>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</si>
  <si>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</si>
  <si>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</si>
  <si>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</si>
  <si>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</si>
  <si>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</si>
  <si>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</si>
  <si>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</si>
  <si>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</si>
  <si>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</si>
  <si>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</si>
  <si>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</si>
  <si>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</si>
  <si>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</si>
  <si>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</si>
  <si>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</si>
  <si>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</si>
  <si>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</si>
  <si>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</si>
  <si>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</si>
  <si>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</si>
  <si>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</si>
  <si>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</si>
  <si>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</si>
  <si>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</si>
  <si>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</si>
  <si>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</si>
  <si>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</si>
  <si>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</si>
  <si>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</si>
  <si>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</si>
  <si>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</si>
  <si>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</si>
  <si>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</si>
  <si>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</si>
  <si>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</si>
  <si>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</si>
  <si>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</si>
  <si>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</si>
  <si>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</si>
  <si>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</si>
  <si>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</si>
  <si>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</si>
  <si>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</si>
  <si>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</si>
  <si>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</si>
  <si>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</si>
  <si>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</si>
  <si>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</si>
  <si>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</si>
  <si>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</si>
  <si>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</si>
  <si>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</si>
  <si>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</si>
  <si>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</si>
  <si>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</si>
  <si>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</si>
  <si>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</si>
  <si>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</si>
  <si>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</si>
  <si>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</si>
  <si>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</si>
  <si>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</si>
  <si>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</si>
  <si>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</si>
  <si>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</si>
  <si>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</si>
  <si>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</si>
  <si>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</si>
  <si>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</si>
  <si>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</si>
  <si>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</si>
  <si>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</si>
  <si>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</si>
  <si>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</si>
  <si>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</si>
  <si>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</si>
  <si>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</si>
  <si>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</si>
  <si>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</si>
  <si>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</si>
  <si>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</si>
  <si>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</si>
  <si>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</si>
  <si>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</si>
  <si>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</si>
  <si>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</si>
  <si>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</si>
  <si>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</si>
  <si>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</si>
  <si>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</si>
  <si>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</si>
  <si>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</si>
  <si>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</si>
  <si>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</si>
  <si>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</si>
  <si>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</si>
  <si>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</si>
  <si>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</si>
  <si>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</si>
  <si>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</si>
  <si>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</si>
  <si>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</si>
  <si>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</si>
  <si>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</si>
  <si>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</si>
  <si>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</si>
  <si>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</si>
  <si>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</si>
  <si>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</si>
  <si>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</si>
  <si>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</si>
  <si>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</si>
  <si>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</si>
  <si>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</si>
  <si>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</si>
  <si>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</si>
  <si>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</si>
  <si>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</si>
  <si>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</si>
  <si>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</si>
  <si>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</si>
  <si>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</si>
  <si>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</si>
  <si>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</si>
  <si>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</si>
  <si>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</si>
  <si>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</si>
  <si>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</si>
  <si>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</si>
  <si>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</si>
  <si>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</si>
  <si>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</si>
  <si>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</si>
  <si>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</si>
  <si>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</si>
  <si>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</si>
  <si>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</si>
  <si>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</si>
  <si>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</si>
  <si>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</si>
  <si>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</si>
  <si>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</si>
  <si>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</si>
  <si>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</si>
  <si>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</si>
  <si>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</si>
  <si>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</si>
  <si>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</si>
  <si>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</si>
  <si>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</si>
  <si>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</si>
  <si>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</si>
  <si>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</si>
  <si>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</si>
  <si>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</si>
  <si>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</si>
  <si>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</si>
  <si>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</si>
  <si>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</si>
  <si>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</si>
  <si>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</si>
  <si>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</si>
  <si>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</si>
  <si>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</si>
  <si>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</si>
  <si>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</si>
  <si>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</si>
  <si>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</si>
  <si>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</si>
  <si>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</si>
  <si>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</si>
  <si>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</si>
  <si>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</si>
  <si>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</si>
  <si>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</si>
  <si>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</si>
  <si>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</si>
  <si>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</si>
  <si>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</si>
  <si>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</si>
  <si>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</si>
  <si>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</si>
  <si>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</si>
  <si>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</si>
  <si>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</si>
  <si>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</si>
  <si>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</si>
  <si>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</si>
  <si>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</si>
  <si>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</si>
  <si>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</si>
  <si>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</si>
  <si>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</si>
  <si>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</si>
  <si>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</si>
  <si>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</si>
  <si>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</si>
  <si>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</si>
  <si>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</si>
  <si>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</si>
  <si>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</si>
  <si>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</si>
  <si>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</si>
  <si>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</si>
  <si>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</si>
  <si>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</si>
  <si>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</si>
  <si>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</si>
  <si>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</si>
  <si>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</si>
  <si>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</si>
  <si>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</si>
  <si>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</si>
  <si>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</si>
  <si>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</si>
  <si>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</si>
  <si>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</si>
  <si>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</si>
  <si>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</si>
  <si>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</si>
  <si>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</si>
  <si>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</si>
  <si>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</si>
  <si>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</si>
  <si>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</si>
  <si>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</si>
  <si>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</si>
  <si>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</si>
  <si>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</si>
  <si>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</si>
  <si>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</si>
  <si>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</si>
  <si>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</si>
  <si>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</si>
  <si>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</si>
  <si>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</si>
  <si>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</si>
  <si>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</si>
  <si>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</si>
  <si>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</si>
  <si>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</si>
  <si>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</si>
  <si>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</si>
  <si>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</si>
  <si>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</si>
  <si>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</si>
  <si>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</si>
  <si>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</si>
  <si>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</si>
  <si>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</si>
  <si>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</si>
  <si>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</si>
  <si>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</si>
  <si>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</si>
  <si>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</si>
  <si>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</si>
  <si>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</si>
  <si>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</si>
  <si>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</si>
  <si>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</si>
  <si>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</si>
  <si>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</si>
  <si>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</si>
  <si>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</si>
  <si>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</si>
  <si>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</si>
  <si>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</si>
  <si>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</si>
  <si>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</si>
  <si>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</si>
  <si>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</si>
  <si>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</si>
  <si>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</si>
  <si>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</si>
  <si>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</si>
  <si>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</si>
  <si>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</si>
  <si>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</si>
  <si>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</si>
  <si>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</si>
  <si>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</si>
  <si>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</si>
  <si>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</si>
  <si>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</si>
  <si>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</si>
  <si>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</si>
  <si>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</si>
  <si>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</si>
  <si>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</si>
  <si>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</si>
  <si>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</si>
  <si>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</si>
  <si>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</si>
  <si>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</si>
  <si>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</si>
  <si>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</si>
  <si>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</si>
  <si>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</si>
  <si>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</si>
  <si>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</si>
  <si>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</si>
  <si>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</si>
  <si>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</si>
  <si>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</si>
  <si>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</si>
  <si>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</si>
  <si>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</si>
  <si>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</si>
  <si>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</si>
  <si>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</si>
  <si>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</si>
  <si>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</si>
  <si>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</si>
  <si>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</si>
  <si>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</si>
  <si>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</si>
  <si>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</si>
  <si>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</si>
  <si>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</si>
  <si>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</si>
  <si>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</si>
  <si>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</si>
  <si>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</si>
  <si>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</si>
  <si>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</si>
  <si>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</si>
  <si>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</si>
  <si>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</si>
  <si>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</si>
  <si>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</si>
  <si>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</si>
  <si>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</si>
  <si>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</si>
  <si>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</si>
  <si>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</si>
  <si>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</si>
  <si>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</si>
  <si>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</si>
  <si>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</si>
  <si>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</si>
  <si>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</si>
  <si>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</si>
  <si>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</si>
  <si>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</si>
  <si>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</si>
  <si>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</si>
  <si>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</si>
  <si>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</si>
  <si>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</si>
  <si>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</si>
  <si>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</si>
  <si>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</si>
  <si>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</si>
  <si>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</si>
  <si>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</si>
  <si>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</si>
  <si>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</si>
  <si>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</si>
  <si>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</si>
  <si>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</si>
  <si>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</si>
  <si>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</si>
  <si>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</si>
  <si>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</si>
  <si>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</si>
  <si>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</si>
  <si>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</si>
  <si>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</si>
  <si>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</si>
  <si>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</si>
  <si>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</si>
  <si>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</si>
  <si>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</si>
  <si>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</si>
  <si>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</si>
  <si>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</si>
  <si>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</si>
  <si>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</si>
  <si>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</si>
  <si>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</si>
  <si>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</si>
  <si>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</si>
  <si>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</si>
  <si>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</si>
  <si>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</si>
  <si>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</si>
  <si>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</si>
  <si>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</si>
  <si>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</si>
  <si>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</si>
  <si>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</si>
  <si>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</si>
  <si>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</si>
  <si>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</si>
  <si>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</si>
  <si>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</si>
  <si>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</si>
  <si>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</si>
  <si>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</si>
  <si>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</si>
  <si>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</si>
  <si>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</si>
  <si>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</si>
  <si>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</si>
  <si>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</si>
  <si>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</si>
  <si>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</si>
  <si>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</si>
  <si>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</si>
  <si>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</si>
  <si>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</si>
  <si>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</si>
  <si>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</si>
  <si>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</si>
  <si>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</si>
  <si>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</si>
  <si>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</si>
  <si>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</si>
  <si>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</si>
  <si>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</si>
  <si>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</si>
  <si>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</si>
  <si>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</si>
  <si>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</si>
  <si>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</si>
  <si>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</si>
  <si>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</si>
  <si>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</si>
  <si>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</si>
  <si>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</si>
  <si>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</si>
  <si>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</si>
  <si>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</si>
  <si>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</si>
  <si>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</si>
  <si>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</si>
  <si>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</si>
  <si>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</si>
  <si>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</si>
  <si>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</si>
  <si>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</si>
  <si>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</si>
  <si>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</si>
  <si>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</si>
  <si>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</si>
  <si>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</si>
  <si>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</si>
  <si>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</si>
  <si>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</si>
  <si>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</si>
  <si>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</si>
  <si>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</si>
  <si>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</si>
  <si>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</si>
  <si>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</si>
  <si>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</si>
  <si>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</si>
  <si>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</si>
  <si>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</si>
  <si>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</si>
  <si>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</si>
  <si>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</si>
  <si>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</si>
  <si>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</si>
  <si>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</si>
  <si>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</si>
  <si>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</si>
  <si>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</si>
  <si>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</si>
  <si>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</si>
  <si>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</si>
  <si>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</si>
  <si>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</si>
  <si>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</si>
  <si>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</si>
  <si>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</si>
  <si>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</si>
  <si>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</si>
  <si>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</si>
  <si>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</si>
  <si>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</si>
  <si>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</si>
  <si>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</si>
  <si>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</si>
  <si>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</si>
  <si>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</si>
  <si>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</si>
  <si>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</si>
  <si>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</si>
  <si>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</si>
  <si>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</si>
  <si>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</si>
  <si>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</si>
  <si>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</si>
  <si>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</si>
  <si>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</si>
  <si>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</si>
  <si>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</si>
  <si>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</si>
  <si>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</si>
  <si>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</si>
  <si>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</si>
  <si>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</si>
  <si>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</si>
  <si>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</si>
  <si>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</si>
  <si>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</si>
  <si>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</si>
  <si>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</si>
  <si>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</si>
  <si>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</si>
  <si>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</si>
  <si>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</si>
  <si>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</si>
  <si>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</si>
  <si>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</si>
  <si>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</si>
  <si>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</si>
  <si>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</si>
  <si>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</si>
  <si>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</si>
  <si>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</si>
  <si>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</si>
  <si>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</si>
  <si>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</si>
  <si>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</si>
  <si>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</si>
  <si>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</si>
  <si>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</si>
  <si>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</si>
  <si>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</si>
  <si>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</si>
  <si>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</si>
  <si>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</si>
  <si>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</si>
  <si>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</si>
  <si>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</si>
  <si>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</si>
  <si>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</si>
  <si>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</si>
  <si>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</si>
  <si>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</si>
  <si>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</si>
  <si>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</si>
  <si>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</si>
  <si>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</si>
  <si>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</si>
  <si>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</si>
  <si>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</si>
  <si>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</si>
  <si>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</si>
  <si>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</si>
  <si>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</si>
  <si>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</si>
  <si>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</si>
  <si>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</si>
  <si>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</si>
  <si>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</si>
  <si>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</si>
  <si>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</si>
  <si>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</si>
  <si>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</si>
  <si>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</si>
  <si>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</si>
  <si>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</si>
  <si>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</si>
  <si>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</si>
  <si>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</si>
  <si>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</si>
  <si>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</si>
  <si>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</si>
  <si>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</si>
  <si>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</si>
  <si>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</si>
  <si>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</si>
  <si>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</si>
  <si>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</si>
  <si>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</si>
  <si>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</si>
  <si>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</si>
  <si>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</si>
  <si>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</si>
  <si>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</si>
  <si>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</si>
  <si>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</si>
  <si>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</si>
  <si>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</si>
  <si>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</si>
  <si>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</si>
  <si>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</si>
  <si>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</si>
  <si>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</si>
  <si>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</si>
  <si>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</si>
  <si>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</si>
  <si>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</si>
  <si>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</si>
  <si>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</si>
  <si>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</si>
  <si>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</si>
  <si>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</si>
  <si>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</si>
  <si>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</si>
  <si>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</si>
  <si>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</si>
  <si>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</si>
  <si>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</si>
  <si>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</si>
  <si>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</si>
  <si>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</si>
  <si>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</si>
  <si>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</si>
  <si>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</si>
  <si>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</si>
  <si>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</si>
  <si>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</si>
  <si>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</si>
  <si>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</si>
  <si>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</si>
  <si>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</si>
  <si>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</si>
  <si>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</si>
  <si>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</si>
  <si>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</si>
  <si>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</si>
  <si>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</si>
  <si>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</si>
  <si>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</si>
  <si>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</si>
  <si>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</si>
  <si>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</si>
  <si>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</si>
  <si>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</si>
  <si>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</si>
  <si>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</si>
  <si>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</si>
  <si>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</si>
  <si>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</si>
  <si>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</si>
  <si>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</si>
  <si>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</si>
  <si>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</si>
  <si>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</si>
  <si>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</si>
  <si>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</si>
  <si>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</si>
  <si>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</si>
  <si>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</si>
  <si>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</si>
  <si>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</si>
  <si>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</si>
  <si>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</si>
  <si>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</si>
  <si>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</si>
  <si>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</si>
  <si>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</si>
  <si>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</si>
  <si>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</si>
  <si>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</si>
  <si>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</si>
  <si>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</si>
  <si>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</si>
  <si>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</si>
  <si>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</si>
  <si>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</si>
  <si>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</si>
  <si>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</si>
  <si>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</si>
  <si>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</si>
  <si>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</si>
  <si>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</si>
  <si>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</si>
  <si>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</si>
  <si>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</si>
  <si>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</si>
  <si>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</si>
  <si>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</si>
  <si>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</si>
  <si>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</si>
  <si>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</si>
  <si>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</si>
  <si>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</si>
  <si>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</si>
  <si>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</si>
  <si>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</si>
  <si>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</si>
  <si>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</si>
  <si>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</si>
  <si>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</si>
  <si>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</si>
  <si>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</si>
  <si>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</si>
  <si>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</si>
  <si>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</si>
  <si>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</si>
  <si>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</si>
  <si>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</si>
  <si>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</si>
  <si>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</si>
  <si>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</si>
  <si>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</si>
  <si>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</si>
  <si>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</si>
  <si>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</si>
  <si>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</si>
  <si>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</si>
  <si>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</si>
  <si>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</si>
  <si>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</si>
  <si>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</si>
  <si>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</si>
  <si>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</si>
  <si>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</si>
  <si>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</si>
  <si>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</si>
  <si>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</si>
  <si>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</si>
  <si>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</si>
  <si>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</si>
  <si>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</si>
  <si>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</si>
  <si>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</si>
  <si>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</si>
  <si>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</si>
  <si>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</si>
  <si>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</si>
  <si>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</si>
  <si>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</si>
  <si>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</si>
  <si>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</si>
  <si>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</si>
  <si>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</si>
  <si>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</si>
  <si>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</si>
  <si>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</si>
  <si>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</si>
  <si>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</si>
  <si>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</si>
  <si>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</si>
  <si>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</si>
  <si>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</si>
  <si>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</si>
  <si>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</si>
  <si>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</si>
  <si>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</si>
  <si>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</si>
  <si>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</si>
  <si>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</si>
  <si>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</si>
  <si>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</si>
  <si>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</si>
  <si>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</si>
  <si>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</si>
  <si>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</si>
  <si>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</si>
  <si>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</si>
  <si>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</si>
  <si>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</si>
  <si>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</si>
  <si>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</si>
  <si>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</si>
  <si>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</si>
  <si>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</si>
  <si>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</si>
  <si>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</si>
  <si>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</si>
  <si>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</si>
  <si>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</si>
  <si>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</si>
  <si>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</si>
  <si>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</si>
  <si>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</si>
  <si>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</si>
  <si>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</si>
  <si>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</si>
  <si>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</si>
  <si>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</si>
  <si>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</si>
  <si>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</si>
  <si>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</si>
  <si>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</si>
  <si>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</si>
  <si>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</si>
  <si>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</si>
  <si>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</si>
  <si>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</si>
  <si>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</si>
  <si>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</si>
  <si>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</si>
  <si>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</si>
  <si>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</si>
  <si>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</si>
  <si>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</si>
  <si>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</si>
  <si>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</si>
  <si>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</si>
  <si>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</si>
  <si>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</si>
  <si>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</si>
  <si>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</si>
  <si>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</si>
  <si>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</si>
  <si>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</si>
  <si>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</si>
  <si>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</si>
  <si>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</si>
  <si>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</si>
  <si>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</si>
  <si>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</si>
  <si>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</si>
  <si>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</si>
  <si>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</si>
  <si>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</si>
  <si>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</si>
  <si>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</si>
  <si>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</si>
  <si>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</si>
  <si>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</si>
  <si>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</si>
  <si>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</si>
  <si>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</si>
  <si>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</si>
  <si>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</si>
  <si>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</si>
  <si>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</si>
  <si>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</si>
  <si>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</si>
  <si>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</si>
  <si>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</si>
  <si>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</si>
  <si>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</si>
  <si>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</si>
  <si>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</si>
  <si>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</si>
  <si>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</si>
  <si>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</si>
  <si>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</si>
  <si>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</si>
  <si>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</si>
  <si>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</si>
  <si>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</si>
  <si>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</si>
  <si>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</si>
  <si>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</si>
  <si>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</si>
  <si>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</si>
  <si>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</si>
  <si>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</si>
  <si>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</si>
  <si>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</si>
  <si>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</si>
  <si>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</si>
  <si>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</si>
  <si>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</si>
  <si>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</si>
  <si>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</si>
  <si>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</si>
  <si>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</si>
  <si>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</si>
  <si>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</si>
  <si>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</si>
  <si>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</si>
  <si>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</si>
  <si>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</si>
  <si>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</si>
  <si>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</si>
  <si>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</si>
  <si>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</si>
  <si>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</si>
  <si>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</si>
  <si>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</si>
  <si>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</si>
  <si>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</si>
  <si>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</si>
  <si>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</si>
  <si>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</si>
  <si>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</si>
  <si>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</si>
  <si>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</si>
  <si>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</si>
  <si>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</si>
  <si>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</si>
  <si>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</si>
  <si>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</si>
  <si>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</si>
  <si>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</si>
  <si>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</si>
  <si>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</si>
  <si>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</si>
  <si>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</si>
  <si>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</si>
  <si>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</si>
  <si>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</si>
  <si>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</si>
  <si>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</si>
  <si>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</si>
  <si>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</si>
  <si>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</si>
  <si>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</si>
  <si>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</si>
  <si>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</si>
  <si>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</si>
  <si>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</si>
  <si>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</si>
  <si>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</si>
  <si>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</si>
  <si>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</si>
  <si>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</si>
  <si>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</si>
  <si>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</si>
  <si>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</si>
  <si>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</si>
  <si>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</si>
  <si>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</si>
  <si>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</si>
  <si>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</si>
  <si>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</si>
  <si>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</si>
  <si>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</si>
  <si>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</si>
  <si>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</si>
  <si>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</si>
  <si>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</si>
  <si>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</si>
  <si>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</si>
  <si>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</si>
  <si>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</si>
  <si>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</si>
  <si>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</si>
  <si>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</si>
  <si>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</si>
  <si>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</si>
  <si>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</si>
  <si>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</si>
  <si>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</si>
  <si>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</si>
  <si>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</si>
  <si>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</si>
  <si>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</si>
  <si>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</si>
  <si>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</si>
  <si>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</si>
  <si>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</si>
  <si>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</si>
  <si>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</si>
  <si>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</si>
  <si>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</si>
  <si>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</si>
  <si>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</si>
  <si>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</si>
  <si>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</si>
  <si>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</si>
  <si>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</si>
  <si>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</si>
  <si>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</si>
  <si>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</si>
  <si>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</si>
  <si>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</si>
  <si>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</si>
  <si>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</si>
  <si>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</si>
  <si>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</si>
  <si>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</si>
  <si>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</si>
  <si>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</si>
  <si>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</si>
  <si>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</si>
  <si>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</si>
  <si>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</si>
  <si>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</si>
  <si>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</si>
  <si>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</si>
  <si>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</si>
  <si>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</si>
  <si>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</si>
  <si>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</si>
  <si>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</si>
  <si>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</si>
  <si>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</si>
  <si>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</si>
  <si>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</si>
  <si>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</si>
  <si>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</si>
  <si>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</si>
  <si>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</si>
  <si>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</si>
  <si>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</si>
  <si>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</si>
  <si>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</si>
  <si>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</si>
  <si>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</si>
  <si>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</si>
  <si>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</si>
  <si>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</si>
  <si>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</si>
  <si>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</si>
  <si>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</si>
  <si>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</si>
  <si>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</si>
  <si>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</si>
  <si>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</si>
  <si>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</si>
  <si>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</si>
  <si>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</si>
  <si>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</si>
  <si>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</si>
  <si>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</si>
  <si>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</si>
  <si>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</si>
  <si>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</si>
  <si>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</si>
  <si>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</si>
  <si>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</si>
  <si>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</si>
  <si>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</si>
  <si>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</si>
  <si>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</si>
  <si>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</si>
  <si>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</si>
  <si>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</si>
  <si>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</si>
  <si>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</si>
  <si>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</si>
  <si>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</si>
  <si>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</si>
  <si>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</si>
  <si>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</si>
  <si>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</si>
  <si>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</si>
  <si>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</si>
  <si>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</si>
  <si>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</si>
  <si>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</si>
  <si>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</si>
  <si>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</si>
  <si>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</si>
  <si>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</si>
  <si>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</si>
  <si>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</si>
  <si>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</si>
  <si>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</si>
  <si>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</si>
  <si>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</si>
  <si>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</si>
  <si>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</si>
  <si>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</si>
  <si>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</si>
  <si>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</si>
  <si>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</si>
  <si>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</si>
  <si>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</si>
  <si>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</si>
  <si>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</si>
  <si>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</si>
  <si>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</si>
  <si>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</si>
  <si>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</si>
  <si>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</si>
  <si>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</si>
  <si>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</si>
  <si>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</si>
  <si>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</si>
  <si>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</si>
  <si>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</si>
  <si>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</si>
  <si>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</si>
  <si>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</si>
  <si>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</si>
  <si>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</si>
  <si>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</si>
  <si>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</si>
  <si>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</si>
  <si>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</si>
  <si>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</si>
  <si>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</si>
  <si>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</si>
  <si>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</si>
  <si>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</si>
  <si>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</si>
  <si>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</si>
  <si>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</si>
  <si>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</si>
  <si>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</si>
  <si>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</si>
  <si>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</si>
  <si>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</si>
  <si>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</si>
  <si>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</si>
  <si>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</si>
  <si>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</si>
  <si>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</si>
  <si>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</si>
  <si>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</si>
  <si>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</si>
  <si>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</si>
  <si>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</si>
  <si>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</si>
  <si>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</si>
  <si>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</si>
  <si>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</si>
  <si>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</si>
  <si>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</si>
  <si>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</si>
  <si>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</si>
  <si>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</si>
  <si>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</si>
  <si>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</si>
  <si>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</si>
  <si>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</si>
  <si>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</si>
  <si>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</si>
  <si>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</si>
  <si>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</si>
  <si>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</si>
  <si>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</si>
  <si>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</si>
  <si>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</si>
  <si>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</si>
  <si>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</si>
  <si>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</si>
  <si>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</si>
  <si>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</si>
  <si>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</si>
  <si>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</si>
  <si>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</si>
  <si>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</si>
  <si>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</si>
  <si>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</si>
  <si>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</si>
  <si>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</si>
  <si>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</si>
  <si>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</si>
  <si>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</si>
  <si>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</si>
  <si>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</si>
  <si>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</si>
  <si>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</si>
  <si>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</si>
  <si>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</si>
  <si>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</si>
  <si>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</si>
  <si>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</si>
  <si>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</si>
  <si>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</si>
  <si>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</si>
  <si>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</si>
  <si>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</si>
  <si>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</si>
  <si>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</si>
  <si>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</si>
  <si>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</si>
  <si>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</si>
  <si>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</si>
  <si>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</si>
  <si>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</si>
  <si>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</si>
  <si>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</si>
  <si>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</si>
  <si>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</si>
  <si>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</si>
  <si>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</si>
  <si>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</si>
  <si>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</si>
  <si>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</si>
  <si>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</si>
  <si>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</si>
  <si>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</si>
  <si>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</si>
  <si>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</si>
  <si>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</si>
  <si>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</si>
  <si>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</si>
  <si>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</si>
  <si>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</si>
  <si>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</si>
  <si>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</si>
  <si>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</si>
  <si>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</si>
  <si>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</si>
  <si>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</si>
  <si>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</si>
  <si>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</si>
  <si>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</si>
  <si>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</si>
  <si>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</si>
  <si>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</si>
  <si>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</si>
  <si>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</si>
  <si>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</si>
  <si>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</si>
  <si>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</si>
  <si>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</si>
  <si>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</si>
  <si>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</si>
  <si>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</si>
  <si>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</si>
  <si>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</si>
  <si>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</si>
  <si>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</si>
  <si>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</si>
  <si>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</si>
  <si>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</si>
  <si>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</si>
  <si>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</si>
  <si>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</si>
  <si>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</si>
  <si>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</si>
  <si>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</si>
  <si>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</si>
  <si>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</si>
  <si>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</si>
  <si>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</si>
  <si>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</si>
  <si>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</si>
  <si>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</si>
  <si>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</si>
  <si>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</si>
  <si>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</si>
  <si>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</si>
  <si>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</si>
  <si>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</si>
  <si>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</si>
  <si>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</si>
  <si>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</si>
  <si>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</si>
  <si>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</si>
  <si>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</si>
  <si>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</si>
  <si>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</si>
  <si>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</si>
  <si>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</si>
  <si>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</si>
  <si>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</si>
  <si>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</si>
  <si>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</si>
  <si>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</si>
  <si>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</si>
  <si>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</si>
  <si>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</si>
  <si>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</si>
  <si>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</si>
  <si>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</si>
  <si>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</si>
  <si>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</si>
  <si>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</si>
  <si>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</si>
  <si>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</si>
  <si>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</si>
  <si>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</si>
  <si>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</si>
  <si>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</si>
  <si>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</si>
  <si>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</si>
  <si>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</si>
  <si>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</si>
  <si>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</si>
  <si>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</si>
  <si>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</si>
  <si>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</si>
  <si>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</si>
  <si>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</si>
  <si>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</si>
  <si>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</si>
  <si>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</si>
  <si>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</si>
  <si>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</si>
  <si>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</si>
  <si>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</si>
  <si>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</si>
  <si>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</si>
  <si>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</si>
  <si>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</si>
  <si>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</si>
  <si>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</si>
  <si>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</si>
  <si>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</si>
  <si>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</si>
  <si>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</si>
  <si>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</si>
  <si>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</si>
  <si>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</si>
  <si>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</si>
  <si>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</si>
  <si>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</si>
  <si>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</si>
  <si>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</si>
  <si>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</si>
  <si>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</si>
  <si>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</si>
  <si>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</si>
  <si>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</si>
  <si>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</si>
  <si>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</si>
  <si>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</si>
  <si>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</si>
  <si>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</si>
  <si>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</si>
  <si>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</si>
  <si>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</si>
  <si>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</si>
  <si>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</si>
  <si>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</si>
  <si>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</si>
  <si>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</si>
  <si>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</si>
  <si>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</si>
  <si>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</si>
  <si>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</si>
  <si>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</si>
  <si>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</si>
  <si>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</si>
  <si>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</si>
  <si>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</si>
  <si>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</si>
  <si>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</si>
  <si>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</si>
  <si>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</si>
  <si>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</si>
  <si>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</si>
  <si>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</si>
  <si>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</si>
  <si>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</si>
  <si>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</si>
  <si>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</si>
  <si>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</si>
  <si>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</si>
  <si>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</si>
  <si>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</si>
  <si>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</si>
  <si>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</si>
  <si>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</si>
  <si>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</si>
  <si>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</si>
  <si>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</si>
  <si>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</si>
  <si>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</si>
  <si>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</si>
  <si>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</si>
  <si>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</si>
  <si>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</si>
  <si>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</si>
  <si>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</si>
  <si>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</si>
  <si>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</si>
  <si>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</si>
  <si>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</si>
  <si>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</si>
  <si>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</si>
  <si>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</si>
  <si>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</si>
  <si>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</si>
  <si>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</si>
  <si>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</si>
  <si>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</si>
  <si>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</si>
  <si>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</si>
  <si>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</si>
  <si>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</si>
  <si>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</si>
  <si>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</si>
  <si>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</si>
  <si>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</si>
  <si>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</si>
  <si>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</si>
  <si>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</si>
  <si>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</si>
  <si>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</si>
  <si>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</si>
  <si>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</si>
  <si>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</si>
  <si>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</si>
  <si>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</si>
  <si>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</si>
  <si>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</si>
  <si>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</si>
  <si>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</si>
  <si>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</si>
  <si>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</si>
  <si>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</si>
  <si>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</si>
  <si>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</si>
  <si>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</si>
  <si>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</si>
  <si>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</si>
  <si>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</si>
  <si>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</si>
  <si>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</si>
  <si>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</si>
  <si>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</si>
  <si>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</si>
  <si>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</si>
  <si>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</si>
  <si>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</si>
  <si>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</si>
  <si>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</si>
  <si>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</si>
  <si>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</si>
  <si>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</si>
  <si>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</si>
  <si>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</si>
  <si>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</si>
  <si>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</si>
  <si>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</si>
  <si>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</si>
  <si>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</si>
  <si>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</si>
  <si>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</si>
  <si>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</si>
  <si>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</si>
  <si>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</si>
  <si>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</si>
  <si>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</si>
  <si>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</si>
  <si>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</si>
  <si>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</si>
  <si>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</si>
  <si>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</si>
  <si>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</si>
  <si>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</si>
  <si>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</si>
  <si>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</si>
  <si>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</si>
  <si>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</si>
  <si>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</si>
  <si>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</si>
  <si>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</si>
  <si>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</si>
  <si>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</si>
  <si>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</si>
  <si>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</si>
  <si>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</si>
  <si>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</si>
  <si>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</si>
  <si>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</si>
  <si>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</si>
  <si>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</si>
  <si>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</si>
  <si>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</si>
  <si>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</si>
  <si>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</si>
  <si>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</si>
  <si>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</si>
  <si>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</si>
  <si>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</si>
  <si>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</si>
  <si>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</si>
  <si>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</si>
  <si>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</si>
  <si>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</si>
  <si>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</si>
  <si>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</si>
  <si>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</si>
  <si>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</si>
  <si>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</si>
  <si>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</si>
  <si>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</si>
  <si>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</si>
  <si>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</si>
  <si>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</si>
  <si>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</si>
  <si>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</si>
  <si>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</si>
  <si>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</si>
  <si>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</si>
  <si>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</si>
  <si>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</si>
  <si>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</si>
  <si>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</si>
  <si>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</si>
  <si>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</si>
  <si>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</si>
  <si>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</si>
  <si>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</si>
  <si>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</si>
  <si>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</si>
  <si>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</si>
  <si>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</si>
  <si>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</si>
  <si>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</si>
  <si>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</si>
  <si>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</si>
  <si>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</si>
  <si>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</si>
  <si>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</si>
  <si>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</si>
  <si>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</si>
  <si>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</si>
  <si>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</si>
  <si>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</si>
  <si>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</si>
  <si>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</si>
  <si>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</si>
  <si>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</si>
  <si>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</si>
  <si>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</si>
  <si>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</si>
  <si>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</si>
  <si>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</si>
  <si>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</si>
  <si>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</si>
  <si>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</si>
  <si>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</si>
  <si>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</si>
  <si>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</si>
  <si>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</si>
  <si>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</si>
  <si>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</si>
  <si>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</si>
  <si>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</si>
  <si>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</si>
  <si>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</si>
  <si>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</si>
  <si>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</si>
  <si>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</si>
  <si>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</si>
  <si>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</si>
  <si>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</si>
  <si>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</si>
  <si>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</si>
  <si>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</si>
  <si>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</si>
  <si>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</si>
  <si>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</si>
  <si>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</si>
  <si>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</si>
  <si>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</si>
  <si>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</si>
  <si>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</si>
  <si>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</si>
  <si>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</si>
  <si>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</si>
  <si>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</si>
  <si>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</si>
  <si>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</si>
  <si>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</si>
  <si>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</si>
  <si>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</si>
  <si>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</si>
  <si>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</si>
  <si>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</si>
  <si>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</si>
  <si>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</si>
  <si>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</si>
  <si>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</si>
  <si>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</si>
  <si>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</si>
  <si>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</si>
  <si>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</si>
  <si>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</si>
  <si>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</si>
  <si>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</si>
  <si>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</si>
  <si>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</si>
  <si>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</si>
  <si>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</si>
  <si>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</si>
  <si>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</si>
  <si>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</si>
  <si>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</si>
  <si>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</si>
  <si>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</si>
  <si>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</si>
  <si>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</si>
  <si>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</si>
  <si>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</si>
  <si>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</si>
  <si>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</si>
  <si>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</si>
  <si>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</si>
  <si>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</si>
  <si>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</si>
  <si>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</si>
  <si>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</si>
  <si>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</si>
  <si>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</si>
  <si>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</si>
  <si>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</si>
  <si>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</si>
  <si>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</si>
  <si>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</si>
  <si>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</si>
  <si>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</si>
  <si>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</si>
  <si>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</si>
  <si>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</si>
  <si>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</si>
  <si>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</si>
  <si>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</si>
  <si>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</si>
  <si>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</si>
  <si>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</si>
  <si>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</si>
  <si>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</si>
  <si>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</si>
  <si>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</si>
  <si>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</si>
  <si>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</si>
  <si>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</si>
  <si>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</si>
  <si>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</si>
  <si>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</si>
  <si>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</si>
  <si>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</si>
  <si>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</si>
  <si>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</si>
  <si>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</si>
  <si>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</si>
  <si>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</si>
  <si>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</si>
  <si>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</si>
  <si>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</si>
  <si>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</si>
  <si>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</si>
  <si>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</si>
  <si>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</si>
  <si>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</si>
  <si>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</si>
  <si>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</si>
  <si>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</si>
  <si>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</si>
  <si>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</si>
  <si>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</si>
  <si>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</si>
  <si>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</si>
  <si>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</si>
  <si>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</si>
  <si>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</si>
  <si>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</si>
  <si>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</si>
  <si>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</si>
  <si>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</si>
  <si>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</si>
  <si>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</si>
  <si>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</si>
  <si>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</si>
  <si>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</si>
  <si>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</si>
  <si>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</si>
  <si>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</si>
  <si>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</si>
  <si>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</si>
  <si>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</si>
  <si>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</si>
  <si>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</si>
  <si>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</si>
  <si>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</si>
  <si>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</si>
  <si>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</si>
  <si>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</si>
  <si>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</si>
  <si>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</si>
  <si>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</si>
  <si>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</si>
  <si>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</si>
  <si>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</si>
  <si>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</si>
  <si>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</si>
  <si>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</si>
  <si>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</si>
  <si>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</si>
  <si>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</si>
  <si>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</si>
  <si>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</si>
  <si>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</si>
  <si>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</si>
  <si>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</si>
  <si>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</si>
  <si>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</si>
  <si>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</si>
  <si>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</si>
  <si>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</si>
  <si>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</si>
  <si>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</si>
  <si>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</si>
  <si>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</si>
  <si>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</si>
  <si>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</si>
  <si>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</si>
  <si>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</si>
  <si>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</si>
  <si>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</si>
  <si>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</si>
  <si>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</si>
  <si>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</si>
  <si>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</si>
  <si>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</si>
  <si>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</si>
  <si>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</si>
  <si>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</si>
  <si>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</si>
  <si>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</si>
  <si>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</si>
  <si>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</si>
  <si>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</si>
  <si>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</si>
  <si>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</si>
  <si>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</si>
  <si>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</si>
  <si>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</si>
  <si>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</si>
  <si>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</si>
  <si>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</si>
  <si>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</si>
  <si>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</si>
  <si>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</si>
  <si>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</si>
  <si>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</si>
  <si>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</si>
  <si>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</si>
  <si>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</si>
  <si>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</si>
  <si>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</si>
  <si>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</si>
  <si>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</si>
  <si>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</si>
  <si>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</si>
  <si>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</si>
  <si>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</si>
  <si>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</si>
  <si>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</si>
  <si>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</si>
  <si>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</si>
  <si>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</si>
  <si>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</si>
  <si>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</si>
  <si>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</si>
  <si>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</si>
  <si>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</si>
  <si>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</si>
  <si>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</si>
  <si>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</si>
  <si>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</si>
  <si>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</si>
  <si>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</si>
  <si>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</si>
  <si>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</si>
  <si>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</si>
  <si>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</si>
  <si>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</si>
  <si>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</si>
  <si>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</si>
  <si>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</si>
  <si>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</si>
  <si>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</si>
  <si>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</si>
  <si>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</si>
  <si>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</si>
  <si>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</si>
  <si>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</si>
  <si>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</si>
  <si>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</si>
  <si>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</si>
  <si>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</si>
  <si>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</si>
  <si>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</si>
  <si>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</si>
  <si>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</si>
  <si>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</si>
  <si>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</si>
  <si>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</si>
  <si>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</si>
  <si>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</si>
  <si>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</si>
  <si>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</si>
  <si>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</si>
  <si>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</si>
  <si>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</si>
  <si>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</si>
  <si>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</si>
  <si>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</si>
  <si>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</si>
  <si>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</si>
  <si>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</si>
  <si>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</si>
  <si>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</si>
  <si>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</si>
  <si>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</si>
  <si>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</si>
  <si>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</si>
  <si>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</si>
  <si>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</si>
  <si>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</si>
  <si>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</si>
  <si>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</si>
  <si>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</si>
  <si>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</si>
  <si>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</si>
  <si>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</si>
  <si>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</si>
  <si>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</si>
  <si>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</si>
  <si>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</si>
  <si>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</si>
  <si>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</si>
  <si>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</si>
  <si>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</si>
  <si>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</si>
  <si>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</si>
  <si>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</si>
  <si>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</si>
  <si>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</si>
  <si>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</si>
  <si>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</si>
  <si>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</si>
  <si>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</si>
  <si>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</si>
  <si>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</si>
  <si>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</si>
  <si>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</si>
  <si>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</si>
  <si>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</si>
  <si>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</si>
  <si>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</si>
  <si>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</si>
  <si>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</si>
  <si>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</si>
  <si>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</si>
  <si>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</si>
  <si>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</si>
  <si>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</si>
  <si>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</si>
  <si>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</si>
  <si>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</si>
  <si>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</si>
  <si>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</si>
  <si>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</si>
  <si>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</si>
  <si>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</si>
  <si>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</si>
  <si>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</si>
  <si>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</si>
  <si>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</si>
  <si>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</si>
  <si>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</si>
  <si>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</si>
  <si>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</si>
  <si>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</si>
  <si>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</si>
  <si>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</si>
  <si>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</si>
  <si>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</si>
  <si>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</si>
  <si>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</si>
  <si>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</si>
  <si>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</si>
  <si>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</si>
  <si>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</si>
  <si>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</si>
  <si>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</si>
  <si>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</si>
  <si>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</si>
  <si>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</si>
  <si>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</si>
  <si>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</si>
  <si>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</si>
  <si>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</si>
  <si>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</si>
  <si>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</si>
  <si>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</si>
  <si>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</si>
  <si>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</si>
  <si>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</si>
  <si>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</si>
  <si>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</si>
  <si>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</si>
  <si>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</si>
  <si>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</si>
  <si>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</si>
  <si>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</si>
  <si>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</si>
  <si>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</si>
  <si>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</si>
  <si>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</si>
  <si>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</si>
  <si>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</si>
  <si>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</si>
  <si>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</si>
  <si>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</si>
  <si>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</si>
  <si>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</si>
  <si>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</si>
  <si>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</si>
  <si>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</si>
  <si>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</si>
  <si>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</si>
  <si>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</si>
  <si>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</si>
  <si>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</si>
  <si>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</si>
  <si>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</si>
  <si>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</si>
  <si>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</si>
  <si>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</si>
  <si>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</si>
  <si>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</si>
  <si>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</si>
  <si>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</si>
  <si>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</si>
  <si>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</si>
  <si>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</si>
  <si>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</si>
  <si>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</si>
  <si>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</si>
  <si>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</si>
  <si>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</si>
  <si>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</si>
  <si>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</si>
  <si>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</si>
  <si>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</si>
  <si>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</si>
  <si>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</si>
  <si>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</si>
  <si>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</si>
  <si>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</si>
  <si>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</si>
  <si>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</si>
  <si>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</si>
  <si>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</si>
  <si>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</si>
  <si>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</si>
  <si>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</si>
  <si>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</si>
  <si>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</si>
  <si>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</si>
  <si>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</si>
  <si>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</si>
  <si>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</si>
  <si>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</si>
  <si>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</si>
  <si>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</si>
  <si>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</si>
  <si>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</si>
  <si>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</si>
  <si>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</si>
  <si>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</si>
  <si>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</si>
  <si>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</si>
  <si>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</si>
  <si>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</si>
  <si>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</si>
  <si>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</si>
  <si>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</si>
  <si>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</si>
  <si>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</si>
  <si>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</si>
  <si>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</si>
  <si>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</si>
  <si>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</si>
  <si>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</si>
  <si>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</si>
  <si>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</si>
  <si>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</si>
  <si>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</si>
  <si>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</si>
  <si>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</si>
  <si>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</si>
  <si>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</si>
  <si>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</si>
  <si>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</si>
  <si>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</si>
  <si>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</si>
  <si>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</si>
  <si>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</si>
  <si>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</si>
  <si>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</si>
  <si>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</si>
  <si>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</si>
  <si>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</si>
  <si>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</si>
  <si>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</si>
  <si>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</si>
  <si>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</si>
  <si>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</si>
  <si>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</si>
  <si>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</si>
  <si>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</si>
  <si>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</si>
  <si>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</si>
  <si>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</si>
  <si>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</si>
  <si>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</si>
  <si>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</si>
  <si>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</si>
  <si>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</si>
  <si>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</si>
  <si>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</si>
  <si>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</si>
  <si>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</si>
  <si>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</si>
  <si>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</si>
  <si>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</si>
  <si>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</si>
  <si>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</si>
  <si>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</si>
  <si>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</si>
  <si>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</si>
  <si>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</si>
  <si>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</si>
  <si>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</si>
  <si>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</si>
  <si>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</si>
  <si>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</si>
  <si>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</si>
  <si>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</si>
  <si>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</si>
  <si>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</si>
  <si>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</si>
  <si>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</si>
  <si>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</si>
  <si>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</si>
  <si>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</si>
  <si>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</si>
  <si>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</si>
  <si>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</si>
  <si>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</si>
  <si>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</si>
  <si>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</si>
  <si>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</si>
  <si>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</si>
  <si>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</si>
  <si>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</si>
  <si>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</si>
  <si>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</si>
  <si>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</si>
  <si>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</si>
  <si>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</si>
  <si>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</si>
  <si>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</si>
  <si>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</si>
  <si>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</si>
  <si>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</si>
  <si>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</si>
  <si>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</si>
  <si>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</si>
  <si>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</si>
  <si>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</si>
  <si>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</si>
  <si>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</si>
  <si>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</si>
  <si>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</si>
  <si>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</si>
  <si>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</si>
  <si>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</si>
  <si>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</si>
  <si>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</si>
  <si>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</si>
  <si>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</si>
  <si>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</si>
  <si>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</si>
  <si>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</si>
  <si>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</si>
  <si>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</si>
  <si>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</si>
  <si>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</si>
  <si>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</si>
  <si>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</si>
  <si>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</si>
  <si>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</si>
  <si>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</si>
  <si>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</si>
  <si>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</si>
  <si>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</si>
  <si>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</si>
  <si>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</si>
  <si>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</si>
  <si>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</si>
  <si>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</si>
  <si>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</si>
  <si>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</si>
  <si>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</si>
  <si>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</si>
  <si>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</si>
  <si>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</si>
  <si>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</si>
  <si>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</si>
  <si>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</si>
  <si>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</si>
  <si>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</si>
  <si>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</si>
  <si>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</si>
  <si>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</si>
  <si>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</si>
  <si>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</si>
  <si>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</si>
  <si>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</si>
  <si>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</si>
  <si>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</si>
  <si>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</si>
  <si>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</si>
  <si>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</si>
  <si>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</si>
  <si>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</si>
  <si>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</si>
  <si>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</si>
  <si>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</si>
  <si>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</si>
  <si>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</si>
  <si>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</si>
  <si>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</si>
  <si>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</si>
  <si>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</si>
  <si>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</si>
  <si>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</si>
  <si>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</si>
  <si>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</si>
  <si>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</si>
  <si>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</si>
  <si>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</si>
  <si>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</si>
  <si>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</si>
  <si>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</si>
  <si>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</si>
  <si>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</si>
  <si>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</si>
  <si>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</si>
  <si>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</si>
  <si>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</si>
  <si>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</si>
  <si>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</si>
  <si>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</si>
  <si>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</si>
  <si>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</si>
  <si>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</si>
  <si>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</si>
  <si>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</si>
  <si>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</si>
  <si>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</si>
  <si>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</si>
  <si>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</si>
  <si>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</si>
  <si>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</si>
  <si>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</si>
  <si>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</si>
  <si>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</si>
  <si>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</si>
  <si>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</si>
  <si>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</si>
  <si>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</si>
  <si>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</si>
  <si>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</si>
  <si>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</si>
  <si>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</si>
  <si>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</si>
  <si>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</si>
  <si>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</si>
  <si>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</si>
  <si>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</si>
  <si>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</si>
  <si>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</si>
  <si>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</si>
  <si>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</si>
  <si>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</si>
  <si>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</si>
  <si>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</si>
  <si>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</si>
  <si>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</si>
  <si>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</si>
  <si>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</si>
  <si>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</si>
  <si>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</si>
  <si>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</si>
  <si>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</si>
  <si>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</si>
  <si>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</si>
  <si>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</si>
  <si>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</si>
  <si>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</si>
  <si>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</si>
  <si>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</si>
  <si>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</si>
  <si>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</si>
  <si>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</si>
  <si>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</si>
  <si>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</si>
  <si>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</si>
  <si>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</si>
  <si>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</si>
  <si>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</si>
  <si>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</si>
  <si>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</si>
  <si>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</si>
  <si>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</si>
  <si>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</si>
  <si>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</si>
  <si>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</si>
  <si>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</si>
  <si>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</si>
  <si>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</si>
  <si>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</si>
  <si>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</si>
  <si>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</si>
  <si>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</si>
  <si>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</si>
  <si>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</si>
  <si>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</si>
  <si>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</si>
  <si>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</si>
  <si>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</si>
  <si>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</si>
  <si>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</si>
  <si>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</si>
  <si>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</si>
  <si>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</si>
  <si>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</si>
  <si>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</si>
  <si>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</si>
  <si>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</si>
  <si>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</si>
  <si>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</si>
  <si>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</si>
  <si>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</si>
  <si>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</si>
  <si>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</si>
  <si>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</si>
  <si>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</si>
  <si>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</si>
  <si>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</si>
  <si>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</si>
  <si>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</si>
  <si>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</si>
  <si>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</si>
  <si>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</si>
  <si>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</si>
  <si>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</si>
  <si>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</si>
  <si>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</si>
  <si>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</si>
  <si>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</si>
  <si>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</si>
  <si>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</si>
  <si>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</si>
  <si>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</si>
  <si>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</si>
  <si>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</si>
  <si>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</si>
  <si>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</si>
  <si>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</si>
  <si>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</si>
  <si>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</si>
  <si>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</si>
  <si>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</si>
  <si>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</si>
  <si>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</si>
  <si>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</si>
  <si>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</si>
  <si>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</si>
  <si>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</si>
  <si>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</si>
  <si>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</si>
  <si>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</si>
  <si>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</si>
  <si>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</si>
  <si>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</si>
  <si>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</si>
  <si>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</si>
  <si>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</si>
  <si>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</si>
  <si>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</si>
  <si>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</si>
  <si>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</si>
  <si>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</si>
  <si>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</si>
  <si>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</si>
  <si>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</si>
  <si>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</si>
  <si>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</si>
  <si>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</si>
  <si>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</si>
  <si>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</si>
  <si>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</si>
  <si>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</si>
  <si>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</si>
  <si>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</si>
  <si>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</si>
  <si>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</si>
  <si>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</si>
  <si>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</si>
  <si>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</si>
  <si>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</si>
  <si>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</si>
  <si>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</si>
  <si>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</si>
  <si>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</si>
  <si>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</si>
  <si>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</si>
  <si>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</si>
  <si>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</si>
  <si>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</si>
  <si>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</si>
  <si>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</si>
  <si>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</si>
  <si>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</si>
  <si>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</si>
  <si>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</si>
  <si>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</si>
  <si>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</si>
  <si>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</si>
  <si>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</si>
  <si>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</si>
  <si>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</si>
  <si>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</si>
  <si>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</si>
  <si>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</si>
  <si>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</si>
  <si>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</si>
  <si>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</si>
  <si>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</si>
  <si>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</si>
  <si>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</si>
  <si>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</si>
  <si>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</si>
  <si>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</si>
  <si>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</si>
  <si>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</si>
  <si>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</si>
  <si>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</si>
  <si>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</si>
  <si>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</si>
  <si>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</si>
  <si>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</si>
  <si>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</si>
  <si>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</si>
  <si>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</si>
  <si>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</si>
  <si>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</si>
  <si>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</si>
  <si>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</si>
  <si>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</si>
  <si>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</si>
  <si>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</si>
  <si>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</si>
  <si>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</si>
  <si>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</si>
  <si>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</si>
  <si>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</si>
  <si>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</si>
  <si>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</si>
  <si>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</si>
  <si>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</si>
  <si>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</si>
  <si>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</si>
  <si>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</si>
  <si>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</si>
  <si>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</si>
  <si>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</si>
  <si>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</si>
  <si>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</si>
  <si>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</si>
  <si>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</si>
  <si>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</si>
  <si>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</si>
  <si>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</si>
  <si>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</si>
  <si>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</si>
  <si>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</si>
  <si>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</si>
  <si>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</si>
  <si>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</si>
  <si>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</si>
  <si>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</si>
  <si>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</si>
  <si>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</si>
  <si>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</si>
  <si>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</si>
  <si>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</si>
  <si>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</si>
  <si>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</si>
  <si>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</si>
  <si>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</si>
  <si>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</si>
  <si>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</si>
  <si>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</si>
  <si>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</si>
  <si>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</si>
  <si>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</si>
  <si>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</si>
  <si>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</si>
  <si>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</si>
  <si>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</si>
  <si>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</si>
  <si>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</si>
  <si>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</si>
  <si>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</si>
  <si>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</si>
  <si>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</si>
  <si>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</si>
  <si>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</si>
  <si>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</si>
  <si>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</si>
  <si>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</si>
  <si>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</si>
  <si>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</si>
  <si>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</si>
  <si>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</si>
  <si>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</si>
  <si>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</si>
  <si>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</si>
  <si>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</si>
  <si>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</si>
  <si>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</si>
  <si>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</si>
  <si>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</si>
  <si>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</si>
  <si>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</si>
  <si>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</si>
  <si>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</si>
  <si>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</si>
  <si>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</si>
  <si>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</si>
  <si>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</si>
  <si>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</si>
  <si>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</si>
  <si>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</si>
  <si>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</si>
  <si>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</si>
  <si>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</si>
  <si>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</si>
  <si>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</si>
  <si>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</si>
  <si>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</si>
  <si>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</si>
  <si>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</si>
  <si>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</si>
  <si>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</si>
  <si>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</si>
  <si>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</si>
  <si>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</si>
  <si>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</si>
  <si>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</si>
  <si>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</si>
  <si>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</si>
  <si>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</si>
  <si>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</si>
  <si>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</si>
  <si>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</si>
  <si>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</si>
  <si>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</si>
  <si>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</si>
  <si>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</si>
  <si>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</si>
  <si>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</si>
  <si>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</si>
  <si>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</si>
  <si>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</si>
  <si>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</si>
  <si>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</si>
  <si>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</si>
  <si>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</si>
  <si>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</si>
  <si>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</si>
  <si>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</si>
  <si>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</si>
  <si>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</si>
  <si>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</si>
  <si>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</si>
  <si>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</si>
  <si>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</si>
  <si>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</si>
  <si>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</si>
  <si>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</si>
  <si>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</si>
  <si>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</si>
  <si>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</si>
  <si>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</si>
  <si>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</si>
  <si>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</si>
  <si>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</si>
  <si>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</si>
  <si>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</si>
  <si>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</si>
  <si>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</si>
  <si>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</si>
  <si>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</si>
  <si>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</si>
  <si>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</si>
  <si>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</si>
  <si>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</si>
  <si>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</si>
  <si>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</si>
  <si>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</si>
  <si>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</si>
  <si>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</si>
  <si>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</si>
  <si>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</si>
  <si>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</si>
  <si>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</si>
  <si>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</si>
  <si>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</si>
  <si>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</si>
  <si>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</si>
  <si>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</si>
  <si>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</si>
  <si>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</si>
  <si>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</si>
  <si>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</si>
  <si>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</si>
  <si>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</si>
  <si>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</si>
  <si>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</si>
  <si>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</si>
  <si>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</si>
  <si>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</si>
  <si>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</si>
  <si>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</si>
  <si>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</si>
  <si>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</si>
  <si>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</si>
  <si>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</si>
  <si>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</si>
  <si>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</si>
  <si>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</si>
  <si>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</si>
  <si>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</si>
  <si>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</si>
  <si>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</si>
  <si>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</si>
  <si>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</si>
  <si>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</si>
  <si>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</si>
  <si>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</si>
  <si>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</si>
  <si>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</si>
  <si>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</si>
  <si>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</si>
  <si>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</si>
  <si>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</si>
  <si>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</si>
  <si>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</si>
  <si>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</si>
  <si>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</si>
  <si>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</si>
  <si>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</si>
  <si>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</si>
  <si>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</si>
  <si>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</si>
  <si>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</si>
  <si>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</si>
  <si>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</si>
  <si>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</si>
  <si>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</si>
  <si>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</si>
  <si>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</si>
  <si>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</si>
  <si>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</si>
  <si>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</si>
  <si>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</si>
  <si>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</si>
  <si>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</si>
  <si>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</si>
  <si>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</si>
  <si>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</si>
  <si>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</si>
  <si>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</si>
  <si>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</si>
  <si>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</si>
  <si>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</si>
  <si>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</si>
  <si>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</si>
  <si>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</si>
  <si>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</si>
  <si>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</si>
  <si>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</si>
  <si>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</si>
  <si>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</si>
  <si>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</si>
  <si>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</si>
  <si>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</si>
  <si>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</si>
  <si>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</si>
  <si>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</si>
  <si>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</si>
  <si>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</si>
  <si>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</si>
  <si>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</si>
  <si>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</si>
  <si>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</si>
  <si>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</si>
  <si>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</si>
  <si>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</si>
  <si>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</si>
  <si>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</si>
  <si>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</si>
  <si>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</si>
  <si>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</si>
  <si>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</si>
  <si>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</si>
  <si>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</si>
  <si>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</si>
  <si>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</si>
  <si>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</si>
  <si>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</si>
  <si>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</si>
  <si>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</si>
  <si>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</si>
  <si>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</si>
  <si>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</si>
  <si>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</si>
  <si>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</si>
  <si>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</si>
  <si>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</si>
  <si>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</si>
  <si>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</si>
  <si>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</si>
  <si>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</si>
  <si>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</si>
  <si>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</si>
  <si>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</si>
  <si>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</si>
  <si>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</si>
  <si>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</si>
  <si>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</si>
  <si>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</si>
  <si>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</si>
  <si>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</si>
  <si>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</si>
  <si>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</si>
  <si>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</si>
  <si>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</si>
  <si>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</si>
  <si>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</si>
  <si>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</si>
  <si>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</si>
  <si>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</si>
  <si>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</si>
  <si>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</si>
  <si>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</si>
  <si>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</si>
  <si>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</si>
  <si>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</si>
  <si>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</si>
  <si>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</si>
  <si>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</si>
  <si>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</si>
  <si>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</si>
  <si>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</si>
  <si>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</si>
  <si>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</si>
  <si>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</si>
  <si>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</si>
  <si>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</si>
  <si>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</si>
  <si>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</si>
  <si>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</si>
  <si>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</si>
  <si>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</si>
  <si>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</si>
  <si>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</si>
  <si>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</si>
  <si>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</si>
  <si>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</si>
  <si>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</si>
  <si>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</si>
  <si>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</si>
  <si>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</si>
  <si>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</si>
  <si>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</si>
  <si>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</si>
  <si>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</si>
  <si>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</si>
  <si>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</si>
  <si>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</si>
  <si>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</si>
  <si>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</si>
  <si>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</si>
  <si>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</si>
  <si>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</si>
  <si>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</si>
  <si>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</si>
  <si>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</si>
  <si>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</si>
  <si>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</si>
  <si>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</si>
  <si>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</si>
  <si>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</si>
  <si>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</si>
  <si>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</si>
  <si>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</si>
  <si>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</si>
  <si>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</si>
  <si>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</si>
  <si>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</si>
  <si>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</si>
  <si>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</si>
  <si>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</si>
  <si>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</si>
  <si>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</si>
  <si>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</si>
  <si>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</si>
  <si>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</si>
  <si>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</si>
  <si>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</si>
  <si>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</si>
  <si>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</si>
  <si>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</si>
  <si>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</si>
  <si>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</si>
  <si>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</si>
  <si>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</si>
  <si>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</si>
  <si>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</si>
  <si>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</si>
  <si>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</si>
  <si>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</si>
  <si>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</si>
  <si>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</si>
  <si>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</si>
  <si>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</si>
  <si>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</si>
  <si>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</si>
  <si>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</si>
  <si>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</si>
  <si>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</si>
  <si>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</si>
  <si>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</si>
  <si>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</si>
  <si>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</si>
  <si>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</si>
  <si>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</si>
  <si>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</si>
  <si>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</si>
  <si>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</si>
  <si>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</si>
  <si>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</si>
  <si>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</si>
  <si>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</si>
  <si>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</si>
  <si>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</si>
  <si>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</si>
  <si>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</si>
  <si>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</si>
  <si>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</si>
  <si>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</si>
  <si>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</si>
  <si>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</si>
  <si>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</si>
  <si>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</si>
  <si>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</si>
  <si>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</si>
  <si>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</si>
  <si>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</si>
  <si>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</si>
  <si>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</si>
  <si>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</si>
  <si>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</si>
  <si>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</si>
  <si>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</si>
  <si>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</si>
  <si>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</si>
  <si>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</si>
  <si>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</si>
  <si>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</si>
  <si>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</si>
  <si>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</si>
  <si>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</si>
  <si>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</si>
  <si>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</si>
  <si>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</si>
  <si>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</si>
  <si>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</si>
  <si>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</si>
  <si>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</si>
  <si>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</si>
  <si>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</si>
  <si>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</si>
  <si>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</si>
  <si>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</si>
  <si>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</si>
  <si>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</si>
  <si>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</si>
  <si>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</si>
  <si>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</si>
  <si>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</si>
  <si>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</si>
  <si>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</si>
  <si>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</si>
  <si>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</si>
  <si>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</si>
  <si>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</si>
  <si>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</si>
  <si>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</si>
  <si>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</si>
  <si>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</si>
  <si>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</si>
  <si>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</si>
  <si>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</si>
  <si>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</si>
  <si>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</si>
  <si>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</si>
  <si>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</si>
  <si>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</si>
  <si>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</si>
  <si>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</si>
  <si>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</si>
  <si>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</si>
  <si>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</si>
  <si>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</si>
  <si>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</si>
  <si>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</si>
  <si>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</si>
  <si>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</si>
  <si>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</si>
  <si>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</si>
  <si>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</si>
  <si>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</si>
  <si>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</si>
  <si>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</si>
  <si>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</si>
  <si>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</si>
  <si>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</si>
  <si>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</si>
  <si>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</si>
  <si>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</si>
  <si>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</si>
  <si>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</si>
  <si>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</si>
  <si>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</si>
  <si>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</si>
  <si>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</si>
  <si>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</si>
  <si>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</si>
  <si>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</si>
  <si>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</si>
  <si>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</si>
  <si>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</si>
  <si>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</si>
  <si>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</si>
  <si>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</si>
  <si>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</si>
  <si>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</si>
  <si>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</si>
  <si>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</si>
  <si>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</si>
  <si>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</si>
  <si>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</si>
  <si>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</si>
  <si>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</si>
  <si>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</si>
  <si>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</si>
  <si>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</si>
  <si>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</si>
  <si>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</si>
  <si>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</si>
  <si>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</si>
  <si>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</si>
  <si>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</si>
  <si>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</si>
  <si>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</si>
  <si>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</si>
  <si>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</si>
  <si>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</si>
  <si>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</si>
  <si>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</si>
  <si>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</si>
  <si>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</si>
  <si>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</si>
  <si>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</si>
  <si>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</si>
  <si>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</si>
  <si>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</si>
  <si>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</si>
  <si>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</si>
  <si>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</si>
  <si>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</si>
  <si>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</si>
  <si>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</si>
  <si>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</si>
  <si>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</si>
  <si>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</si>
  <si>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</si>
  <si>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</si>
  <si>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</si>
  <si>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</si>
  <si>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</si>
  <si>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</si>
  <si>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</si>
  <si>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</si>
  <si>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</si>
  <si>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</si>
  <si>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</si>
  <si>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</si>
  <si>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</si>
  <si>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</si>
  <si>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</si>
  <si>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</si>
  <si>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</si>
  <si>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</si>
  <si>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</si>
  <si>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</si>
  <si>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</si>
  <si>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</si>
  <si>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</si>
  <si>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</si>
  <si>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</si>
  <si>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</si>
  <si>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</si>
  <si>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</si>
  <si>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</si>
  <si>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</si>
  <si>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</si>
  <si>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</si>
  <si>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</si>
  <si>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</si>
  <si>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</si>
  <si>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</si>
  <si>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</si>
  <si>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</si>
  <si>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</si>
  <si>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</si>
  <si>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</si>
  <si>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</si>
  <si>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</si>
  <si>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</si>
  <si>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</si>
  <si>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</si>
  <si>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</si>
  <si>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</si>
  <si>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</si>
  <si>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</si>
  <si>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</si>
  <si>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</si>
  <si>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</si>
  <si>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</si>
  <si>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</si>
  <si>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</si>
  <si>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</si>
  <si>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</si>
  <si>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</si>
  <si>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</si>
  <si>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</si>
  <si>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</si>
  <si>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</si>
  <si>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</si>
  <si>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</si>
  <si>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</si>
  <si>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</si>
  <si>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</si>
  <si>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</si>
  <si>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</si>
  <si>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</si>
  <si>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</si>
  <si>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</si>
  <si>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</si>
  <si>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</si>
  <si>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</si>
  <si>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</si>
  <si>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</si>
  <si>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</si>
  <si>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</si>
  <si>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</si>
  <si>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</si>
  <si>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</si>
  <si>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</si>
  <si>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</si>
  <si>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</si>
  <si>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</si>
  <si>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</si>
  <si>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</si>
  <si>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</si>
  <si>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</si>
  <si>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</si>
  <si>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</si>
  <si>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</si>
  <si>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</si>
  <si>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</si>
  <si>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</si>
  <si>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</si>
  <si>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</si>
  <si>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</si>
  <si>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</si>
  <si>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</si>
  <si>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</si>
  <si>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</si>
  <si>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</si>
  <si>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</si>
  <si>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</si>
  <si>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</si>
  <si>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</si>
  <si>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</si>
  <si>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</si>
  <si>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</si>
  <si>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</si>
  <si>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</si>
  <si>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</si>
  <si>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</si>
  <si>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</si>
  <si>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</si>
  <si>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</si>
  <si>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</si>
  <si>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</si>
  <si>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</si>
  <si>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</si>
  <si>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</si>
  <si>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</si>
  <si>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</si>
  <si>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</si>
  <si>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</si>
  <si>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</si>
  <si>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</si>
  <si>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</si>
  <si>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</si>
  <si>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</si>
  <si>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</si>
  <si>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</si>
  <si>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</si>
  <si>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</si>
  <si>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</si>
  <si>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</si>
  <si>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</si>
  <si>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</si>
  <si>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</si>
  <si>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</si>
  <si>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</si>
  <si>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</si>
  <si>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</si>
  <si>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</si>
  <si>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</si>
  <si>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</si>
  <si>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</si>
  <si>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</si>
  <si>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</si>
  <si>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</si>
  <si>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</si>
  <si>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</si>
  <si>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</si>
  <si>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</si>
  <si>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</si>
  <si>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</si>
  <si>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</si>
  <si>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</si>
  <si>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</si>
  <si>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</si>
  <si>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</si>
  <si>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</si>
  <si>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</si>
  <si>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</si>
  <si>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</si>
  <si>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</si>
  <si>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</si>
  <si>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</si>
  <si>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</si>
  <si>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</si>
  <si>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</si>
  <si>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</si>
  <si>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</si>
  <si>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</si>
  <si>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</si>
  <si>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</si>
  <si>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</si>
  <si>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</si>
  <si>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</si>
  <si>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</si>
  <si>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</si>
  <si>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</si>
  <si>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</si>
  <si>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</si>
  <si>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</si>
  <si>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</si>
  <si>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</si>
  <si>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</si>
  <si>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</si>
  <si>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</si>
  <si>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</si>
  <si>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</si>
  <si>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</si>
  <si>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</si>
  <si>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</si>
  <si>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</si>
  <si>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</si>
  <si>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</si>
  <si>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</si>
  <si>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</si>
  <si>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</si>
  <si>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</si>
  <si>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</si>
  <si>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</si>
  <si>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</si>
  <si>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</si>
  <si>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</si>
  <si>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</si>
  <si>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</si>
  <si>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</si>
  <si>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</si>
  <si>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</si>
  <si>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</si>
  <si>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</si>
  <si>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</si>
  <si>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</si>
  <si>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</si>
  <si>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</si>
  <si>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</si>
  <si>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</si>
  <si>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</si>
  <si>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</si>
  <si>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</si>
  <si>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</si>
  <si>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</si>
  <si>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</si>
  <si>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</si>
  <si>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</si>
  <si>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</si>
  <si>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</si>
  <si>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</si>
  <si>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</si>
  <si>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</si>
  <si>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</si>
  <si>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</si>
  <si>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</si>
  <si>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</si>
  <si>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</si>
  <si>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</si>
  <si>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</si>
  <si>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</si>
  <si>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</si>
  <si>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</si>
  <si>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</si>
  <si>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</si>
  <si>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</si>
  <si>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</si>
  <si>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</si>
  <si>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</si>
  <si>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</si>
  <si>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</si>
  <si>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</si>
  <si>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</si>
  <si>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</si>
  <si>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</si>
  <si>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</si>
  <si>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</si>
  <si>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</si>
  <si>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</si>
  <si>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</si>
  <si>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</si>
  <si>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</si>
  <si>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</si>
  <si>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</si>
  <si>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</si>
  <si>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</si>
  <si>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</si>
  <si>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</si>
  <si>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</si>
  <si>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</si>
  <si>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</si>
  <si>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</si>
  <si>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</si>
  <si>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</si>
  <si>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</si>
  <si>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</si>
  <si>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</si>
  <si>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</si>
  <si>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</si>
  <si>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</si>
  <si>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</si>
  <si>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</si>
  <si>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</si>
  <si>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</si>
  <si>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</si>
  <si>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</si>
  <si>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</si>
  <si>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</si>
  <si>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</si>
  <si>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</si>
  <si>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</si>
  <si>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</si>
  <si>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</si>
  <si>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</si>
  <si>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</si>
  <si>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</si>
  <si>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</si>
  <si>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</si>
  <si>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</si>
  <si>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</si>
  <si>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</si>
  <si>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</si>
  <si>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</si>
  <si>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</si>
  <si>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</si>
  <si>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</si>
  <si>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</si>
  <si>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</si>
  <si>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</si>
  <si>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</si>
  <si>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</si>
  <si>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</si>
  <si>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</si>
  <si>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</si>
  <si>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</si>
  <si>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</si>
  <si>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</si>
  <si>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</si>
  <si>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</si>
  <si>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</si>
  <si>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</si>
  <si>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</si>
  <si>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</si>
  <si>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</si>
  <si>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</si>
  <si>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</si>
  <si>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</si>
  <si>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</si>
  <si>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</si>
  <si>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</si>
  <si>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</si>
  <si>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</si>
  <si>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</si>
  <si>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</si>
  <si>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</si>
  <si>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</si>
  <si>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</si>
  <si>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</si>
  <si>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</si>
  <si>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</si>
  <si>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</si>
  <si>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</si>
  <si>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</si>
  <si>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</si>
  <si>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</si>
  <si>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</si>
  <si>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</si>
  <si>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</si>
  <si>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</si>
  <si>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</si>
  <si>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</si>
  <si>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</si>
  <si>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</si>
  <si>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</si>
  <si>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</si>
  <si>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</si>
  <si>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</si>
  <si>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</si>
  <si>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</si>
  <si>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</si>
  <si>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</si>
  <si>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</si>
  <si>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</si>
  <si>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</si>
  <si>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</si>
  <si>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</si>
  <si>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</si>
  <si>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</si>
  <si>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</si>
  <si>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</si>
  <si>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</si>
  <si>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</si>
  <si>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</si>
  <si>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</si>
  <si>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</si>
  <si>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</si>
  <si>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</si>
  <si>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</si>
  <si>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</si>
  <si>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</si>
  <si>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</si>
  <si>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</si>
  <si>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</si>
  <si>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</si>
  <si>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</si>
  <si>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</si>
  <si>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</si>
  <si>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</si>
  <si>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</si>
  <si>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</si>
  <si>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</si>
  <si>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</si>
  <si>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</si>
  <si>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</si>
  <si>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</si>
  <si>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</si>
  <si>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</si>
  <si>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</si>
  <si>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</si>
  <si>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</si>
  <si>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</si>
  <si>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</si>
  <si>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</si>
  <si>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</si>
  <si>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</si>
  <si>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</si>
  <si>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</si>
  <si>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</si>
  <si>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</si>
  <si>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</si>
  <si>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</si>
  <si>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</si>
  <si>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</si>
  <si>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</si>
  <si>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</si>
  <si>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</si>
  <si>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</si>
  <si>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</si>
  <si>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</si>
  <si>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</si>
  <si>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</si>
  <si>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</si>
  <si>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</si>
  <si>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</si>
  <si>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</si>
  <si>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</si>
  <si>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</si>
  <si>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</si>
  <si>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</si>
  <si>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</si>
  <si>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</si>
  <si>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</si>
  <si>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</si>
  <si>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</si>
  <si>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</si>
  <si>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</si>
  <si>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</si>
  <si>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</si>
  <si>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</si>
  <si>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</si>
  <si>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</si>
  <si>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</si>
  <si>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</si>
  <si>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</si>
  <si>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</si>
  <si>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</si>
  <si>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</si>
  <si>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</si>
  <si>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</si>
  <si>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</si>
  <si>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</si>
  <si>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</si>
  <si>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</si>
  <si>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</si>
  <si>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</si>
  <si>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</si>
  <si>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</si>
  <si>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</si>
  <si>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</si>
  <si>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</si>
  <si>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</si>
  <si>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</si>
  <si>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</si>
  <si>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</si>
  <si>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</si>
  <si>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</si>
  <si>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</si>
  <si>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</si>
  <si>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</si>
  <si>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</si>
  <si>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</si>
  <si>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</si>
  <si>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</si>
  <si>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</si>
  <si>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</si>
  <si>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</si>
  <si>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</si>
  <si>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</si>
  <si>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</si>
  <si>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</si>
  <si>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</si>
  <si>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</si>
  <si>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</si>
  <si>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</si>
  <si>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</si>
  <si>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</si>
  <si>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</si>
  <si>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</si>
  <si>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</si>
  <si>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</si>
  <si>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</si>
  <si>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</si>
  <si>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</si>
  <si>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</si>
  <si>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</si>
  <si>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</si>
  <si>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</si>
  <si>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</si>
  <si>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</si>
  <si>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</si>
  <si>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</si>
  <si>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</si>
  <si>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</si>
  <si>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</si>
  <si>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</si>
  <si>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</si>
  <si>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</si>
  <si>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</si>
  <si>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</si>
  <si>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</si>
  <si>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</si>
  <si>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</si>
  <si>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</si>
  <si>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</si>
  <si>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</si>
  <si>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</si>
  <si>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</si>
  <si>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</si>
  <si>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</si>
  <si>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</si>
  <si>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</si>
  <si>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</si>
  <si>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</si>
  <si>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</si>
  <si>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</si>
  <si>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</si>
  <si>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</si>
  <si>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</si>
  <si>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</si>
  <si>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</si>
  <si>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</si>
  <si>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</si>
  <si>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</si>
  <si>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</si>
  <si>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</si>
  <si>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</si>
  <si>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</si>
  <si>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</si>
  <si>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</si>
  <si>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</si>
  <si>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</si>
  <si>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</si>
  <si>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</si>
  <si>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</si>
  <si>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</si>
  <si>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</si>
  <si>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</si>
  <si>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</si>
  <si>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</si>
  <si>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</si>
  <si>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</si>
  <si>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</si>
  <si>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</si>
  <si>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</si>
  <si>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</si>
  <si>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</si>
  <si>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</si>
  <si>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</si>
  <si>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</si>
  <si>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</si>
  <si>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</si>
  <si>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</si>
  <si>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</si>
  <si>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</si>
  <si>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</si>
  <si>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</si>
  <si>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</si>
  <si>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</si>
  <si>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</si>
  <si>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</si>
  <si>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</si>
  <si>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</si>
  <si>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</si>
  <si>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</si>
  <si>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</si>
  <si>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</si>
  <si>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</si>
  <si>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</si>
  <si>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</si>
  <si>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</si>
  <si>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</si>
  <si>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</si>
  <si>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</si>
  <si>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</si>
  <si>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</si>
  <si>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</si>
  <si>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</si>
  <si>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</si>
  <si>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</si>
  <si>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</si>
  <si>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</si>
  <si>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</si>
  <si>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</si>
  <si>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</si>
  <si>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</si>
  <si>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</si>
  <si>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</si>
  <si>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</si>
  <si>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</si>
  <si>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</si>
  <si>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</si>
  <si>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</si>
  <si>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</si>
  <si>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</si>
  <si>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</si>
  <si>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</si>
  <si>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</si>
  <si>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</si>
  <si>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</si>
  <si>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</si>
  <si>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</si>
  <si>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</si>
  <si>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</si>
  <si>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</si>
  <si>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</si>
  <si>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</si>
  <si>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</si>
  <si>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</si>
  <si>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</si>
  <si>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</si>
  <si>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</si>
  <si>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</si>
  <si>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</si>
  <si>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</si>
  <si>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</si>
  <si>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</si>
  <si>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</si>
  <si>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</si>
  <si>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</si>
  <si>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</si>
  <si>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</si>
  <si>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</si>
  <si>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</si>
  <si>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</si>
  <si>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</si>
  <si>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</si>
  <si>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</si>
  <si>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</si>
  <si>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</si>
  <si>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</si>
  <si>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</si>
  <si>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</si>
  <si>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</si>
  <si>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</si>
  <si>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</si>
  <si>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</si>
  <si>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</si>
  <si>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</si>
  <si>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</si>
  <si>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</si>
  <si>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</si>
  <si>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</si>
  <si>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</si>
  <si>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</si>
  <si>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</si>
  <si>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</si>
  <si>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</si>
  <si>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</si>
  <si>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</si>
  <si>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</si>
  <si>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</si>
  <si>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</si>
  <si>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</si>
  <si>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</si>
  <si>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</si>
  <si>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</si>
  <si>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</si>
  <si>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</si>
  <si>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</si>
  <si>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</si>
  <si>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</si>
  <si>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</si>
  <si>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</si>
  <si>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</si>
  <si>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</si>
  <si>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</si>
  <si>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</si>
  <si>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</si>
  <si>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</si>
  <si>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</si>
  <si>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</si>
  <si>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</si>
  <si>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</si>
  <si>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</si>
  <si>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</si>
  <si>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</si>
  <si>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</si>
  <si>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</si>
  <si>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</si>
  <si>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</si>
  <si>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</si>
  <si>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</si>
  <si>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</si>
  <si>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</si>
  <si>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</si>
  <si>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</si>
  <si>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</si>
  <si>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</si>
  <si>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</si>
  <si>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</si>
  <si>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</si>
  <si>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</si>
  <si>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</si>
  <si>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</si>
  <si>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</si>
  <si>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</si>
  <si>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</si>
  <si>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</si>
  <si>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</si>
  <si>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</si>
  <si>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</si>
  <si>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</si>
  <si>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</si>
  <si>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</si>
  <si>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</si>
  <si>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</si>
  <si>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</si>
  <si>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</si>
  <si>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</si>
  <si>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</si>
  <si>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</si>
  <si>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</si>
  <si>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</si>
  <si>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</si>
  <si>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</si>
  <si>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</si>
  <si>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</si>
  <si>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</si>
  <si>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</si>
  <si>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</si>
  <si>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</si>
  <si>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</si>
  <si>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</si>
  <si>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</si>
  <si>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</si>
  <si>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</si>
  <si>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</si>
  <si>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</si>
  <si>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</si>
  <si>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</si>
  <si>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</si>
  <si>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</si>
  <si>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</si>
  <si>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</si>
  <si>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</si>
  <si>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</si>
  <si>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</si>
  <si>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</si>
  <si>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</si>
  <si>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</si>
  <si>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</si>
  <si>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</si>
  <si>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</si>
  <si>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</si>
  <si>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</si>
  <si>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</si>
  <si>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</si>
  <si>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</si>
  <si>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</si>
  <si>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</si>
  <si>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</si>
  <si>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</si>
  <si>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</si>
  <si>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</si>
  <si>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</si>
  <si>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</si>
  <si>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</si>
  <si>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</si>
  <si>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</si>
  <si>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</si>
  <si>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</si>
  <si>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</si>
  <si>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</si>
  <si>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</si>
  <si>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</si>
  <si>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</si>
  <si>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</si>
  <si>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</si>
  <si>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</si>
  <si>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</si>
  <si>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</si>
  <si>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</si>
  <si>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</si>
  <si>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</si>
  <si>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</si>
  <si>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</si>
  <si>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</si>
  <si>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</si>
  <si>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</si>
  <si>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</si>
  <si>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</si>
  <si>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</si>
  <si>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</si>
  <si>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</si>
  <si>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</si>
  <si>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</si>
  <si>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</si>
  <si>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</si>
  <si>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</si>
  <si>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</si>
  <si>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</si>
  <si>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</si>
  <si>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</si>
  <si>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</si>
  <si>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</si>
  <si>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</si>
  <si>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</si>
  <si>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</si>
  <si>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</si>
  <si>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</si>
  <si>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</si>
  <si>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</si>
  <si>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</si>
  <si>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</si>
  <si>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</si>
  <si>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</si>
  <si>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</si>
  <si>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</si>
  <si>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</si>
  <si>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</si>
  <si>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</si>
  <si>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</si>
  <si>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</si>
  <si>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</si>
  <si>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</si>
  <si>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</si>
  <si>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</si>
  <si>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</si>
  <si>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</si>
  <si>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</si>
  <si>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</si>
  <si>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</si>
  <si>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</si>
  <si>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</si>
  <si>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</si>
  <si>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</si>
  <si>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</si>
  <si>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</si>
  <si>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</si>
  <si>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</si>
  <si>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</si>
  <si>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</si>
  <si>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</si>
  <si>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</si>
  <si>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</si>
  <si>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</si>
  <si>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</si>
  <si>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</si>
  <si>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</si>
  <si>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</si>
  <si>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</si>
  <si>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</si>
  <si>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</si>
  <si>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</si>
  <si>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</si>
  <si>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</si>
  <si>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</si>
  <si>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</si>
  <si>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</si>
  <si>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</si>
  <si>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</si>
  <si>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</si>
  <si>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</si>
  <si>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</si>
  <si>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</si>
  <si>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</si>
  <si>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</si>
  <si>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</si>
  <si>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</si>
  <si>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</si>
  <si>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</si>
  <si>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</si>
  <si>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</si>
  <si>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</si>
  <si>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</si>
  <si>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</si>
  <si>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</si>
  <si>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</si>
  <si>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</si>
  <si>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</si>
  <si>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</si>
  <si>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</si>
  <si>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</si>
  <si>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</si>
  <si>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</si>
  <si>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</si>
  <si>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</si>
  <si>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</si>
  <si>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</si>
  <si>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</si>
  <si>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</si>
  <si>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</si>
  <si>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</si>
  <si>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</si>
  <si>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</si>
  <si>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</si>
  <si>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</si>
  <si>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</si>
  <si>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</si>
  <si>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</si>
  <si>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</si>
  <si>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</si>
  <si>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</si>
  <si>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</si>
  <si>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</si>
  <si>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</si>
  <si>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</si>
  <si>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</si>
  <si>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</si>
  <si>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</si>
  <si>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</si>
  <si>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</si>
  <si>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</si>
  <si>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</si>
  <si>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</si>
  <si>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</si>
  <si>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</si>
  <si>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</si>
  <si>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</si>
  <si>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</si>
  <si>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</si>
  <si>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</si>
  <si>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</si>
  <si>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</si>
  <si>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</si>
  <si>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</si>
  <si>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</si>
  <si>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</si>
  <si>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</si>
  <si>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</si>
  <si>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</si>
  <si>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</si>
  <si>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</si>
  <si>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</si>
  <si>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</si>
  <si>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</si>
  <si>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</si>
  <si>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</si>
  <si>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</si>
  <si>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</si>
  <si>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</si>
  <si>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</si>
  <si>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</si>
  <si>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</si>
  <si>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</si>
  <si>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</si>
  <si>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</si>
  <si>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</si>
  <si>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</si>
  <si>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</si>
  <si>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</si>
  <si>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</si>
  <si>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</si>
  <si>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</si>
  <si>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</si>
  <si>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</si>
  <si>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</si>
  <si>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</si>
  <si>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</si>
  <si>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</si>
  <si>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</si>
  <si>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</si>
  <si>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</si>
  <si>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</si>
  <si>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</si>
  <si>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</si>
  <si>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</si>
  <si>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</si>
  <si>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</si>
  <si>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</si>
  <si>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</si>
  <si>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</si>
  <si>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</si>
  <si>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</si>
  <si>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</si>
  <si>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</si>
  <si>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</si>
  <si>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</si>
  <si>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</si>
  <si>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</si>
  <si>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</si>
  <si>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</si>
  <si>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</si>
  <si>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</si>
  <si>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</si>
  <si>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</si>
  <si>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</si>
  <si>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</si>
  <si>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</si>
  <si>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</si>
  <si>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</si>
  <si>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</si>
  <si>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</si>
  <si>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</si>
  <si>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</si>
  <si>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</si>
  <si>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</si>
  <si>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</si>
  <si>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</si>
  <si>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</si>
  <si>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</si>
  <si>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</si>
  <si>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</si>
  <si>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</si>
  <si>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</si>
  <si>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</si>
  <si>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</si>
  <si>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</si>
  <si>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</si>
  <si>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</si>
  <si>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</si>
  <si>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</si>
  <si>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</si>
  <si>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</si>
  <si>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</si>
  <si>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</si>
  <si>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</si>
  <si>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</si>
  <si>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</si>
  <si>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</si>
  <si>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</si>
  <si>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</si>
  <si>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</si>
  <si>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</si>
  <si>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</si>
  <si>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</si>
  <si>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</si>
  <si>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</si>
  <si>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</si>
  <si>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</si>
  <si>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</si>
  <si>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</si>
  <si>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</si>
  <si>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</si>
  <si>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</si>
  <si>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</si>
  <si>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</si>
  <si>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</si>
  <si>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</si>
  <si>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</si>
  <si>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</si>
  <si>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</si>
  <si>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</si>
  <si>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</si>
  <si>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</si>
  <si>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</si>
  <si>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</si>
  <si>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</si>
  <si>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</si>
  <si>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</si>
  <si>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</si>
  <si>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</si>
  <si>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</si>
  <si>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</si>
  <si>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</si>
  <si>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</si>
  <si>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</si>
  <si>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</si>
  <si>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</si>
  <si>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</si>
  <si>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</si>
  <si>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</si>
  <si>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</si>
  <si>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</si>
  <si>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</si>
  <si>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</si>
  <si>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</si>
  <si>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</si>
  <si>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</si>
  <si>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</si>
  <si>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</si>
  <si>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</si>
  <si>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</si>
  <si>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</si>
  <si>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</si>
  <si>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</si>
  <si>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</si>
  <si>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</si>
  <si>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</si>
  <si>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</si>
  <si>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</si>
  <si>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</si>
  <si>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</si>
  <si>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</si>
  <si>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</si>
  <si>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</si>
  <si>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</si>
  <si>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</si>
  <si>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</si>
  <si>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</si>
  <si>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</si>
  <si>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</si>
  <si>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</si>
  <si>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</si>
  <si>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</si>
  <si>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</si>
  <si>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</si>
  <si>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</si>
  <si>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</si>
  <si>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</si>
  <si>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</si>
  <si>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</si>
  <si>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</si>
  <si>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</si>
  <si>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</si>
  <si>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</si>
  <si>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</si>
  <si>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</si>
  <si>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</si>
  <si>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</si>
  <si>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</si>
  <si>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</si>
  <si>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</si>
  <si>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</si>
  <si>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</si>
  <si>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</si>
  <si>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</si>
  <si>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</si>
  <si>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</si>
  <si>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</si>
  <si>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</si>
  <si>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</si>
  <si>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</si>
  <si>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</si>
  <si>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</si>
  <si>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</si>
  <si>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</si>
  <si>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</si>
  <si>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</si>
  <si>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</si>
  <si>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</si>
  <si>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</si>
  <si>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</si>
  <si>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</si>
  <si>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</si>
  <si>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</si>
  <si>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</si>
  <si>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</si>
  <si>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</si>
  <si>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</si>
  <si>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</si>
  <si>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</si>
  <si>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</si>
  <si>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</si>
  <si>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</si>
  <si>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</si>
  <si>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</si>
  <si>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</si>
  <si>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</si>
  <si>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</si>
  <si>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</si>
  <si>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</si>
  <si>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</si>
  <si>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</si>
  <si>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</si>
  <si>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</si>
  <si>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</si>
  <si>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</si>
  <si>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</si>
  <si>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</si>
  <si>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</si>
  <si>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</si>
  <si>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</si>
  <si>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</si>
  <si>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</si>
  <si>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</si>
  <si>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</si>
  <si>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</si>
  <si>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</si>
  <si>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</si>
  <si>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</si>
  <si>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</si>
  <si>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</si>
  <si>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</si>
  <si>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</si>
  <si>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</si>
  <si>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</si>
  <si>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</si>
  <si>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</si>
  <si>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</si>
  <si>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</si>
  <si>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</si>
  <si>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</si>
  <si>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</si>
  <si>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</si>
  <si>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</si>
  <si>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</si>
  <si>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</si>
  <si>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</si>
  <si>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</si>
  <si>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</si>
  <si>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</si>
  <si>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</si>
  <si>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</si>
  <si>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</si>
  <si>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</si>
  <si>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</si>
  <si>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</si>
  <si>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</si>
  <si>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</si>
  <si>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</si>
  <si>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</si>
  <si>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</si>
  <si>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</si>
  <si>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</si>
  <si>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</si>
  <si>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</si>
  <si>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</si>
  <si>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</si>
  <si>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</si>
  <si>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</si>
  <si>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</si>
  <si>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</si>
  <si>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</si>
  <si>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</si>
  <si>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</si>
  <si>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</si>
  <si>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</si>
  <si>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</si>
  <si>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</si>
  <si>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</si>
  <si>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</si>
  <si>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</si>
  <si>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</si>
  <si>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</si>
  <si>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</si>
  <si>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</si>
  <si>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</si>
  <si>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</si>
  <si>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</si>
  <si>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</si>
  <si>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</si>
  <si>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</si>
  <si>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</si>
  <si>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</si>
  <si>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</si>
  <si>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</si>
  <si>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</si>
  <si>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</si>
  <si>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</si>
  <si>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</si>
  <si>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</si>
  <si>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</si>
  <si>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</si>
  <si>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</si>
  <si>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</si>
  <si>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</si>
  <si>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</si>
  <si>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</si>
  <si>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</si>
  <si>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</si>
  <si>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</si>
  <si>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</si>
  <si>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</si>
  <si>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</si>
  <si>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</si>
  <si>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</si>
  <si>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</si>
  <si>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</si>
  <si>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</si>
  <si>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</si>
  <si>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</si>
  <si>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</si>
  <si>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</si>
  <si>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</si>
  <si>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</si>
  <si>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</si>
  <si>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</si>
  <si>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</si>
  <si>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</si>
  <si>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</si>
  <si>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</si>
  <si>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</si>
  <si>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</si>
  <si>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</si>
  <si>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</si>
  <si>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</si>
  <si>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</si>
  <si>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</si>
  <si>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</si>
  <si>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</si>
  <si>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</si>
  <si>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</si>
  <si>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</si>
  <si>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</si>
  <si>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</si>
  <si>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</si>
  <si>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</si>
  <si>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</si>
  <si>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</si>
  <si>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</si>
  <si>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</si>
  <si>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</si>
  <si>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</si>
  <si>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</si>
  <si>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</si>
  <si>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</si>
  <si>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</si>
  <si>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</si>
  <si>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</si>
  <si>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</si>
  <si>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</si>
  <si>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</si>
  <si>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</si>
  <si>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</si>
  <si>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</si>
  <si>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</si>
  <si>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</si>
  <si>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</si>
  <si>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</si>
  <si>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</si>
  <si>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</si>
  <si>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</si>
  <si>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</si>
  <si>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</si>
  <si>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</si>
  <si>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</si>
  <si>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</si>
  <si>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</si>
  <si>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</si>
  <si>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</si>
  <si>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</si>
  <si>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</si>
  <si>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</si>
  <si>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</si>
  <si>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</si>
  <si>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</si>
  <si>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</si>
  <si>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</si>
  <si>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</si>
  <si>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</si>
  <si>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</si>
  <si>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</si>
  <si>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</si>
  <si>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</si>
  <si>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</si>
  <si>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</si>
  <si>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</si>
  <si>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</si>
  <si>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</si>
  <si>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</si>
  <si>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</si>
  <si>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</si>
  <si>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</si>
  <si>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</si>
  <si>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</si>
  <si>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</si>
  <si>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</si>
  <si>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</si>
  <si>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</si>
  <si>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</si>
  <si>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</si>
  <si>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</si>
  <si>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</si>
  <si>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</si>
  <si>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</si>
  <si>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</si>
  <si>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</si>
  <si>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</si>
  <si>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</si>
  <si>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</si>
  <si>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</si>
  <si>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</si>
  <si>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</si>
  <si>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</si>
  <si>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</si>
  <si>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</si>
  <si>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</si>
  <si>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</si>
  <si>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</si>
  <si>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</si>
  <si>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</si>
  <si>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</si>
  <si>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</si>
  <si>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</si>
  <si>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</si>
  <si>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</si>
  <si>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</si>
  <si>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</si>
  <si>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</si>
  <si>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</si>
  <si>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</si>
  <si>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</si>
  <si>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</si>
  <si>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</si>
  <si>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</si>
  <si>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</si>
  <si>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</si>
  <si>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</si>
  <si>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</si>
  <si>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</si>
  <si>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</si>
  <si>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</si>
  <si>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</si>
  <si>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</si>
  <si>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</si>
  <si>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</si>
  <si>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</si>
  <si>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</si>
  <si>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</si>
  <si>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</si>
  <si>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</si>
  <si>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</si>
  <si>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</si>
  <si>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</si>
  <si>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</si>
  <si>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</si>
  <si>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</si>
  <si>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STDEV PLEDGED</t>
  </si>
  <si>
    <t>UPPER QUARTILE (Q3)</t>
  </si>
  <si>
    <t>LOWER QUARTILED (Q1)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</si>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</sst>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77" fontId="1" fillId="0" borderId="0" xfId="0" applyNumberFormat="1" applyFont="1" applyAlignment="1">
      <alignment horizontal="center" vertical="center"/>
    </xf>
    <xf numFmtId="177" fontId="0" fillId="0" borderId="0" xfId="0" applyNumberFormat="1"/>
  </cellXfs>
  <cellStyles count="1">
    <cellStyle name="Normal" xfId="0" builtinId="0"/>
  </cellStyles>
  <dxfs count="24">
    <dxf>
      <fill>
        <patternFill>
          <f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9"/>
        </patternFill>
      </fill>
    </dxf>
    <dxf>
      <fill>
        <patternFill>
          <bgColor rgb="FFFFFF00"/>
        </patternFill>
      </fill>
    </dxf>
    <dxf>
      <fill>
        <patternFill>
          <bgColor rgb="FFFF5D59"/>
        </patternFill>
      </fill>
    </dxf>
    <dxf>
      <fill>
        <patternFill>
          <f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9"/>
        </patternFill>
      </fill>
    </dxf>
    <dxf>
      <fill>
        <patternFill>
          <bgColor rgb="FFFFFF00"/>
        </patternFill>
      </fill>
    </dxf>
    <dxf>
      <fill>
        <patternFill>
          <bgColor rgb="FFFF5D59"/>
        </patternFill>
      </fill>
    </dxf>
    <dxf>
      <fill>
        <patternFill>
          <f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9"/>
        </patternFill>
      </fill>
    </dxf>
    <dxf>
      <fill>
        <patternFill>
          <bgColor rgb="FFFFFF00"/>
        </patternFill>
      </fill>
    </dxf>
    <dxf>
      <fill>
        <patternFill>
          <bgColor rgb="FFFF5D59"/>
        </patternFill>
      </fill>
    </dxf>
    <dxf>
      <fill>
        <patternFill>
          <f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9"/>
        </patternFill>
      </fill>
    </dxf>
    <dxf>
      <fill>
        <patternFill>
          <bgColor rgb="FFFFFF00"/>
        </patternFill>
      </fill>
    </dxf>
    <dxf>
      <fill>
        <patternFill>
          <bgColor rgb="FFFF5D59"/>
        </patternFill>
      </fill>
    </dxf>
  </dxfs>
  <tableStyles count="0" defaultTableStyle="TableStyleMedium2" defaultPivotStyle="PivotStyleLight16"/>
  <colors>
    <mruColors>
      <color rgb="FFFF5D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6-DE49-B1F4-D13472F1C7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6-DE49-B1F4-D13472F1C7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06-DE49-B1F4-D13472F1C7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06-DE49-B1F4-D13472F1C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673648"/>
        <c:axId val="666917808"/>
      </c:barChart>
      <c:catAx>
        <c:axId val="66767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917808"/>
        <c:crosses val="autoZero"/>
        <c:auto val="1"/>
        <c:lblAlgn val="ctr"/>
        <c:lblOffset val="100"/>
        <c:noMultiLvlLbl val="0"/>
      </c:catAx>
      <c:valAx>
        <c:axId val="66691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B1-1842-AE9D-62A719B768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1B1-1842-AE9D-62A719B768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B1-1842-AE9D-62A719B76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2458608"/>
        <c:axId val="772690464"/>
      </c:barChart>
      <c:catAx>
        <c:axId val="77245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90464"/>
        <c:crosses val="autoZero"/>
        <c:auto val="1"/>
        <c:lblAlgn val="ctr"/>
        <c:lblOffset val="100"/>
        <c:noMultiLvlLbl val="0"/>
      </c:catAx>
      <c:valAx>
        <c:axId val="7726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45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F-FF43-891E-903646547CE9}"/>
            </c:ext>
          </c:extLst>
        </c:ser>
        <c:ser>
          <c:idx val="1"/>
          <c:order val="1"/>
          <c:tx>
            <c:strRef>
              <c:f>'Outcomes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0F-FF43-891E-903646547CE9}"/>
            </c:ext>
          </c:extLst>
        </c:ser>
        <c:ser>
          <c:idx val="2"/>
          <c:order val="2"/>
          <c:tx>
            <c:strRef>
              <c:f>'Outcomes Based on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0F-FF43-891E-903646547CE9}"/>
            </c:ext>
          </c:extLst>
        </c:ser>
        <c:ser>
          <c:idx val="3"/>
          <c:order val="3"/>
          <c:tx>
            <c:strRef>
              <c:f>'Outcomes Based on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0F-FF43-891E-903646547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622320"/>
        <c:axId val="550948896"/>
      </c:lineChart>
      <c:catAx>
        <c:axId val="88062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948896"/>
        <c:crosses val="autoZero"/>
        <c:auto val="1"/>
        <c:lblAlgn val="ctr"/>
        <c:lblOffset val="100"/>
        <c:noMultiLvlLbl val="0"/>
      </c:catAx>
      <c:valAx>
        <c:axId val="5509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2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D02389E-5B48-7943-9D64-7F403CB1AE7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0BA9A33-542C-BE48-8DCB-7C425A6D067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CC883D-DC4F-C344-A629-C85CF80D753A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</xdr:row>
      <xdr:rowOff>139700</xdr:rowOff>
    </xdr:from>
    <xdr:to>
      <xdr:col>15</xdr:col>
      <xdr:colOff>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68470-F4D3-C44C-AE0F-C894AEFE2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11</xdr:row>
      <xdr:rowOff>139700</xdr:rowOff>
    </xdr:from>
    <xdr:to>
      <xdr:col>15</xdr:col>
      <xdr:colOff>596900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AFC06-53DB-F24B-9E70-E18FADE4B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11</xdr:row>
      <xdr:rowOff>139700</xdr:rowOff>
    </xdr:from>
    <xdr:to>
      <xdr:col>11</xdr:col>
      <xdr:colOff>730250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FECC70-29AF-4249-A95D-4CFCE93A6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7DD162-1327-A54F-849C-0B61E80E16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A5BA5BB-04BB-5E42-8111-ECA75613DCF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29.620390625001" createdVersion="7" refreshedVersion="7" minRefreshableVersion="3" recordCount="4114" xr:uid="{87EE209C-B083-C14D-8D77-2E35B5F9762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wa Ali" refreshedDate="44429.648595486113" createdVersion="7" refreshedVersion="7" minRefreshableVersion="3" recordCount="4114" xr:uid="{F7B77042-7DFD-6F47-84E7-4FD03773301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n v="42377.273611111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5CEC8-A05D-D643-BEB5-8E2F7589F1BA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049CD-98DE-054B-90C9-82E145A2FAA4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F5263-ED12-414C-A11F-AA2863B5D1AE}" name="PivotTable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topLeftCell="C1" zoomScale="130" zoomScaleNormal="130" workbookViewId="0">
      <pane ySplit="1" topLeftCell="A2924" activePane="bottomLeft" state="frozen"/>
      <selection pane="bottomLeft" activeCell="E3190" sqref="E319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10" width="21.1640625" style="12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3.6640625" customWidth="1"/>
    <col min="17" max="17" width="23" customWidth="1"/>
    <col min="18" max="18" width="23.1640625" style="10" customWidth="1"/>
    <col min="19" max="19" width="24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9" t="s">
        <v>8323</v>
      </c>
      <c r="S1" s="1" t="s">
        <v>8324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>ROUND((E2/D2)*100,0)</f>
        <v>137</v>
      </c>
      <c r="Q2">
        <f>IFERROR(ROUND(E2/L2,2),0)</f>
        <v>63.92</v>
      </c>
      <c r="R2" s="10">
        <f>(((J2/60)/60)/24)+DATE(1970,1,1)</f>
        <v>42177.007071759261</v>
      </c>
      <c r="S2">
        <f>(((I2/60)/60)/24)+DATE(1970,1,1)</f>
        <v>42208.125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>ROUND((E3/D3)*100,0)</f>
        <v>143</v>
      </c>
      <c r="Q3">
        <f t="shared" ref="Q3:Q66" si="0">IFERROR(ROUND(E3/L3,2),0)</f>
        <v>185.48</v>
      </c>
      <c r="R3" s="10">
        <f t="shared" ref="R3:R66" si="1">(((J3/60)/60)/24)+DATE(1970,1,1)</f>
        <v>42766.600497685184</v>
      </c>
      <c r="S3">
        <f t="shared" ref="S3:S66" si="2">(((I3/60)/60)/24)+DATE(1970,1,1)</f>
        <v>42796.600497685184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>ROUND((E4/D4)*100,0)</f>
        <v>105</v>
      </c>
      <c r="Q4">
        <f t="shared" si="0"/>
        <v>15</v>
      </c>
      <c r="R4" s="10">
        <f t="shared" si="1"/>
        <v>42405.702349537038</v>
      </c>
      <c r="S4">
        <f t="shared" si="2"/>
        <v>42415.702349537038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>ROUND((E5/D5)*100,0)</f>
        <v>104</v>
      </c>
      <c r="Q5">
        <f t="shared" si="0"/>
        <v>69.27</v>
      </c>
      <c r="R5" s="10">
        <f t="shared" si="1"/>
        <v>41828.515127314815</v>
      </c>
      <c r="S5">
        <f t="shared" si="2"/>
        <v>41858.515127314815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>ROUND((E6/D6)*100,0)</f>
        <v>123</v>
      </c>
      <c r="Q6">
        <f t="shared" si="0"/>
        <v>190.55</v>
      </c>
      <c r="R6" s="10">
        <f t="shared" si="1"/>
        <v>42327.834247685183</v>
      </c>
      <c r="S6">
        <f t="shared" si="2"/>
        <v>42357.834247685183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>ROUND((E7/D7)*100,0)</f>
        <v>110</v>
      </c>
      <c r="Q7">
        <f t="shared" si="0"/>
        <v>93.4</v>
      </c>
      <c r="R7" s="10">
        <f t="shared" si="1"/>
        <v>42563.932951388888</v>
      </c>
      <c r="S7">
        <f t="shared" si="2"/>
        <v>42580.232638888891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>ROUND((E8/D8)*100,0)</f>
        <v>106</v>
      </c>
      <c r="Q8">
        <f t="shared" si="0"/>
        <v>146.88</v>
      </c>
      <c r="R8" s="10">
        <f t="shared" si="1"/>
        <v>41794.072337962964</v>
      </c>
      <c r="S8">
        <f t="shared" si="2"/>
        <v>41804.072337962964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>ROUND((E9/D9)*100,0)</f>
        <v>101</v>
      </c>
      <c r="Q9">
        <f t="shared" si="0"/>
        <v>159.82</v>
      </c>
      <c r="R9" s="10">
        <f t="shared" si="1"/>
        <v>42516.047071759262</v>
      </c>
      <c r="S9">
        <f t="shared" si="2"/>
        <v>42556.047071759262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>ROUND((E10/D10)*100,0)</f>
        <v>100</v>
      </c>
      <c r="Q10">
        <f t="shared" si="0"/>
        <v>291.79000000000002</v>
      </c>
      <c r="R10" s="10">
        <f t="shared" si="1"/>
        <v>42468.94458333333</v>
      </c>
      <c r="S10">
        <f t="shared" si="2"/>
        <v>42475.875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>ROUND((E11/D11)*100,0)</f>
        <v>126</v>
      </c>
      <c r="Q11">
        <f t="shared" si="0"/>
        <v>31.5</v>
      </c>
      <c r="R11" s="10">
        <f t="shared" si="1"/>
        <v>42447.103518518517</v>
      </c>
      <c r="S11">
        <f t="shared" si="2"/>
        <v>42477.103518518517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>ROUND((E12/D12)*100,0)</f>
        <v>101</v>
      </c>
      <c r="Q12">
        <f t="shared" si="0"/>
        <v>158.68</v>
      </c>
      <c r="R12" s="10">
        <f t="shared" si="1"/>
        <v>41780.068043981482</v>
      </c>
      <c r="S12">
        <f t="shared" si="2"/>
        <v>41815.068043981482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>ROUND((E13/D13)*100,0)</f>
        <v>121</v>
      </c>
      <c r="Q13">
        <f t="shared" si="0"/>
        <v>80.33</v>
      </c>
      <c r="R13" s="10">
        <f t="shared" si="1"/>
        <v>42572.778495370367</v>
      </c>
      <c r="S13">
        <f t="shared" si="2"/>
        <v>42604.125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>ROUND((E14/D14)*100,0)</f>
        <v>165</v>
      </c>
      <c r="Q14">
        <f t="shared" si="0"/>
        <v>59.96</v>
      </c>
      <c r="R14" s="10">
        <f t="shared" si="1"/>
        <v>41791.713252314818</v>
      </c>
      <c r="S14">
        <f t="shared" si="2"/>
        <v>41836.125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>ROUND((E15/D15)*100,0)</f>
        <v>160</v>
      </c>
      <c r="Q15">
        <f t="shared" si="0"/>
        <v>109.78</v>
      </c>
      <c r="R15" s="10">
        <f t="shared" si="1"/>
        <v>42508.677187499998</v>
      </c>
      <c r="S15">
        <f t="shared" si="2"/>
        <v>42544.852083333331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>ROUND((E16/D16)*100,0)</f>
        <v>101</v>
      </c>
      <c r="Q16">
        <f t="shared" si="0"/>
        <v>147.71</v>
      </c>
      <c r="R16" s="10">
        <f t="shared" si="1"/>
        <v>41808.02648148148</v>
      </c>
      <c r="S16">
        <f t="shared" si="2"/>
        <v>41833.582638888889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>ROUND((E17/D17)*100,0)</f>
        <v>107</v>
      </c>
      <c r="Q17">
        <f t="shared" si="0"/>
        <v>21.76</v>
      </c>
      <c r="R17" s="10">
        <f t="shared" si="1"/>
        <v>42256.391875000001</v>
      </c>
      <c r="S17">
        <f t="shared" si="2"/>
        <v>42274.843055555553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>ROUND((E18/D18)*100,0)</f>
        <v>100</v>
      </c>
      <c r="Q18">
        <f t="shared" si="0"/>
        <v>171.84</v>
      </c>
      <c r="R18" s="10">
        <f t="shared" si="1"/>
        <v>41760.796423611115</v>
      </c>
      <c r="S18">
        <f t="shared" si="2"/>
        <v>41806.229166666664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>ROUND((E19/D19)*100,0)</f>
        <v>101</v>
      </c>
      <c r="Q19">
        <f t="shared" si="0"/>
        <v>41.94</v>
      </c>
      <c r="R19" s="10">
        <f t="shared" si="1"/>
        <v>41917.731736111113</v>
      </c>
      <c r="S19">
        <f t="shared" si="2"/>
        <v>41947.773402777777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>ROUND((E20/D20)*100,0)</f>
        <v>106</v>
      </c>
      <c r="Q20">
        <f t="shared" si="0"/>
        <v>93.26</v>
      </c>
      <c r="R20" s="10">
        <f t="shared" si="1"/>
        <v>41869.542314814818</v>
      </c>
      <c r="S20">
        <f t="shared" si="2"/>
        <v>41899.542314814818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>ROUND((E21/D21)*100,0)</f>
        <v>145</v>
      </c>
      <c r="Q21">
        <f t="shared" si="0"/>
        <v>56.14</v>
      </c>
      <c r="R21" s="10">
        <f t="shared" si="1"/>
        <v>42175.816365740742</v>
      </c>
      <c r="S21">
        <f t="shared" si="2"/>
        <v>42205.816365740742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>ROUND((E22/D22)*100,0)</f>
        <v>100</v>
      </c>
      <c r="Q22">
        <f t="shared" si="0"/>
        <v>80.16</v>
      </c>
      <c r="R22" s="10">
        <f t="shared" si="1"/>
        <v>42200.758240740746</v>
      </c>
      <c r="S22">
        <f t="shared" si="2"/>
        <v>42260.758240740746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>ROUND((E23/D23)*100,0)</f>
        <v>109</v>
      </c>
      <c r="Q23">
        <f t="shared" si="0"/>
        <v>199.9</v>
      </c>
      <c r="R23" s="10">
        <f t="shared" si="1"/>
        <v>41878.627187500002</v>
      </c>
      <c r="S23">
        <f t="shared" si="2"/>
        <v>41908.627187500002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>ROUND((E24/D24)*100,0)</f>
        <v>117</v>
      </c>
      <c r="Q24">
        <f t="shared" si="0"/>
        <v>51.25</v>
      </c>
      <c r="R24" s="10">
        <f t="shared" si="1"/>
        <v>41989.91134259259</v>
      </c>
      <c r="S24">
        <f t="shared" si="2"/>
        <v>42005.332638888889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>ROUND((E25/D25)*100,0)</f>
        <v>119</v>
      </c>
      <c r="Q25">
        <f t="shared" si="0"/>
        <v>103.04</v>
      </c>
      <c r="R25" s="10">
        <f t="shared" si="1"/>
        <v>42097.778946759259</v>
      </c>
      <c r="S25">
        <f t="shared" si="2"/>
        <v>42124.638888888891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>ROUND((E26/D26)*100,0)</f>
        <v>109</v>
      </c>
      <c r="Q26">
        <f t="shared" si="0"/>
        <v>66.349999999999994</v>
      </c>
      <c r="R26" s="10">
        <f t="shared" si="1"/>
        <v>42229.820173611108</v>
      </c>
      <c r="S26">
        <f t="shared" si="2"/>
        <v>42262.818750000006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>ROUND((E27/D27)*100,0)</f>
        <v>133</v>
      </c>
      <c r="Q27">
        <f t="shared" si="0"/>
        <v>57.14</v>
      </c>
      <c r="R27" s="10">
        <f t="shared" si="1"/>
        <v>42318.025011574078</v>
      </c>
      <c r="S27">
        <f t="shared" si="2"/>
        <v>42378.025011574078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>ROUND((E28/D28)*100,0)</f>
        <v>155</v>
      </c>
      <c r="Q28">
        <f t="shared" si="0"/>
        <v>102.11</v>
      </c>
      <c r="R28" s="10">
        <f t="shared" si="1"/>
        <v>41828.515555555554</v>
      </c>
      <c r="S28">
        <f t="shared" si="2"/>
        <v>41868.515555555554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>ROUND((E29/D29)*100,0)</f>
        <v>112</v>
      </c>
      <c r="Q29">
        <f t="shared" si="0"/>
        <v>148.97</v>
      </c>
      <c r="R29" s="10">
        <f t="shared" si="1"/>
        <v>41929.164733796293</v>
      </c>
      <c r="S29">
        <f t="shared" si="2"/>
        <v>41959.206400462965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>ROUND((E30/D30)*100,0)</f>
        <v>100</v>
      </c>
      <c r="Q30">
        <f t="shared" si="0"/>
        <v>169.61</v>
      </c>
      <c r="R30" s="10">
        <f t="shared" si="1"/>
        <v>42324.96393518518</v>
      </c>
      <c r="S30">
        <f t="shared" si="2"/>
        <v>42354.96393518518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>ROUND((E31/D31)*100,0)</f>
        <v>123</v>
      </c>
      <c r="Q31">
        <f t="shared" si="0"/>
        <v>31.62</v>
      </c>
      <c r="R31" s="10">
        <f t="shared" si="1"/>
        <v>41812.67324074074</v>
      </c>
      <c r="S31">
        <f t="shared" si="2"/>
        <v>41842.67324074074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>ROUND((E32/D32)*100,0)</f>
        <v>101</v>
      </c>
      <c r="Q32">
        <f t="shared" si="0"/>
        <v>76.45</v>
      </c>
      <c r="R32" s="10">
        <f t="shared" si="1"/>
        <v>41842.292997685188</v>
      </c>
      <c r="S32">
        <f t="shared" si="2"/>
        <v>41872.292997685188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>ROUND((E33/D33)*100,0)</f>
        <v>100</v>
      </c>
      <c r="Q33">
        <f t="shared" si="0"/>
        <v>13</v>
      </c>
      <c r="R33" s="10">
        <f t="shared" si="1"/>
        <v>42376.79206018518</v>
      </c>
      <c r="S33">
        <f t="shared" si="2"/>
        <v>42394.79206018518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>ROUND((E34/D34)*100,0)</f>
        <v>100</v>
      </c>
      <c r="Q34">
        <f t="shared" si="0"/>
        <v>320.45</v>
      </c>
      <c r="R34" s="10">
        <f t="shared" si="1"/>
        <v>42461.627511574072</v>
      </c>
      <c r="S34">
        <f t="shared" si="2"/>
        <v>42503.165972222225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>ROUND((E35/D35)*100,0)</f>
        <v>102</v>
      </c>
      <c r="Q35">
        <f t="shared" si="0"/>
        <v>83.75</v>
      </c>
      <c r="R35" s="10">
        <f t="shared" si="1"/>
        <v>42286.660891203705</v>
      </c>
      <c r="S35">
        <f t="shared" si="2"/>
        <v>42316.702557870376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>ROUND((E36/D36)*100,0)</f>
        <v>130</v>
      </c>
      <c r="Q36">
        <f t="shared" si="0"/>
        <v>49.88</v>
      </c>
      <c r="R36" s="10">
        <f t="shared" si="1"/>
        <v>41841.321770833332</v>
      </c>
      <c r="S36">
        <f t="shared" si="2"/>
        <v>41856.321770833332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>ROUND((E37/D37)*100,0)</f>
        <v>167</v>
      </c>
      <c r="Q37">
        <f t="shared" si="0"/>
        <v>59.46</v>
      </c>
      <c r="R37" s="10">
        <f t="shared" si="1"/>
        <v>42098.291828703703</v>
      </c>
      <c r="S37">
        <f t="shared" si="2"/>
        <v>42122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>ROUND((E38/D38)*100,0)</f>
        <v>142</v>
      </c>
      <c r="Q38">
        <f t="shared" si="0"/>
        <v>193.84</v>
      </c>
      <c r="R38" s="10">
        <f t="shared" si="1"/>
        <v>42068.307002314818</v>
      </c>
      <c r="S38">
        <f t="shared" si="2"/>
        <v>42098.265335648146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>ROUND((E39/D39)*100,0)</f>
        <v>183</v>
      </c>
      <c r="Q39">
        <f t="shared" si="0"/>
        <v>159.51</v>
      </c>
      <c r="R39" s="10">
        <f t="shared" si="1"/>
        <v>42032.693043981482</v>
      </c>
      <c r="S39">
        <f t="shared" si="2"/>
        <v>42062.693043981482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>ROUND((E40/D40)*100,0)</f>
        <v>110</v>
      </c>
      <c r="Q40">
        <f t="shared" si="0"/>
        <v>41.68</v>
      </c>
      <c r="R40" s="10">
        <f t="shared" si="1"/>
        <v>41375.057222222218</v>
      </c>
      <c r="S40">
        <f t="shared" si="2"/>
        <v>41405.057222222218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>ROUND((E41/D41)*100,0)</f>
        <v>131</v>
      </c>
      <c r="Q41">
        <f t="shared" si="0"/>
        <v>150.9</v>
      </c>
      <c r="R41" s="10">
        <f t="shared" si="1"/>
        <v>41754.047083333331</v>
      </c>
      <c r="S41">
        <f t="shared" si="2"/>
        <v>41784.957638888889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>ROUND((E42/D42)*100,0)</f>
        <v>101</v>
      </c>
      <c r="Q42">
        <f t="shared" si="0"/>
        <v>126.69</v>
      </c>
      <c r="R42" s="10">
        <f t="shared" si="1"/>
        <v>41789.21398148148</v>
      </c>
      <c r="S42">
        <f t="shared" si="2"/>
        <v>41809.166666666664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>ROUND((E43/D43)*100,0)</f>
        <v>100</v>
      </c>
      <c r="Q43">
        <f t="shared" si="0"/>
        <v>105.26</v>
      </c>
      <c r="R43" s="10">
        <f t="shared" si="1"/>
        <v>41887.568912037037</v>
      </c>
      <c r="S43">
        <f t="shared" si="2"/>
        <v>41917.568912037037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>ROUND((E44/D44)*100,0)</f>
        <v>142</v>
      </c>
      <c r="Q44">
        <f t="shared" si="0"/>
        <v>117.51</v>
      </c>
      <c r="R44" s="10">
        <f t="shared" si="1"/>
        <v>41971.639189814814</v>
      </c>
      <c r="S44">
        <f t="shared" si="2"/>
        <v>42001.639189814814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>ROUND((E45/D45)*100,0)</f>
        <v>309</v>
      </c>
      <c r="Q45">
        <f t="shared" si="0"/>
        <v>117.36</v>
      </c>
      <c r="R45" s="10">
        <f t="shared" si="1"/>
        <v>41802.790347222224</v>
      </c>
      <c r="S45">
        <f t="shared" si="2"/>
        <v>41833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>ROUND((E46/D46)*100,0)</f>
        <v>100</v>
      </c>
      <c r="Q46">
        <f t="shared" si="0"/>
        <v>133.33000000000001</v>
      </c>
      <c r="R46" s="10">
        <f t="shared" si="1"/>
        <v>41874.098807870374</v>
      </c>
      <c r="S46">
        <f t="shared" si="2"/>
        <v>41919.098807870374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>ROUND((E47/D47)*100,0)</f>
        <v>120</v>
      </c>
      <c r="Q47">
        <f t="shared" si="0"/>
        <v>98.36</v>
      </c>
      <c r="R47" s="10">
        <f t="shared" si="1"/>
        <v>42457.623923611114</v>
      </c>
      <c r="S47">
        <f t="shared" si="2"/>
        <v>42487.623923611114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>ROUND((E48/D48)*100,0)</f>
        <v>104</v>
      </c>
      <c r="Q48">
        <f t="shared" si="0"/>
        <v>194.44</v>
      </c>
      <c r="R48" s="10">
        <f t="shared" si="1"/>
        <v>42323.964976851858</v>
      </c>
      <c r="S48">
        <f t="shared" si="2"/>
        <v>42353.964976851858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>ROUND((E49/D49)*100,0)</f>
        <v>108</v>
      </c>
      <c r="Q49">
        <f t="shared" si="0"/>
        <v>76.87</v>
      </c>
      <c r="R49" s="10">
        <f t="shared" si="1"/>
        <v>41932.819525462961</v>
      </c>
      <c r="S49">
        <f t="shared" si="2"/>
        <v>41992.861192129625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>ROUND((E50/D50)*100,0)</f>
        <v>108</v>
      </c>
      <c r="Q50">
        <f t="shared" si="0"/>
        <v>56.82</v>
      </c>
      <c r="R50" s="10">
        <f t="shared" si="1"/>
        <v>42033.516898148147</v>
      </c>
      <c r="S50">
        <f t="shared" si="2"/>
        <v>42064.5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>ROUND((E51/D51)*100,0)</f>
        <v>100</v>
      </c>
      <c r="Q51">
        <f t="shared" si="0"/>
        <v>137.93</v>
      </c>
      <c r="R51" s="10">
        <f t="shared" si="1"/>
        <v>42271.176446759258</v>
      </c>
      <c r="S51">
        <f t="shared" si="2"/>
        <v>42301.176446759258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>ROUND((E52/D52)*100,0)</f>
        <v>100</v>
      </c>
      <c r="Q52">
        <f t="shared" si="0"/>
        <v>27.27</v>
      </c>
      <c r="R52" s="10">
        <f t="shared" si="1"/>
        <v>41995.752986111111</v>
      </c>
      <c r="S52">
        <f t="shared" si="2"/>
        <v>42034.708333333328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>ROUND((E53/D53)*100,0)</f>
        <v>128</v>
      </c>
      <c r="Q53">
        <f t="shared" si="0"/>
        <v>118.34</v>
      </c>
      <c r="R53" s="10">
        <f t="shared" si="1"/>
        <v>42196.928668981483</v>
      </c>
      <c r="S53">
        <f t="shared" si="2"/>
        <v>42226.928668981483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>ROUND((E54/D54)*100,0)</f>
        <v>116</v>
      </c>
      <c r="Q54">
        <f t="shared" si="0"/>
        <v>223.48</v>
      </c>
      <c r="R54" s="10">
        <f t="shared" si="1"/>
        <v>41807.701921296299</v>
      </c>
      <c r="S54">
        <f t="shared" si="2"/>
        <v>41837.701921296299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>ROUND((E55/D55)*100,0)</f>
        <v>110</v>
      </c>
      <c r="Q55">
        <f t="shared" si="0"/>
        <v>28.11</v>
      </c>
      <c r="R55" s="10">
        <f t="shared" si="1"/>
        <v>41719.549131944441</v>
      </c>
      <c r="S55">
        <f t="shared" si="2"/>
        <v>41733.916666666664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>ROUND((E56/D56)*100,0)</f>
        <v>101</v>
      </c>
      <c r="Q56">
        <f t="shared" si="0"/>
        <v>194.23</v>
      </c>
      <c r="R56" s="10">
        <f t="shared" si="1"/>
        <v>42333.713206018518</v>
      </c>
      <c r="S56">
        <f t="shared" si="2"/>
        <v>42363.713206018518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>ROUND((E57/D57)*100,0)</f>
        <v>129</v>
      </c>
      <c r="Q57">
        <f t="shared" si="0"/>
        <v>128.94999999999999</v>
      </c>
      <c r="R57" s="10">
        <f t="shared" si="1"/>
        <v>42496.968935185185</v>
      </c>
      <c r="S57">
        <f t="shared" si="2"/>
        <v>42517.968935185185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>ROUND((E58/D58)*100,0)</f>
        <v>107</v>
      </c>
      <c r="Q58">
        <f t="shared" si="0"/>
        <v>49.32</v>
      </c>
      <c r="R58" s="10">
        <f t="shared" si="1"/>
        <v>42149.548888888887</v>
      </c>
      <c r="S58">
        <f t="shared" si="2"/>
        <v>42163.666666666672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>ROUND((E59/D59)*100,0)</f>
        <v>102</v>
      </c>
      <c r="Q59">
        <f t="shared" si="0"/>
        <v>221.52</v>
      </c>
      <c r="R59" s="10">
        <f t="shared" si="1"/>
        <v>42089.83289351852</v>
      </c>
      <c r="S59">
        <f t="shared" si="2"/>
        <v>42119.83289351852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>ROUND((E60/D60)*100,0)</f>
        <v>103</v>
      </c>
      <c r="Q60">
        <f t="shared" si="0"/>
        <v>137.21</v>
      </c>
      <c r="R60" s="10">
        <f t="shared" si="1"/>
        <v>41932.745046296295</v>
      </c>
      <c r="S60">
        <f t="shared" si="2"/>
        <v>41962.786712962959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>ROUND((E61/D61)*100,0)</f>
        <v>100</v>
      </c>
      <c r="Q61">
        <f t="shared" si="0"/>
        <v>606.82000000000005</v>
      </c>
      <c r="R61" s="10">
        <f t="shared" si="1"/>
        <v>42230.23583333334</v>
      </c>
      <c r="S61">
        <f t="shared" si="2"/>
        <v>42261.875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>ROUND((E62/D62)*100,0)</f>
        <v>103</v>
      </c>
      <c r="Q62">
        <f t="shared" si="0"/>
        <v>43.04</v>
      </c>
      <c r="R62" s="10">
        <f t="shared" si="1"/>
        <v>41701.901817129627</v>
      </c>
      <c r="S62">
        <f t="shared" si="2"/>
        <v>41721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>ROUND((E63/D63)*100,0)</f>
        <v>148</v>
      </c>
      <c r="Q63">
        <f t="shared" si="0"/>
        <v>322.39</v>
      </c>
      <c r="R63" s="10">
        <f t="shared" si="1"/>
        <v>41409.814317129632</v>
      </c>
      <c r="S63">
        <f t="shared" si="2"/>
        <v>41431.814317129632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>ROUND((E64/D64)*100,0)</f>
        <v>155</v>
      </c>
      <c r="Q64">
        <f t="shared" si="0"/>
        <v>96.71</v>
      </c>
      <c r="R64" s="10">
        <f t="shared" si="1"/>
        <v>41311.799513888887</v>
      </c>
      <c r="S64">
        <f t="shared" si="2"/>
        <v>41336.799513888887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>ROUND((E65/D65)*100,0)</f>
        <v>114</v>
      </c>
      <c r="Q65">
        <f t="shared" si="0"/>
        <v>35.47</v>
      </c>
      <c r="R65" s="10">
        <f t="shared" si="1"/>
        <v>41612.912187499998</v>
      </c>
      <c r="S65">
        <f t="shared" si="2"/>
        <v>41636.207638888889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>ROUND((E66/D66)*100,0)</f>
        <v>173</v>
      </c>
      <c r="Q66">
        <f t="shared" si="0"/>
        <v>86.67</v>
      </c>
      <c r="R66" s="10">
        <f t="shared" si="1"/>
        <v>41433.01829861111</v>
      </c>
      <c r="S66">
        <f t="shared" si="2"/>
        <v>41463.01829861111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>ROUND((E67/D67)*100,0)</f>
        <v>108</v>
      </c>
      <c r="Q67">
        <f t="shared" ref="Q67:Q130" si="3">IFERROR(ROUND(E67/L67,2),0)</f>
        <v>132.05000000000001</v>
      </c>
      <c r="R67" s="10">
        <f t="shared" ref="R67:R130" si="4">(((J67/60)/60)/24)+DATE(1970,1,1)</f>
        <v>41835.821226851855</v>
      </c>
      <c r="S67">
        <f t="shared" ref="S67:S130" si="5">(((I67/60)/60)/24)+DATE(1970,1,1)</f>
        <v>41862.249305555553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>ROUND((E68/D68)*100,0)</f>
        <v>119</v>
      </c>
      <c r="Q68">
        <f t="shared" si="3"/>
        <v>91.23</v>
      </c>
      <c r="R68" s="10">
        <f t="shared" si="4"/>
        <v>42539.849768518514</v>
      </c>
      <c r="S68">
        <f t="shared" si="5"/>
        <v>42569.849768518514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>ROUND((E69/D69)*100,0)</f>
        <v>116</v>
      </c>
      <c r="Q69">
        <f t="shared" si="3"/>
        <v>116.25</v>
      </c>
      <c r="R69" s="10">
        <f t="shared" si="4"/>
        <v>41075.583379629628</v>
      </c>
      <c r="S69">
        <f t="shared" si="5"/>
        <v>41105.583379629628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>ROUND((E70/D70)*100,0)</f>
        <v>127</v>
      </c>
      <c r="Q70">
        <f t="shared" si="3"/>
        <v>21.19</v>
      </c>
      <c r="R70" s="10">
        <f t="shared" si="4"/>
        <v>41663.569340277776</v>
      </c>
      <c r="S70">
        <f t="shared" si="5"/>
        <v>41693.569340277776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>ROUND((E71/D71)*100,0)</f>
        <v>111</v>
      </c>
      <c r="Q71">
        <f t="shared" si="3"/>
        <v>62.33</v>
      </c>
      <c r="R71" s="10">
        <f t="shared" si="4"/>
        <v>40786.187789351854</v>
      </c>
      <c r="S71">
        <f t="shared" si="5"/>
        <v>40818.290972222225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>ROUND((E72/D72)*100,0)</f>
        <v>127</v>
      </c>
      <c r="Q72">
        <f t="shared" si="3"/>
        <v>37.409999999999997</v>
      </c>
      <c r="R72" s="10">
        <f t="shared" si="4"/>
        <v>40730.896354166667</v>
      </c>
      <c r="S72">
        <f t="shared" si="5"/>
        <v>40790.896354166667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>ROUND((E73/D73)*100,0)</f>
        <v>124</v>
      </c>
      <c r="Q73">
        <f t="shared" si="3"/>
        <v>69.72</v>
      </c>
      <c r="R73" s="10">
        <f t="shared" si="4"/>
        <v>40997.271493055552</v>
      </c>
      <c r="S73">
        <f t="shared" si="5"/>
        <v>41057.271493055552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>ROUND((E74/D74)*100,0)</f>
        <v>108</v>
      </c>
      <c r="Q74">
        <f t="shared" si="3"/>
        <v>58.17</v>
      </c>
      <c r="R74" s="10">
        <f t="shared" si="4"/>
        <v>41208.010196759256</v>
      </c>
      <c r="S74">
        <f t="shared" si="5"/>
        <v>41228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>ROUND((E75/D75)*100,0)</f>
        <v>100</v>
      </c>
      <c r="Q75">
        <f t="shared" si="3"/>
        <v>50</v>
      </c>
      <c r="R75" s="10">
        <f t="shared" si="4"/>
        <v>40587.75675925926</v>
      </c>
      <c r="S75">
        <f t="shared" si="5"/>
        <v>40666.165972222225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>ROUND((E76/D76)*100,0)</f>
        <v>113</v>
      </c>
      <c r="Q76">
        <f t="shared" si="3"/>
        <v>19.47</v>
      </c>
      <c r="R76" s="10">
        <f t="shared" si="4"/>
        <v>42360.487210648149</v>
      </c>
      <c r="S76">
        <f t="shared" si="5"/>
        <v>42390.487210648149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>ROUND((E77/D77)*100,0)</f>
        <v>115</v>
      </c>
      <c r="Q77">
        <f t="shared" si="3"/>
        <v>85.96</v>
      </c>
      <c r="R77" s="10">
        <f t="shared" si="4"/>
        <v>41357.209166666667</v>
      </c>
      <c r="S77">
        <f t="shared" si="5"/>
        <v>41387.209166666667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>ROUND((E78/D78)*100,0)</f>
        <v>153</v>
      </c>
      <c r="Q78">
        <f t="shared" si="3"/>
        <v>30.67</v>
      </c>
      <c r="R78" s="10">
        <f t="shared" si="4"/>
        <v>40844.691643518519</v>
      </c>
      <c r="S78">
        <f t="shared" si="5"/>
        <v>40904.733310185184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>ROUND((E79/D79)*100,0)</f>
        <v>393</v>
      </c>
      <c r="Q79">
        <f t="shared" si="3"/>
        <v>60.38</v>
      </c>
      <c r="R79" s="10">
        <f t="shared" si="4"/>
        <v>40997.144872685189</v>
      </c>
      <c r="S79">
        <f t="shared" si="5"/>
        <v>41050.124305555553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>ROUND((E80/D80)*100,0)</f>
        <v>2702</v>
      </c>
      <c r="Q80">
        <f t="shared" si="3"/>
        <v>38.6</v>
      </c>
      <c r="R80" s="10">
        <f t="shared" si="4"/>
        <v>42604.730567129634</v>
      </c>
      <c r="S80">
        <f t="shared" si="5"/>
        <v>42614.730567129634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>ROUND((E81/D81)*100,0)</f>
        <v>127</v>
      </c>
      <c r="Q81">
        <f t="shared" si="3"/>
        <v>40.270000000000003</v>
      </c>
      <c r="R81" s="10">
        <f t="shared" si="4"/>
        <v>41724.776539351849</v>
      </c>
      <c r="S81">
        <f t="shared" si="5"/>
        <v>41754.776539351849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>ROUND((E82/D82)*100,0)</f>
        <v>107</v>
      </c>
      <c r="Q82">
        <f t="shared" si="3"/>
        <v>273.83</v>
      </c>
      <c r="R82" s="10">
        <f t="shared" si="4"/>
        <v>41583.083981481483</v>
      </c>
      <c r="S82">
        <f t="shared" si="5"/>
        <v>41618.083981481483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>ROUND((E83/D83)*100,0)</f>
        <v>198</v>
      </c>
      <c r="Q83">
        <f t="shared" si="3"/>
        <v>53.04</v>
      </c>
      <c r="R83" s="10">
        <f t="shared" si="4"/>
        <v>41100.158877314818</v>
      </c>
      <c r="S83">
        <f t="shared" si="5"/>
        <v>41104.126388888886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>ROUND((E84/D84)*100,0)</f>
        <v>100</v>
      </c>
      <c r="Q84">
        <f t="shared" si="3"/>
        <v>40.01</v>
      </c>
      <c r="R84" s="10">
        <f t="shared" si="4"/>
        <v>40795.820150462961</v>
      </c>
      <c r="S84">
        <f t="shared" si="5"/>
        <v>40825.820150462961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>ROUND((E85/D85)*100,0)</f>
        <v>103</v>
      </c>
      <c r="Q85">
        <f t="shared" si="3"/>
        <v>15.77</v>
      </c>
      <c r="R85" s="10">
        <f t="shared" si="4"/>
        <v>42042.615613425922</v>
      </c>
      <c r="S85">
        <f t="shared" si="5"/>
        <v>42057.479166666672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>ROUND((E86/D86)*100,0)</f>
        <v>100</v>
      </c>
      <c r="Q86">
        <f t="shared" si="3"/>
        <v>71.430000000000007</v>
      </c>
      <c r="R86" s="10">
        <f t="shared" si="4"/>
        <v>40648.757939814815</v>
      </c>
      <c r="S86">
        <f t="shared" si="5"/>
        <v>40678.757939814815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>ROUND((E87/D87)*100,0)</f>
        <v>126</v>
      </c>
      <c r="Q87">
        <f t="shared" si="3"/>
        <v>71.709999999999994</v>
      </c>
      <c r="R87" s="10">
        <f t="shared" si="4"/>
        <v>40779.125428240739</v>
      </c>
      <c r="S87">
        <f t="shared" si="5"/>
        <v>40809.125428240739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>ROUND((E88/D88)*100,0)</f>
        <v>106</v>
      </c>
      <c r="Q88">
        <f t="shared" si="3"/>
        <v>375.76</v>
      </c>
      <c r="R88" s="10">
        <f t="shared" si="4"/>
        <v>42291.556076388893</v>
      </c>
      <c r="S88">
        <f t="shared" si="5"/>
        <v>42365.59774305555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>ROUND((E89/D89)*100,0)</f>
        <v>105</v>
      </c>
      <c r="Q89">
        <f t="shared" si="3"/>
        <v>104.6</v>
      </c>
      <c r="R89" s="10">
        <f t="shared" si="4"/>
        <v>40322.53938657407</v>
      </c>
      <c r="S89">
        <f t="shared" si="5"/>
        <v>40332.070138888892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>ROUND((E90/D90)*100,0)</f>
        <v>103</v>
      </c>
      <c r="Q90">
        <f t="shared" si="3"/>
        <v>60</v>
      </c>
      <c r="R90" s="10">
        <f t="shared" si="4"/>
        <v>41786.65892361111</v>
      </c>
      <c r="S90">
        <f t="shared" si="5"/>
        <v>41812.65892361111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>ROUND((E91/D91)*100,0)</f>
        <v>115</v>
      </c>
      <c r="Q91">
        <f t="shared" si="3"/>
        <v>123.29</v>
      </c>
      <c r="R91" s="10">
        <f t="shared" si="4"/>
        <v>41402.752222222225</v>
      </c>
      <c r="S91">
        <f t="shared" si="5"/>
        <v>41427.752222222225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>ROUND((E92/D92)*100,0)</f>
        <v>100</v>
      </c>
      <c r="Q92">
        <f t="shared" si="3"/>
        <v>31.38</v>
      </c>
      <c r="R92" s="10">
        <f t="shared" si="4"/>
        <v>40706.297442129631</v>
      </c>
      <c r="S92">
        <f t="shared" si="5"/>
        <v>40736.297442129631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>ROUND((E93/D93)*100,0)</f>
        <v>120</v>
      </c>
      <c r="Q93">
        <f t="shared" si="3"/>
        <v>78.260000000000005</v>
      </c>
      <c r="R93" s="10">
        <f t="shared" si="4"/>
        <v>40619.402361111112</v>
      </c>
      <c r="S93">
        <f t="shared" si="5"/>
        <v>40680.402361111112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>ROUND((E94/D94)*100,0)</f>
        <v>105</v>
      </c>
      <c r="Q94">
        <f t="shared" si="3"/>
        <v>122.33</v>
      </c>
      <c r="R94" s="10">
        <f t="shared" si="4"/>
        <v>42721.198877314819</v>
      </c>
      <c r="S94">
        <f t="shared" si="5"/>
        <v>42767.333333333328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>ROUND((E95/D95)*100,0)</f>
        <v>111</v>
      </c>
      <c r="Q95">
        <f t="shared" si="3"/>
        <v>73.73</v>
      </c>
      <c r="R95" s="10">
        <f t="shared" si="4"/>
        <v>41065.858067129629</v>
      </c>
      <c r="S95">
        <f t="shared" si="5"/>
        <v>41093.875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>ROUND((E96/D96)*100,0)</f>
        <v>104</v>
      </c>
      <c r="Q96">
        <f t="shared" si="3"/>
        <v>21.67</v>
      </c>
      <c r="R96" s="10">
        <f t="shared" si="4"/>
        <v>41716.717847222222</v>
      </c>
      <c r="S96">
        <f t="shared" si="5"/>
        <v>41736.717847222222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>ROUND((E97/D97)*100,0)</f>
        <v>131</v>
      </c>
      <c r="Q97">
        <f t="shared" si="3"/>
        <v>21.9</v>
      </c>
      <c r="R97" s="10">
        <f t="shared" si="4"/>
        <v>40935.005104166667</v>
      </c>
      <c r="S97">
        <f t="shared" si="5"/>
        <v>40965.005104166667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>ROUND((E98/D98)*100,0)</f>
        <v>115</v>
      </c>
      <c r="Q98">
        <f t="shared" si="3"/>
        <v>50.59</v>
      </c>
      <c r="R98" s="10">
        <f t="shared" si="4"/>
        <v>40324.662511574075</v>
      </c>
      <c r="S98">
        <f t="shared" si="5"/>
        <v>40391.125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>ROUND((E99/D99)*100,0)</f>
        <v>106</v>
      </c>
      <c r="Q99">
        <f t="shared" si="3"/>
        <v>53.13</v>
      </c>
      <c r="R99" s="10">
        <f t="shared" si="4"/>
        <v>40706.135208333333</v>
      </c>
      <c r="S99">
        <f t="shared" si="5"/>
        <v>40736.135208333333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>ROUND((E100/D100)*100,0)</f>
        <v>106</v>
      </c>
      <c r="Q100">
        <f t="shared" si="3"/>
        <v>56.67</v>
      </c>
      <c r="R100" s="10">
        <f t="shared" si="4"/>
        <v>41214.79483796296</v>
      </c>
      <c r="S100">
        <f t="shared" si="5"/>
        <v>41250.979166666664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>ROUND((E101/D101)*100,0)</f>
        <v>106</v>
      </c>
      <c r="Q101">
        <f t="shared" si="3"/>
        <v>40.78</v>
      </c>
      <c r="R101" s="10">
        <f t="shared" si="4"/>
        <v>41631.902766203704</v>
      </c>
      <c r="S101">
        <f t="shared" si="5"/>
        <v>41661.902766203704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>ROUND((E102/D102)*100,0)</f>
        <v>100</v>
      </c>
      <c r="Q102">
        <f t="shared" si="3"/>
        <v>192.31</v>
      </c>
      <c r="R102" s="10">
        <f t="shared" si="4"/>
        <v>41197.753310185188</v>
      </c>
      <c r="S102">
        <f t="shared" si="5"/>
        <v>41217.794976851852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>ROUND((E103/D103)*100,0)</f>
        <v>100</v>
      </c>
      <c r="Q103">
        <f t="shared" si="3"/>
        <v>100</v>
      </c>
      <c r="R103" s="10">
        <f t="shared" si="4"/>
        <v>41274.776736111111</v>
      </c>
      <c r="S103">
        <f t="shared" si="5"/>
        <v>41298.776736111111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>ROUND((E104/D104)*100,0)</f>
        <v>128</v>
      </c>
      <c r="Q104">
        <f t="shared" si="3"/>
        <v>117.92</v>
      </c>
      <c r="R104" s="10">
        <f t="shared" si="4"/>
        <v>40505.131168981483</v>
      </c>
      <c r="S104">
        <f t="shared" si="5"/>
        <v>40535.131168981483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>ROUND((E105/D105)*100,0)</f>
        <v>105</v>
      </c>
      <c r="Q105">
        <f t="shared" si="3"/>
        <v>27.9</v>
      </c>
      <c r="R105" s="10">
        <f t="shared" si="4"/>
        <v>41682.805902777778</v>
      </c>
      <c r="S105">
        <f t="shared" si="5"/>
        <v>41705.805902777778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>ROUND((E106/D106)*100,0)</f>
        <v>120</v>
      </c>
      <c r="Q106">
        <f t="shared" si="3"/>
        <v>60</v>
      </c>
      <c r="R106" s="10">
        <f t="shared" si="4"/>
        <v>40612.695208333331</v>
      </c>
      <c r="S106">
        <f t="shared" si="5"/>
        <v>40636.041666666664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>ROUND((E107/D107)*100,0)</f>
        <v>107</v>
      </c>
      <c r="Q107">
        <f t="shared" si="3"/>
        <v>39.380000000000003</v>
      </c>
      <c r="R107" s="10">
        <f t="shared" si="4"/>
        <v>42485.724768518514</v>
      </c>
      <c r="S107">
        <f t="shared" si="5"/>
        <v>42504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>ROUND((E108/D108)*100,0)</f>
        <v>101</v>
      </c>
      <c r="Q108">
        <f t="shared" si="3"/>
        <v>186.11</v>
      </c>
      <c r="R108" s="10">
        <f t="shared" si="4"/>
        <v>40987.776631944449</v>
      </c>
      <c r="S108">
        <f t="shared" si="5"/>
        <v>41001.776631944449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>ROUND((E109/D109)*100,0)</f>
        <v>102</v>
      </c>
      <c r="Q109">
        <f t="shared" si="3"/>
        <v>111.38</v>
      </c>
      <c r="R109" s="10">
        <f t="shared" si="4"/>
        <v>40635.982488425929</v>
      </c>
      <c r="S109">
        <f t="shared" si="5"/>
        <v>40657.982488425929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>ROUND((E110/D110)*100,0)</f>
        <v>247</v>
      </c>
      <c r="Q110">
        <f t="shared" si="3"/>
        <v>78.72</v>
      </c>
      <c r="R110" s="10">
        <f t="shared" si="4"/>
        <v>41365.613078703704</v>
      </c>
      <c r="S110">
        <f t="shared" si="5"/>
        <v>41425.613078703704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>ROUND((E111/D111)*100,0)</f>
        <v>220</v>
      </c>
      <c r="Q111">
        <f t="shared" si="3"/>
        <v>46.7</v>
      </c>
      <c r="R111" s="10">
        <f t="shared" si="4"/>
        <v>40570.025810185187</v>
      </c>
      <c r="S111">
        <f t="shared" si="5"/>
        <v>40600.025810185187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>ROUND((E112/D112)*100,0)</f>
        <v>131</v>
      </c>
      <c r="Q112">
        <f t="shared" si="3"/>
        <v>65.38</v>
      </c>
      <c r="R112" s="10">
        <f t="shared" si="4"/>
        <v>41557.949687500004</v>
      </c>
      <c r="S112">
        <f t="shared" si="5"/>
        <v>41592.249305555553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>ROUND((E113/D113)*100,0)</f>
        <v>155</v>
      </c>
      <c r="Q113">
        <f t="shared" si="3"/>
        <v>102.08</v>
      </c>
      <c r="R113" s="10">
        <f t="shared" si="4"/>
        <v>42125.333182870367</v>
      </c>
      <c r="S113">
        <f t="shared" si="5"/>
        <v>42155.333182870367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>ROUND((E114/D114)*100,0)</f>
        <v>104</v>
      </c>
      <c r="Q114">
        <f t="shared" si="3"/>
        <v>64.2</v>
      </c>
      <c r="R114" s="10">
        <f t="shared" si="4"/>
        <v>41718.043032407404</v>
      </c>
      <c r="S114">
        <f t="shared" si="5"/>
        <v>41742.083333333336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>ROUND((E115/D115)*100,0)</f>
        <v>141</v>
      </c>
      <c r="Q115">
        <f t="shared" si="3"/>
        <v>90.38</v>
      </c>
      <c r="R115" s="10">
        <f t="shared" si="4"/>
        <v>40753.758425925924</v>
      </c>
      <c r="S115">
        <f t="shared" si="5"/>
        <v>40761.625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>ROUND((E116/D116)*100,0)</f>
        <v>103</v>
      </c>
      <c r="Q116">
        <f t="shared" si="3"/>
        <v>88.57</v>
      </c>
      <c r="R116" s="10">
        <f t="shared" si="4"/>
        <v>40861.27416666667</v>
      </c>
      <c r="S116">
        <f t="shared" si="5"/>
        <v>40921.27416666667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>ROUND((E117/D117)*100,0)</f>
        <v>140</v>
      </c>
      <c r="Q117">
        <f t="shared" si="3"/>
        <v>28.73</v>
      </c>
      <c r="R117" s="10">
        <f t="shared" si="4"/>
        <v>40918.738935185182</v>
      </c>
      <c r="S117">
        <f t="shared" si="5"/>
        <v>40943.738935185182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>ROUND((E118/D118)*100,0)</f>
        <v>114</v>
      </c>
      <c r="Q118">
        <f t="shared" si="3"/>
        <v>69.790000000000006</v>
      </c>
      <c r="R118" s="10">
        <f t="shared" si="4"/>
        <v>40595.497164351851</v>
      </c>
      <c r="S118">
        <f t="shared" si="5"/>
        <v>40641.455497685187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>ROUND((E119/D119)*100,0)</f>
        <v>100</v>
      </c>
      <c r="Q119">
        <f t="shared" si="3"/>
        <v>167.49</v>
      </c>
      <c r="R119" s="10">
        <f t="shared" si="4"/>
        <v>40248.834999999999</v>
      </c>
      <c r="S119">
        <f t="shared" si="5"/>
        <v>40338.791666666664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>ROUND((E120/D120)*100,0)</f>
        <v>113</v>
      </c>
      <c r="Q120">
        <f t="shared" si="3"/>
        <v>144.91</v>
      </c>
      <c r="R120" s="10">
        <f t="shared" si="4"/>
        <v>40723.053657407407</v>
      </c>
      <c r="S120">
        <f t="shared" si="5"/>
        <v>40753.053657407407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>ROUND((E121/D121)*100,0)</f>
        <v>105</v>
      </c>
      <c r="Q121">
        <f t="shared" si="3"/>
        <v>91.84</v>
      </c>
      <c r="R121" s="10">
        <f t="shared" si="4"/>
        <v>40739.069282407407</v>
      </c>
      <c r="S121">
        <f t="shared" si="5"/>
        <v>40768.958333333336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>ROUND((E122/D122)*100,0)</f>
        <v>0</v>
      </c>
      <c r="Q122">
        <f t="shared" si="3"/>
        <v>10</v>
      </c>
      <c r="R122" s="10">
        <f t="shared" si="4"/>
        <v>42616.049849537041</v>
      </c>
      <c r="S122">
        <f t="shared" si="5"/>
        <v>42646.049849537041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>ROUND((E123/D123)*100,0)</f>
        <v>0</v>
      </c>
      <c r="Q123">
        <f t="shared" si="3"/>
        <v>1</v>
      </c>
      <c r="R123" s="10">
        <f t="shared" si="4"/>
        <v>42096.704976851848</v>
      </c>
      <c r="S123">
        <f t="shared" si="5"/>
        <v>42112.427777777775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>ROUND((E124/D124)*100,0)</f>
        <v>0</v>
      </c>
      <c r="Q124">
        <f t="shared" si="3"/>
        <v>0</v>
      </c>
      <c r="R124" s="10">
        <f t="shared" si="4"/>
        <v>42593.431793981479</v>
      </c>
      <c r="S124">
        <f t="shared" si="5"/>
        <v>42653.431793981479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>ROUND((E125/D125)*100,0)</f>
        <v>0</v>
      </c>
      <c r="Q125">
        <f t="shared" si="3"/>
        <v>25.17</v>
      </c>
      <c r="R125" s="10">
        <f t="shared" si="4"/>
        <v>41904.781990740739</v>
      </c>
      <c r="S125">
        <f t="shared" si="5"/>
        <v>41940.916666666664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>ROUND((E126/D126)*100,0)</f>
        <v>0</v>
      </c>
      <c r="Q126">
        <f t="shared" si="3"/>
        <v>0</v>
      </c>
      <c r="R126" s="10">
        <f t="shared" si="4"/>
        <v>42114.928726851853</v>
      </c>
      <c r="S126">
        <f t="shared" si="5"/>
        <v>42139.928726851853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>ROUND((E127/D127)*100,0)</f>
        <v>14</v>
      </c>
      <c r="Q127">
        <f t="shared" si="3"/>
        <v>11.67</v>
      </c>
      <c r="R127" s="10">
        <f t="shared" si="4"/>
        <v>42709.993981481486</v>
      </c>
      <c r="S127">
        <f t="shared" si="5"/>
        <v>42769.993981481486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>ROUND((E128/D128)*100,0)</f>
        <v>6</v>
      </c>
      <c r="Q128">
        <f t="shared" si="3"/>
        <v>106.69</v>
      </c>
      <c r="R128" s="10">
        <f t="shared" si="4"/>
        <v>42135.589548611111</v>
      </c>
      <c r="S128">
        <f t="shared" si="5"/>
        <v>42166.083333333328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>ROUND((E129/D129)*100,0)</f>
        <v>2</v>
      </c>
      <c r="Q129">
        <f t="shared" si="3"/>
        <v>47.5</v>
      </c>
      <c r="R129" s="10">
        <f t="shared" si="4"/>
        <v>42067.62431712963</v>
      </c>
      <c r="S129">
        <f t="shared" si="5"/>
        <v>42097.582650462966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>ROUND((E130/D130)*100,0)</f>
        <v>2</v>
      </c>
      <c r="Q130">
        <f t="shared" si="3"/>
        <v>311.17</v>
      </c>
      <c r="R130" s="10">
        <f t="shared" si="4"/>
        <v>42628.22792824074</v>
      </c>
      <c r="S130">
        <f t="shared" si="5"/>
        <v>42663.22792824074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>ROUND((E131/D131)*100,0)</f>
        <v>0</v>
      </c>
      <c r="Q131">
        <f t="shared" ref="Q131:Q194" si="6">IFERROR(ROUND(E131/L131,2),0)</f>
        <v>0</v>
      </c>
      <c r="R131" s="10">
        <f t="shared" ref="R131:R194" si="7">(((J131/60)/60)/24)+DATE(1970,1,1)</f>
        <v>41882.937303240738</v>
      </c>
      <c r="S131">
        <f t="shared" ref="S131:S194" si="8">(((I131/60)/60)/24)+DATE(1970,1,1)</f>
        <v>41942.937303240738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>ROUND((E132/D132)*100,0)</f>
        <v>0</v>
      </c>
      <c r="Q132">
        <f t="shared" si="6"/>
        <v>0</v>
      </c>
      <c r="R132" s="10">
        <f t="shared" si="7"/>
        <v>41778.915416666663</v>
      </c>
      <c r="S132">
        <f t="shared" si="8"/>
        <v>41806.844444444447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>ROUND((E133/D133)*100,0)</f>
        <v>0</v>
      </c>
      <c r="Q133">
        <f t="shared" si="6"/>
        <v>0</v>
      </c>
      <c r="R133" s="10">
        <f t="shared" si="7"/>
        <v>42541.837511574078</v>
      </c>
      <c r="S133">
        <f t="shared" si="8"/>
        <v>42557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>ROUND((E134/D134)*100,0)</f>
        <v>10</v>
      </c>
      <c r="Q134">
        <f t="shared" si="6"/>
        <v>94.51</v>
      </c>
      <c r="R134" s="10">
        <f t="shared" si="7"/>
        <v>41905.812581018516</v>
      </c>
      <c r="S134">
        <f t="shared" si="8"/>
        <v>41950.854247685187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>ROUND((E135/D135)*100,0)</f>
        <v>0</v>
      </c>
      <c r="Q135">
        <f t="shared" si="6"/>
        <v>0</v>
      </c>
      <c r="R135" s="10">
        <f t="shared" si="7"/>
        <v>42491.80768518518</v>
      </c>
      <c r="S135">
        <f t="shared" si="8"/>
        <v>42521.729861111111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>ROUND((E136/D136)*100,0)</f>
        <v>0</v>
      </c>
      <c r="Q136">
        <f t="shared" si="6"/>
        <v>0</v>
      </c>
      <c r="R136" s="10">
        <f t="shared" si="7"/>
        <v>42221.909930555557</v>
      </c>
      <c r="S136">
        <f t="shared" si="8"/>
        <v>42251.708333333328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>ROUND((E137/D137)*100,0)</f>
        <v>13</v>
      </c>
      <c r="Q137">
        <f t="shared" si="6"/>
        <v>80.599999999999994</v>
      </c>
      <c r="R137" s="10">
        <f t="shared" si="7"/>
        <v>41788.381909722222</v>
      </c>
      <c r="S137">
        <f t="shared" si="8"/>
        <v>41821.791666666664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>ROUND((E138/D138)*100,0)</f>
        <v>0</v>
      </c>
      <c r="Q138">
        <f t="shared" si="6"/>
        <v>0</v>
      </c>
      <c r="R138" s="10">
        <f t="shared" si="7"/>
        <v>42096.410115740742</v>
      </c>
      <c r="S138">
        <f t="shared" si="8"/>
        <v>42140.427777777775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>ROUND((E139/D139)*100,0)</f>
        <v>0</v>
      </c>
      <c r="Q139">
        <f t="shared" si="6"/>
        <v>0</v>
      </c>
      <c r="R139" s="10">
        <f t="shared" si="7"/>
        <v>42239.573993055557</v>
      </c>
      <c r="S139">
        <f t="shared" si="8"/>
        <v>42289.573993055557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>ROUND((E140/D140)*100,0)</f>
        <v>3</v>
      </c>
      <c r="Q140">
        <f t="shared" si="6"/>
        <v>81.239999999999995</v>
      </c>
      <c r="R140" s="10">
        <f t="shared" si="7"/>
        <v>42186.257418981477</v>
      </c>
      <c r="S140">
        <f t="shared" si="8"/>
        <v>42217.207638888889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>ROUND((E141/D141)*100,0)</f>
        <v>100</v>
      </c>
      <c r="Q141">
        <f t="shared" si="6"/>
        <v>500</v>
      </c>
      <c r="R141" s="10">
        <f t="shared" si="7"/>
        <v>42187.920972222222</v>
      </c>
      <c r="S141">
        <f t="shared" si="8"/>
        <v>42197.920972222222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>ROUND((E142/D142)*100,0)</f>
        <v>0</v>
      </c>
      <c r="Q142">
        <f t="shared" si="6"/>
        <v>0</v>
      </c>
      <c r="R142" s="10">
        <f t="shared" si="7"/>
        <v>42053.198287037041</v>
      </c>
      <c r="S142">
        <f t="shared" si="8"/>
        <v>42083.15662037037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>ROUND((E143/D143)*100,0)</f>
        <v>11</v>
      </c>
      <c r="Q143">
        <f t="shared" si="6"/>
        <v>46.18</v>
      </c>
      <c r="R143" s="10">
        <f t="shared" si="7"/>
        <v>42110.153043981481</v>
      </c>
      <c r="S143">
        <f t="shared" si="8"/>
        <v>42155.153043981481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>ROUND((E144/D144)*100,0)</f>
        <v>0</v>
      </c>
      <c r="Q144">
        <f t="shared" si="6"/>
        <v>10</v>
      </c>
      <c r="R144" s="10">
        <f t="shared" si="7"/>
        <v>41938.893263888887</v>
      </c>
      <c r="S144">
        <f t="shared" si="8"/>
        <v>41959.934930555552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>ROUND((E145/D145)*100,0)</f>
        <v>0</v>
      </c>
      <c r="Q145">
        <f t="shared" si="6"/>
        <v>0</v>
      </c>
      <c r="R145" s="10">
        <f t="shared" si="7"/>
        <v>42559.064143518524</v>
      </c>
      <c r="S145">
        <f t="shared" si="8"/>
        <v>42616.246527777781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>ROUND((E146/D146)*100,0)</f>
        <v>28</v>
      </c>
      <c r="Q146">
        <f t="shared" si="6"/>
        <v>55.95</v>
      </c>
      <c r="R146" s="10">
        <f t="shared" si="7"/>
        <v>42047.762407407412</v>
      </c>
      <c r="S146">
        <f t="shared" si="8"/>
        <v>42107.72074074074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>ROUND((E147/D147)*100,0)</f>
        <v>8</v>
      </c>
      <c r="Q147">
        <f t="shared" si="6"/>
        <v>37.56</v>
      </c>
      <c r="R147" s="10">
        <f t="shared" si="7"/>
        <v>42200.542268518519</v>
      </c>
      <c r="S147">
        <f t="shared" si="8"/>
        <v>42227.542268518519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>ROUND((E148/D148)*100,0)</f>
        <v>1</v>
      </c>
      <c r="Q148">
        <f t="shared" si="6"/>
        <v>38.33</v>
      </c>
      <c r="R148" s="10">
        <f t="shared" si="7"/>
        <v>42693.016180555554</v>
      </c>
      <c r="S148">
        <f t="shared" si="8"/>
        <v>42753.016180555554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>ROUND((E149/D149)*100,0)</f>
        <v>0</v>
      </c>
      <c r="Q149">
        <f t="shared" si="6"/>
        <v>0</v>
      </c>
      <c r="R149" s="10">
        <f t="shared" si="7"/>
        <v>41969.767824074079</v>
      </c>
      <c r="S149">
        <f t="shared" si="8"/>
        <v>42012.762499999997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>ROUND((E150/D150)*100,0)</f>
        <v>0</v>
      </c>
      <c r="Q150">
        <f t="shared" si="6"/>
        <v>20</v>
      </c>
      <c r="R150" s="10">
        <f t="shared" si="7"/>
        <v>42397.281666666662</v>
      </c>
      <c r="S150">
        <f t="shared" si="8"/>
        <v>42427.281666666662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>ROUND((E151/D151)*100,0)</f>
        <v>1</v>
      </c>
      <c r="Q151">
        <f t="shared" si="6"/>
        <v>15.33</v>
      </c>
      <c r="R151" s="10">
        <f t="shared" si="7"/>
        <v>41968.172106481477</v>
      </c>
      <c r="S151">
        <f t="shared" si="8"/>
        <v>41998.333333333328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>ROUND((E152/D152)*100,0)</f>
        <v>23</v>
      </c>
      <c r="Q152">
        <f t="shared" si="6"/>
        <v>449.43</v>
      </c>
      <c r="R152" s="10">
        <f t="shared" si="7"/>
        <v>42090.161828703705</v>
      </c>
      <c r="S152">
        <f t="shared" si="8"/>
        <v>42150.161828703705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>ROUND((E153/D153)*100,0)</f>
        <v>0</v>
      </c>
      <c r="Q153">
        <f t="shared" si="6"/>
        <v>28</v>
      </c>
      <c r="R153" s="10">
        <f t="shared" si="7"/>
        <v>42113.550821759258</v>
      </c>
      <c r="S153">
        <f t="shared" si="8"/>
        <v>42173.550821759258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>ROUND((E154/D154)*100,0)</f>
        <v>0</v>
      </c>
      <c r="Q154">
        <f t="shared" si="6"/>
        <v>15</v>
      </c>
      <c r="R154" s="10">
        <f t="shared" si="7"/>
        <v>41875.077546296299</v>
      </c>
      <c r="S154">
        <f t="shared" si="8"/>
        <v>41905.077546296299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>ROUND((E155/D155)*100,0)</f>
        <v>1</v>
      </c>
      <c r="Q155">
        <f t="shared" si="6"/>
        <v>35.9</v>
      </c>
      <c r="R155" s="10">
        <f t="shared" si="7"/>
        <v>41933.586157407408</v>
      </c>
      <c r="S155">
        <f t="shared" si="8"/>
        <v>41975.627824074079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>ROUND((E156/D156)*100,0)</f>
        <v>3</v>
      </c>
      <c r="Q156">
        <f t="shared" si="6"/>
        <v>13.33</v>
      </c>
      <c r="R156" s="10">
        <f t="shared" si="7"/>
        <v>42115.547395833331</v>
      </c>
      <c r="S156">
        <f t="shared" si="8"/>
        <v>42158.547395833331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>ROUND((E157/D157)*100,0)</f>
        <v>0</v>
      </c>
      <c r="Q157">
        <f t="shared" si="6"/>
        <v>20.25</v>
      </c>
      <c r="R157" s="10">
        <f t="shared" si="7"/>
        <v>42168.559432870374</v>
      </c>
      <c r="S157">
        <f t="shared" si="8"/>
        <v>42208.559432870374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>ROUND((E158/D158)*100,0)</f>
        <v>5</v>
      </c>
      <c r="Q158">
        <f t="shared" si="6"/>
        <v>119</v>
      </c>
      <c r="R158" s="10">
        <f t="shared" si="7"/>
        <v>41794.124953703707</v>
      </c>
      <c r="S158">
        <f t="shared" si="8"/>
        <v>41854.124953703707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>ROUND((E159/D159)*100,0)</f>
        <v>0</v>
      </c>
      <c r="Q159">
        <f t="shared" si="6"/>
        <v>4</v>
      </c>
      <c r="R159" s="10">
        <f t="shared" si="7"/>
        <v>42396.911712962959</v>
      </c>
      <c r="S159">
        <f t="shared" si="8"/>
        <v>42426.911712962959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>ROUND((E160/D160)*100,0)</f>
        <v>0</v>
      </c>
      <c r="Q160">
        <f t="shared" si="6"/>
        <v>0</v>
      </c>
      <c r="R160" s="10">
        <f t="shared" si="7"/>
        <v>41904.07671296296</v>
      </c>
      <c r="S160">
        <f t="shared" si="8"/>
        <v>41934.07671296296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>ROUND((E161/D161)*100,0)</f>
        <v>0</v>
      </c>
      <c r="Q161">
        <f t="shared" si="6"/>
        <v>10</v>
      </c>
      <c r="R161" s="10">
        <f t="shared" si="7"/>
        <v>42514.434548611112</v>
      </c>
      <c r="S161">
        <f t="shared" si="8"/>
        <v>42554.434548611112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>ROUND((E162/D162)*100,0)</f>
        <v>0</v>
      </c>
      <c r="Q162">
        <f t="shared" si="6"/>
        <v>0</v>
      </c>
      <c r="R162" s="10">
        <f t="shared" si="7"/>
        <v>42171.913090277783</v>
      </c>
      <c r="S162">
        <f t="shared" si="8"/>
        <v>42231.913090277783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>ROUND((E163/D163)*100,0)</f>
        <v>0</v>
      </c>
      <c r="Q163">
        <f t="shared" si="6"/>
        <v>5</v>
      </c>
      <c r="R163" s="10">
        <f t="shared" si="7"/>
        <v>41792.687442129631</v>
      </c>
      <c r="S163">
        <f t="shared" si="8"/>
        <v>41822.687442129631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>ROUND((E164/D164)*100,0)</f>
        <v>16</v>
      </c>
      <c r="Q164">
        <f t="shared" si="6"/>
        <v>43.5</v>
      </c>
      <c r="R164" s="10">
        <f t="shared" si="7"/>
        <v>41835.126805555556</v>
      </c>
      <c r="S164">
        <f t="shared" si="8"/>
        <v>41867.987500000003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>ROUND((E165/D165)*100,0)</f>
        <v>0</v>
      </c>
      <c r="Q165">
        <f t="shared" si="6"/>
        <v>0</v>
      </c>
      <c r="R165" s="10">
        <f t="shared" si="7"/>
        <v>42243.961273148147</v>
      </c>
      <c r="S165">
        <f t="shared" si="8"/>
        <v>42278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>ROUND((E166/D166)*100,0)</f>
        <v>1</v>
      </c>
      <c r="Q166">
        <f t="shared" si="6"/>
        <v>91.43</v>
      </c>
      <c r="R166" s="10">
        <f t="shared" si="7"/>
        <v>41841.762743055559</v>
      </c>
      <c r="S166">
        <f t="shared" si="8"/>
        <v>41901.762743055559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>ROUND((E167/D167)*100,0)</f>
        <v>0</v>
      </c>
      <c r="Q167">
        <f t="shared" si="6"/>
        <v>0</v>
      </c>
      <c r="R167" s="10">
        <f t="shared" si="7"/>
        <v>42351.658842592587</v>
      </c>
      <c r="S167">
        <f t="shared" si="8"/>
        <v>42381.658842592587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>ROUND((E168/D168)*100,0)</f>
        <v>60</v>
      </c>
      <c r="Q168">
        <f t="shared" si="6"/>
        <v>3000</v>
      </c>
      <c r="R168" s="10">
        <f t="shared" si="7"/>
        <v>42721.075949074075</v>
      </c>
      <c r="S168">
        <f t="shared" si="8"/>
        <v>42751.075949074075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>ROUND((E169/D169)*100,0)</f>
        <v>0</v>
      </c>
      <c r="Q169">
        <f t="shared" si="6"/>
        <v>5.5</v>
      </c>
      <c r="R169" s="10">
        <f t="shared" si="7"/>
        <v>42160.927488425921</v>
      </c>
      <c r="S169">
        <f t="shared" si="8"/>
        <v>42220.927488425921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>ROUND((E170/D170)*100,0)</f>
        <v>4</v>
      </c>
      <c r="Q170">
        <f t="shared" si="6"/>
        <v>108.33</v>
      </c>
      <c r="R170" s="10">
        <f t="shared" si="7"/>
        <v>42052.83530092593</v>
      </c>
      <c r="S170">
        <f t="shared" si="8"/>
        <v>42082.793634259258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>ROUND((E171/D171)*100,0)</f>
        <v>22</v>
      </c>
      <c r="Q171">
        <f t="shared" si="6"/>
        <v>56</v>
      </c>
      <c r="R171" s="10">
        <f t="shared" si="7"/>
        <v>41900.505312499998</v>
      </c>
      <c r="S171">
        <f t="shared" si="8"/>
        <v>41930.505312499998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>ROUND((E172/D172)*100,0)</f>
        <v>3</v>
      </c>
      <c r="Q172">
        <f t="shared" si="6"/>
        <v>32.5</v>
      </c>
      <c r="R172" s="10">
        <f t="shared" si="7"/>
        <v>42216.977812500001</v>
      </c>
      <c r="S172">
        <f t="shared" si="8"/>
        <v>42246.227777777778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>ROUND((E173/D173)*100,0)</f>
        <v>0</v>
      </c>
      <c r="Q173">
        <f t="shared" si="6"/>
        <v>1</v>
      </c>
      <c r="R173" s="10">
        <f t="shared" si="7"/>
        <v>42534.180717592593</v>
      </c>
      <c r="S173">
        <f t="shared" si="8"/>
        <v>42594.180717592593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>ROUND((E174/D174)*100,0)</f>
        <v>0</v>
      </c>
      <c r="Q174">
        <f t="shared" si="6"/>
        <v>0</v>
      </c>
      <c r="R174" s="10">
        <f t="shared" si="7"/>
        <v>42047.394942129627</v>
      </c>
      <c r="S174">
        <f t="shared" si="8"/>
        <v>42082.353275462956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>ROUND((E175/D175)*100,0)</f>
        <v>0</v>
      </c>
      <c r="Q175">
        <f t="shared" si="6"/>
        <v>0</v>
      </c>
      <c r="R175" s="10">
        <f t="shared" si="7"/>
        <v>42033.573009259257</v>
      </c>
      <c r="S175">
        <f t="shared" si="8"/>
        <v>42063.573009259257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>ROUND((E176/D176)*100,0)</f>
        <v>0</v>
      </c>
      <c r="Q176">
        <f t="shared" si="6"/>
        <v>0</v>
      </c>
      <c r="R176" s="10">
        <f t="shared" si="7"/>
        <v>42072.758981481486</v>
      </c>
      <c r="S176">
        <f t="shared" si="8"/>
        <v>42132.758981481486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>ROUND((E177/D177)*100,0)</f>
        <v>6</v>
      </c>
      <c r="Q177">
        <f t="shared" si="6"/>
        <v>49.88</v>
      </c>
      <c r="R177" s="10">
        <f t="shared" si="7"/>
        <v>41855.777905092589</v>
      </c>
      <c r="S177">
        <f t="shared" si="8"/>
        <v>41880.777905092589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>ROUND((E178/D178)*100,0)</f>
        <v>0</v>
      </c>
      <c r="Q178">
        <f t="shared" si="6"/>
        <v>0</v>
      </c>
      <c r="R178" s="10">
        <f t="shared" si="7"/>
        <v>42191.824062500003</v>
      </c>
      <c r="S178">
        <f t="shared" si="8"/>
        <v>42221.824062500003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>ROUND((E179/D179)*100,0)</f>
        <v>40</v>
      </c>
      <c r="Q179">
        <f t="shared" si="6"/>
        <v>25.71</v>
      </c>
      <c r="R179" s="10">
        <f t="shared" si="7"/>
        <v>42070.047754629632</v>
      </c>
      <c r="S179">
        <f t="shared" si="8"/>
        <v>42087.00608796296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>ROUND((E180/D180)*100,0)</f>
        <v>0</v>
      </c>
      <c r="Q180">
        <f t="shared" si="6"/>
        <v>0</v>
      </c>
      <c r="R180" s="10">
        <f t="shared" si="7"/>
        <v>42304.955381944441</v>
      </c>
      <c r="S180">
        <f t="shared" si="8"/>
        <v>42334.997048611112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>ROUND((E181/D181)*100,0)</f>
        <v>20</v>
      </c>
      <c r="Q181">
        <f t="shared" si="6"/>
        <v>100</v>
      </c>
      <c r="R181" s="10">
        <f t="shared" si="7"/>
        <v>42403.080497685187</v>
      </c>
      <c r="S181">
        <f t="shared" si="8"/>
        <v>42433.080497685187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>ROUND((E182/D182)*100,0)</f>
        <v>33</v>
      </c>
      <c r="Q182">
        <f t="shared" si="6"/>
        <v>30.85</v>
      </c>
      <c r="R182" s="10">
        <f t="shared" si="7"/>
        <v>42067.991238425922</v>
      </c>
      <c r="S182">
        <f t="shared" si="8"/>
        <v>42107.791666666672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>ROUND((E183/D183)*100,0)</f>
        <v>21</v>
      </c>
      <c r="Q183">
        <f t="shared" si="6"/>
        <v>180.5</v>
      </c>
      <c r="R183" s="10">
        <f t="shared" si="7"/>
        <v>42147.741840277777</v>
      </c>
      <c r="S183">
        <f t="shared" si="8"/>
        <v>42177.741840277777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>ROUND((E184/D184)*100,0)</f>
        <v>0</v>
      </c>
      <c r="Q184">
        <f t="shared" si="6"/>
        <v>0</v>
      </c>
      <c r="R184" s="10">
        <f t="shared" si="7"/>
        <v>42712.011944444443</v>
      </c>
      <c r="S184">
        <f t="shared" si="8"/>
        <v>42742.011944444443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>ROUND((E185/D185)*100,0)</f>
        <v>36</v>
      </c>
      <c r="Q185">
        <f t="shared" si="6"/>
        <v>373.5</v>
      </c>
      <c r="R185" s="10">
        <f t="shared" si="7"/>
        <v>41939.810300925928</v>
      </c>
      <c r="S185">
        <f t="shared" si="8"/>
        <v>41969.851967592593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>ROUND((E186/D186)*100,0)</f>
        <v>3</v>
      </c>
      <c r="Q186">
        <f t="shared" si="6"/>
        <v>25.5</v>
      </c>
      <c r="R186" s="10">
        <f t="shared" si="7"/>
        <v>41825.791226851856</v>
      </c>
      <c r="S186">
        <f t="shared" si="8"/>
        <v>41883.165972222225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>ROUND((E187/D187)*100,0)</f>
        <v>6</v>
      </c>
      <c r="Q187">
        <f t="shared" si="6"/>
        <v>220</v>
      </c>
      <c r="R187" s="10">
        <f t="shared" si="7"/>
        <v>42570.91133101852</v>
      </c>
      <c r="S187">
        <f t="shared" si="8"/>
        <v>42600.91133101852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>ROUND((E188/D188)*100,0)</f>
        <v>0</v>
      </c>
      <c r="Q188">
        <f t="shared" si="6"/>
        <v>0</v>
      </c>
      <c r="R188" s="10">
        <f t="shared" si="7"/>
        <v>42767.812893518523</v>
      </c>
      <c r="S188">
        <f t="shared" si="8"/>
        <v>42797.833333333328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>ROUND((E189/D189)*100,0)</f>
        <v>16</v>
      </c>
      <c r="Q189">
        <f t="shared" si="6"/>
        <v>160</v>
      </c>
      <c r="R189" s="10">
        <f t="shared" si="7"/>
        <v>42182.234456018516</v>
      </c>
      <c r="S189">
        <f t="shared" si="8"/>
        <v>42206.290972222225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>ROUND((E190/D190)*100,0)</f>
        <v>0</v>
      </c>
      <c r="Q190">
        <f t="shared" si="6"/>
        <v>0</v>
      </c>
      <c r="R190" s="10">
        <f t="shared" si="7"/>
        <v>41857.18304398148</v>
      </c>
      <c r="S190">
        <f t="shared" si="8"/>
        <v>41887.18304398148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>ROUND((E191/D191)*100,0)</f>
        <v>0</v>
      </c>
      <c r="Q191">
        <f t="shared" si="6"/>
        <v>69</v>
      </c>
      <c r="R191" s="10">
        <f t="shared" si="7"/>
        <v>42556.690706018519</v>
      </c>
      <c r="S191">
        <f t="shared" si="8"/>
        <v>42616.690706018519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>ROUND((E192/D192)*100,0)</f>
        <v>0</v>
      </c>
      <c r="Q192">
        <f t="shared" si="6"/>
        <v>50</v>
      </c>
      <c r="R192" s="10">
        <f t="shared" si="7"/>
        <v>42527.650995370372</v>
      </c>
      <c r="S192">
        <f t="shared" si="8"/>
        <v>42537.650995370372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>ROUND((E193/D193)*100,0)</f>
        <v>5</v>
      </c>
      <c r="Q193">
        <f t="shared" si="6"/>
        <v>83.33</v>
      </c>
      <c r="R193" s="10">
        <f t="shared" si="7"/>
        <v>42239.441412037035</v>
      </c>
      <c r="S193">
        <f t="shared" si="8"/>
        <v>42279.441412037035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>ROUND((E194/D194)*100,0)</f>
        <v>0</v>
      </c>
      <c r="Q194">
        <f t="shared" si="6"/>
        <v>5.67</v>
      </c>
      <c r="R194" s="10">
        <f t="shared" si="7"/>
        <v>41899.792037037041</v>
      </c>
      <c r="S194">
        <f t="shared" si="8"/>
        <v>41929.792037037041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>ROUND((E195/D195)*100,0)</f>
        <v>0</v>
      </c>
      <c r="Q195">
        <f t="shared" ref="Q195:Q258" si="9">IFERROR(ROUND(E195/L195,2),0)</f>
        <v>0</v>
      </c>
      <c r="R195" s="10">
        <f t="shared" ref="R195:R258" si="10">(((J195/60)/60)/24)+DATE(1970,1,1)</f>
        <v>41911.934791666667</v>
      </c>
      <c r="S195">
        <f t="shared" ref="S195:S258" si="11">(((I195/60)/60)/24)+DATE(1970,1,1)</f>
        <v>41971.976458333331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>ROUND((E196/D196)*100,0)</f>
        <v>0</v>
      </c>
      <c r="Q196">
        <f t="shared" si="9"/>
        <v>1</v>
      </c>
      <c r="R196" s="10">
        <f t="shared" si="10"/>
        <v>42375.996886574074</v>
      </c>
      <c r="S196">
        <f t="shared" si="11"/>
        <v>42435.996886574074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>ROUND((E197/D197)*100,0)</f>
        <v>0</v>
      </c>
      <c r="Q197">
        <f t="shared" si="9"/>
        <v>0</v>
      </c>
      <c r="R197" s="10">
        <f t="shared" si="10"/>
        <v>42135.67050925926</v>
      </c>
      <c r="S197">
        <f t="shared" si="11"/>
        <v>42195.67050925926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>ROUND((E198/D198)*100,0)</f>
        <v>42</v>
      </c>
      <c r="Q198">
        <f t="shared" si="9"/>
        <v>77.11</v>
      </c>
      <c r="R198" s="10">
        <f t="shared" si="10"/>
        <v>42259.542800925927</v>
      </c>
      <c r="S198">
        <f t="shared" si="11"/>
        <v>42287.875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>ROUND((E199/D199)*100,0)</f>
        <v>10</v>
      </c>
      <c r="Q199">
        <f t="shared" si="9"/>
        <v>32.75</v>
      </c>
      <c r="R199" s="10">
        <f t="shared" si="10"/>
        <v>42741.848379629635</v>
      </c>
      <c r="S199">
        <f t="shared" si="11"/>
        <v>42783.875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>ROUND((E200/D200)*100,0)</f>
        <v>1</v>
      </c>
      <c r="Q200">
        <f t="shared" si="9"/>
        <v>46.5</v>
      </c>
      <c r="R200" s="10">
        <f t="shared" si="10"/>
        <v>41887.383356481485</v>
      </c>
      <c r="S200">
        <f t="shared" si="11"/>
        <v>41917.383356481485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>ROUND((E201/D201)*100,0)</f>
        <v>0</v>
      </c>
      <c r="Q201">
        <f t="shared" si="9"/>
        <v>0</v>
      </c>
      <c r="R201" s="10">
        <f t="shared" si="10"/>
        <v>42584.123865740738</v>
      </c>
      <c r="S201">
        <f t="shared" si="11"/>
        <v>42614.123865740738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>ROUND((E202/D202)*100,0)</f>
        <v>26</v>
      </c>
      <c r="Q202">
        <f t="shared" si="9"/>
        <v>87.31</v>
      </c>
      <c r="R202" s="10">
        <f t="shared" si="10"/>
        <v>41867.083368055559</v>
      </c>
      <c r="S202">
        <f t="shared" si="11"/>
        <v>41897.083368055559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>ROUND((E203/D203)*100,0)</f>
        <v>58</v>
      </c>
      <c r="Q203">
        <f t="shared" si="9"/>
        <v>54.29</v>
      </c>
      <c r="R203" s="10">
        <f t="shared" si="10"/>
        <v>42023.818622685183</v>
      </c>
      <c r="S203">
        <f t="shared" si="11"/>
        <v>42043.818622685183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>ROUND((E204/D204)*100,0)</f>
        <v>0</v>
      </c>
      <c r="Q204">
        <f t="shared" si="9"/>
        <v>0</v>
      </c>
      <c r="R204" s="10">
        <f t="shared" si="10"/>
        <v>42255.927824074075</v>
      </c>
      <c r="S204">
        <f t="shared" si="11"/>
        <v>42285.874305555553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>ROUND((E205/D205)*100,0)</f>
        <v>30</v>
      </c>
      <c r="Q205">
        <f t="shared" si="9"/>
        <v>93.25</v>
      </c>
      <c r="R205" s="10">
        <f t="shared" si="10"/>
        <v>41973.847962962958</v>
      </c>
      <c r="S205">
        <f t="shared" si="11"/>
        <v>42033.847962962958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>ROUND((E206/D206)*100,0)</f>
        <v>51</v>
      </c>
      <c r="Q206">
        <f t="shared" si="9"/>
        <v>117.68</v>
      </c>
      <c r="R206" s="10">
        <f t="shared" si="10"/>
        <v>42556.583368055552</v>
      </c>
      <c r="S206">
        <f t="shared" si="11"/>
        <v>42586.583368055552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>ROUND((E207/D207)*100,0)</f>
        <v>16</v>
      </c>
      <c r="Q207">
        <f t="shared" si="9"/>
        <v>76.47</v>
      </c>
      <c r="R207" s="10">
        <f t="shared" si="10"/>
        <v>42248.632199074069</v>
      </c>
      <c r="S207">
        <f t="shared" si="11"/>
        <v>42283.632199074069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>ROUND((E208/D208)*100,0)</f>
        <v>0</v>
      </c>
      <c r="Q208">
        <f t="shared" si="9"/>
        <v>0</v>
      </c>
      <c r="R208" s="10">
        <f t="shared" si="10"/>
        <v>42567.004432870366</v>
      </c>
      <c r="S208">
        <f t="shared" si="11"/>
        <v>42588.004432870366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>ROUND((E209/D209)*100,0)</f>
        <v>15</v>
      </c>
      <c r="Q209">
        <f t="shared" si="9"/>
        <v>163.85</v>
      </c>
      <c r="R209" s="10">
        <f t="shared" si="10"/>
        <v>41978.197199074071</v>
      </c>
      <c r="S209">
        <f t="shared" si="11"/>
        <v>42008.197199074071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>ROUND((E210/D210)*100,0)</f>
        <v>0</v>
      </c>
      <c r="Q210">
        <f t="shared" si="9"/>
        <v>0</v>
      </c>
      <c r="R210" s="10">
        <f t="shared" si="10"/>
        <v>41959.369988425926</v>
      </c>
      <c r="S210">
        <f t="shared" si="11"/>
        <v>41989.369988425926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>ROUND((E211/D211)*100,0)</f>
        <v>0</v>
      </c>
      <c r="Q211">
        <f t="shared" si="9"/>
        <v>0</v>
      </c>
      <c r="R211" s="10">
        <f t="shared" si="10"/>
        <v>42165.922858796301</v>
      </c>
      <c r="S211">
        <f t="shared" si="11"/>
        <v>42195.922858796301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>ROUND((E212/D212)*100,0)</f>
        <v>25</v>
      </c>
      <c r="Q212">
        <f t="shared" si="9"/>
        <v>91.82</v>
      </c>
      <c r="R212" s="10">
        <f t="shared" si="10"/>
        <v>42249.064722222218</v>
      </c>
      <c r="S212">
        <f t="shared" si="11"/>
        <v>42278.208333333328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>ROUND((E213/D213)*100,0)</f>
        <v>45</v>
      </c>
      <c r="Q213">
        <f t="shared" si="9"/>
        <v>185.83</v>
      </c>
      <c r="R213" s="10">
        <f t="shared" si="10"/>
        <v>42236.159918981488</v>
      </c>
      <c r="S213">
        <f t="shared" si="11"/>
        <v>42266.159918981488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>ROUND((E214/D214)*100,0)</f>
        <v>0</v>
      </c>
      <c r="Q214">
        <f t="shared" si="9"/>
        <v>1</v>
      </c>
      <c r="R214" s="10">
        <f t="shared" si="10"/>
        <v>42416.881018518514</v>
      </c>
      <c r="S214">
        <f t="shared" si="11"/>
        <v>42476.839351851857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>ROUND((E215/D215)*100,0)</f>
        <v>0</v>
      </c>
      <c r="Q215">
        <f t="shared" si="9"/>
        <v>20</v>
      </c>
      <c r="R215" s="10">
        <f t="shared" si="10"/>
        <v>42202.594293981485</v>
      </c>
      <c r="S215">
        <f t="shared" si="11"/>
        <v>42232.587974537033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>ROUND((E216/D216)*100,0)</f>
        <v>0</v>
      </c>
      <c r="Q216">
        <f t="shared" si="9"/>
        <v>1</v>
      </c>
      <c r="R216" s="10">
        <f t="shared" si="10"/>
        <v>42009.64061342593</v>
      </c>
      <c r="S216">
        <f t="shared" si="11"/>
        <v>42069.64061342593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>ROUND((E217/D217)*100,0)</f>
        <v>0</v>
      </c>
      <c r="Q217">
        <f t="shared" si="9"/>
        <v>10</v>
      </c>
      <c r="R217" s="10">
        <f t="shared" si="10"/>
        <v>42375.230115740742</v>
      </c>
      <c r="S217">
        <f t="shared" si="11"/>
        <v>42417.999305555553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>ROUND((E218/D218)*100,0)</f>
        <v>56</v>
      </c>
      <c r="Q218">
        <f t="shared" si="9"/>
        <v>331.54</v>
      </c>
      <c r="R218" s="10">
        <f t="shared" si="10"/>
        <v>42066.958761574075</v>
      </c>
      <c r="S218">
        <f t="shared" si="11"/>
        <v>42116.917094907403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>ROUND((E219/D219)*100,0)</f>
        <v>12</v>
      </c>
      <c r="Q219">
        <f t="shared" si="9"/>
        <v>314.29000000000002</v>
      </c>
      <c r="R219" s="10">
        <f t="shared" si="10"/>
        <v>41970.64061342593</v>
      </c>
      <c r="S219">
        <f t="shared" si="11"/>
        <v>42001.64061342593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>ROUND((E220/D220)*100,0)</f>
        <v>2</v>
      </c>
      <c r="Q220">
        <f t="shared" si="9"/>
        <v>100</v>
      </c>
      <c r="R220" s="10">
        <f t="shared" si="10"/>
        <v>42079.628344907411</v>
      </c>
      <c r="S220">
        <f t="shared" si="11"/>
        <v>42139.628344907411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>ROUND((E221/D221)*100,0)</f>
        <v>18</v>
      </c>
      <c r="Q221">
        <f t="shared" si="9"/>
        <v>115.99</v>
      </c>
      <c r="R221" s="10">
        <f t="shared" si="10"/>
        <v>42429.326678240745</v>
      </c>
      <c r="S221">
        <f t="shared" si="11"/>
        <v>42461.290972222225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>ROUND((E222/D222)*100,0)</f>
        <v>1</v>
      </c>
      <c r="Q222">
        <f t="shared" si="9"/>
        <v>120</v>
      </c>
      <c r="R222" s="10">
        <f t="shared" si="10"/>
        <v>42195.643865740742</v>
      </c>
      <c r="S222">
        <f t="shared" si="11"/>
        <v>42236.837499999994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>ROUND((E223/D223)*100,0)</f>
        <v>0</v>
      </c>
      <c r="Q223">
        <f t="shared" si="9"/>
        <v>0</v>
      </c>
      <c r="R223" s="10">
        <f t="shared" si="10"/>
        <v>42031.837546296301</v>
      </c>
      <c r="S223">
        <f t="shared" si="11"/>
        <v>42091.79587962963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>ROUND((E224/D224)*100,0)</f>
        <v>13</v>
      </c>
      <c r="Q224">
        <f t="shared" si="9"/>
        <v>65</v>
      </c>
      <c r="R224" s="10">
        <f t="shared" si="10"/>
        <v>42031.769884259258</v>
      </c>
      <c r="S224">
        <f t="shared" si="11"/>
        <v>42090.110416666663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>ROUND((E225/D225)*100,0)</f>
        <v>0</v>
      </c>
      <c r="Q225">
        <f t="shared" si="9"/>
        <v>0</v>
      </c>
      <c r="R225" s="10">
        <f t="shared" si="10"/>
        <v>42482.048032407409</v>
      </c>
      <c r="S225">
        <f t="shared" si="11"/>
        <v>42512.045138888891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>ROUND((E226/D226)*100,0)</f>
        <v>0</v>
      </c>
      <c r="Q226">
        <f t="shared" si="9"/>
        <v>0</v>
      </c>
      <c r="R226" s="10">
        <f t="shared" si="10"/>
        <v>42135.235254629632</v>
      </c>
      <c r="S226">
        <f t="shared" si="11"/>
        <v>42195.235254629632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>ROUND((E227/D227)*100,0)</f>
        <v>0</v>
      </c>
      <c r="Q227">
        <f t="shared" si="9"/>
        <v>0</v>
      </c>
      <c r="R227" s="10">
        <f t="shared" si="10"/>
        <v>42438.961273148147</v>
      </c>
      <c r="S227">
        <f t="shared" si="11"/>
        <v>42468.919606481482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>ROUND((E228/D228)*100,0)</f>
        <v>1</v>
      </c>
      <c r="Q228">
        <f t="shared" si="9"/>
        <v>125</v>
      </c>
      <c r="R228" s="10">
        <f t="shared" si="10"/>
        <v>42106.666018518517</v>
      </c>
      <c r="S228">
        <f t="shared" si="11"/>
        <v>42155.395138888889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>ROUND((E229/D229)*100,0)</f>
        <v>0</v>
      </c>
      <c r="Q229">
        <f t="shared" si="9"/>
        <v>0</v>
      </c>
      <c r="R229" s="10">
        <f t="shared" si="10"/>
        <v>42164.893993055557</v>
      </c>
      <c r="S229">
        <f t="shared" si="11"/>
        <v>42194.893993055557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>ROUND((E230/D230)*100,0)</f>
        <v>0</v>
      </c>
      <c r="Q230">
        <f t="shared" si="9"/>
        <v>0</v>
      </c>
      <c r="R230" s="10">
        <f t="shared" si="10"/>
        <v>42096.686400462961</v>
      </c>
      <c r="S230">
        <f t="shared" si="11"/>
        <v>42156.686400462961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>ROUND((E231/D231)*100,0)</f>
        <v>0</v>
      </c>
      <c r="Q231">
        <f t="shared" si="9"/>
        <v>0</v>
      </c>
      <c r="R231" s="10">
        <f t="shared" si="10"/>
        <v>42383.933993055558</v>
      </c>
      <c r="S231">
        <f t="shared" si="11"/>
        <v>42413.933993055558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>ROUND((E232/D232)*100,0)</f>
        <v>0</v>
      </c>
      <c r="Q232">
        <f t="shared" si="9"/>
        <v>30</v>
      </c>
      <c r="R232" s="10">
        <f t="shared" si="10"/>
        <v>42129.777210648142</v>
      </c>
      <c r="S232">
        <f t="shared" si="11"/>
        <v>42159.777210648142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>ROUND((E233/D233)*100,0)</f>
        <v>0</v>
      </c>
      <c r="Q233">
        <f t="shared" si="9"/>
        <v>0</v>
      </c>
      <c r="R233" s="10">
        <f t="shared" si="10"/>
        <v>42341.958923611113</v>
      </c>
      <c r="S233">
        <f t="shared" si="11"/>
        <v>42371.958923611113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>ROUND((E234/D234)*100,0)</f>
        <v>3</v>
      </c>
      <c r="Q234">
        <f t="shared" si="9"/>
        <v>15.71</v>
      </c>
      <c r="R234" s="10">
        <f t="shared" si="10"/>
        <v>42032.82576388889</v>
      </c>
      <c r="S234">
        <f t="shared" si="11"/>
        <v>42062.82576388889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>ROUND((E235/D235)*100,0)</f>
        <v>0</v>
      </c>
      <c r="Q235">
        <f t="shared" si="9"/>
        <v>0</v>
      </c>
      <c r="R235" s="10">
        <f t="shared" si="10"/>
        <v>42612.911712962959</v>
      </c>
      <c r="S235">
        <f t="shared" si="11"/>
        <v>42642.911712962959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>ROUND((E236/D236)*100,0)</f>
        <v>40</v>
      </c>
      <c r="Q236">
        <f t="shared" si="9"/>
        <v>80.2</v>
      </c>
      <c r="R236" s="10">
        <f t="shared" si="10"/>
        <v>42136.035405092596</v>
      </c>
      <c r="S236">
        <f t="shared" si="11"/>
        <v>42176.035405092596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>ROUND((E237/D237)*100,0)</f>
        <v>0</v>
      </c>
      <c r="Q237">
        <f t="shared" si="9"/>
        <v>0</v>
      </c>
      <c r="R237" s="10">
        <f t="shared" si="10"/>
        <v>42164.908530092594</v>
      </c>
      <c r="S237">
        <f t="shared" si="11"/>
        <v>42194.908530092594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>ROUND((E238/D238)*100,0)</f>
        <v>0</v>
      </c>
      <c r="Q238">
        <f t="shared" si="9"/>
        <v>0</v>
      </c>
      <c r="R238" s="10">
        <f t="shared" si="10"/>
        <v>42321.08447916666</v>
      </c>
      <c r="S238">
        <f t="shared" si="11"/>
        <v>42374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>ROUND((E239/D239)*100,0)</f>
        <v>0</v>
      </c>
      <c r="Q239">
        <f t="shared" si="9"/>
        <v>50</v>
      </c>
      <c r="R239" s="10">
        <f t="shared" si="10"/>
        <v>42377.577187499999</v>
      </c>
      <c r="S239">
        <f t="shared" si="11"/>
        <v>42437.577187499999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>ROUND((E240/D240)*100,0)</f>
        <v>0</v>
      </c>
      <c r="Q240">
        <f t="shared" si="9"/>
        <v>0</v>
      </c>
      <c r="R240" s="10">
        <f t="shared" si="10"/>
        <v>42713.962499999994</v>
      </c>
      <c r="S240">
        <f t="shared" si="11"/>
        <v>42734.375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>ROUND((E241/D241)*100,0)</f>
        <v>25</v>
      </c>
      <c r="Q241">
        <f t="shared" si="9"/>
        <v>50</v>
      </c>
      <c r="R241" s="10">
        <f t="shared" si="10"/>
        <v>42297.110300925924</v>
      </c>
      <c r="S241">
        <f t="shared" si="11"/>
        <v>42316.5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>ROUND((E242/D242)*100,0)</f>
        <v>108</v>
      </c>
      <c r="Q242">
        <f t="shared" si="9"/>
        <v>117.85</v>
      </c>
      <c r="R242" s="10">
        <f t="shared" si="10"/>
        <v>41354.708460648151</v>
      </c>
      <c r="S242">
        <f t="shared" si="11"/>
        <v>41399.708460648151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>ROUND((E243/D243)*100,0)</f>
        <v>113</v>
      </c>
      <c r="Q243">
        <f t="shared" si="9"/>
        <v>109.04</v>
      </c>
      <c r="R243" s="10">
        <f t="shared" si="10"/>
        <v>41949.697962962964</v>
      </c>
      <c r="S243">
        <f t="shared" si="11"/>
        <v>41994.697962962964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>ROUND((E244/D244)*100,0)</f>
        <v>113</v>
      </c>
      <c r="Q244">
        <f t="shared" si="9"/>
        <v>73.02</v>
      </c>
      <c r="R244" s="10">
        <f t="shared" si="10"/>
        <v>40862.492939814816</v>
      </c>
      <c r="S244">
        <f t="shared" si="11"/>
        <v>40897.492939814816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>ROUND((E245/D245)*100,0)</f>
        <v>103</v>
      </c>
      <c r="Q245">
        <f t="shared" si="9"/>
        <v>78.2</v>
      </c>
      <c r="R245" s="10">
        <f t="shared" si="10"/>
        <v>41662.047500000001</v>
      </c>
      <c r="S245">
        <f t="shared" si="11"/>
        <v>41692.047500000001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>ROUND((E246/D246)*100,0)</f>
        <v>114</v>
      </c>
      <c r="Q246">
        <f t="shared" si="9"/>
        <v>47.4</v>
      </c>
      <c r="R246" s="10">
        <f t="shared" si="10"/>
        <v>40213.323599537034</v>
      </c>
      <c r="S246">
        <f t="shared" si="11"/>
        <v>40253.29583333333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>ROUND((E247/D247)*100,0)</f>
        <v>104</v>
      </c>
      <c r="Q247">
        <f t="shared" si="9"/>
        <v>54.02</v>
      </c>
      <c r="R247" s="10">
        <f t="shared" si="10"/>
        <v>41107.053067129629</v>
      </c>
      <c r="S247">
        <f t="shared" si="11"/>
        <v>41137.053067129629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>ROUND((E248/D248)*100,0)</f>
        <v>305</v>
      </c>
      <c r="Q248">
        <f t="shared" si="9"/>
        <v>68.489999999999995</v>
      </c>
      <c r="R248" s="10">
        <f t="shared" si="10"/>
        <v>40480.363483796296</v>
      </c>
      <c r="S248">
        <f t="shared" si="11"/>
        <v>40530.405150462961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>ROUND((E249/D249)*100,0)</f>
        <v>134</v>
      </c>
      <c r="Q249">
        <f t="shared" si="9"/>
        <v>108.15</v>
      </c>
      <c r="R249" s="10">
        <f t="shared" si="10"/>
        <v>40430.604328703703</v>
      </c>
      <c r="S249">
        <f t="shared" si="11"/>
        <v>40467.152083333334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>ROUND((E250/D250)*100,0)</f>
        <v>101</v>
      </c>
      <c r="Q250">
        <f t="shared" si="9"/>
        <v>589.95000000000005</v>
      </c>
      <c r="R250" s="10">
        <f t="shared" si="10"/>
        <v>40870.774409722224</v>
      </c>
      <c r="S250">
        <f t="shared" si="11"/>
        <v>40915.774409722224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>ROUND((E251/D251)*100,0)</f>
        <v>113</v>
      </c>
      <c r="Q251">
        <f t="shared" si="9"/>
        <v>48.05</v>
      </c>
      <c r="R251" s="10">
        <f t="shared" si="10"/>
        <v>40332.923842592594</v>
      </c>
      <c r="S251">
        <f t="shared" si="11"/>
        <v>40412.736111111109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>ROUND((E252/D252)*100,0)</f>
        <v>106</v>
      </c>
      <c r="Q252">
        <f t="shared" si="9"/>
        <v>72.48</v>
      </c>
      <c r="R252" s="10">
        <f t="shared" si="10"/>
        <v>41401.565868055557</v>
      </c>
      <c r="S252">
        <f t="shared" si="11"/>
        <v>41431.565868055557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>ROUND((E253/D253)*100,0)</f>
        <v>126</v>
      </c>
      <c r="Q253">
        <f t="shared" si="9"/>
        <v>57.08</v>
      </c>
      <c r="R253" s="10">
        <f t="shared" si="10"/>
        <v>41013.787569444445</v>
      </c>
      <c r="S253">
        <f t="shared" si="11"/>
        <v>41045.791666666664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>ROUND((E254/D254)*100,0)</f>
        <v>185</v>
      </c>
      <c r="Q254">
        <f t="shared" si="9"/>
        <v>85.44</v>
      </c>
      <c r="R254" s="10">
        <f t="shared" si="10"/>
        <v>40266.662708333337</v>
      </c>
      <c r="S254">
        <f t="shared" si="11"/>
        <v>40330.165972222225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>ROUND((E255/D255)*100,0)</f>
        <v>101</v>
      </c>
      <c r="Q255">
        <f t="shared" si="9"/>
        <v>215.86</v>
      </c>
      <c r="R255" s="10">
        <f t="shared" si="10"/>
        <v>40924.650868055556</v>
      </c>
      <c r="S255">
        <f t="shared" si="11"/>
        <v>40954.650868055556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>ROUND((E256/D256)*100,0)</f>
        <v>117</v>
      </c>
      <c r="Q256">
        <f t="shared" si="9"/>
        <v>89.39</v>
      </c>
      <c r="R256" s="10">
        <f t="shared" si="10"/>
        <v>42263.952662037031</v>
      </c>
      <c r="S256">
        <f t="shared" si="11"/>
        <v>42294.083333333328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>ROUND((E257/D257)*100,0)</f>
        <v>107</v>
      </c>
      <c r="Q257">
        <f t="shared" si="9"/>
        <v>45.42</v>
      </c>
      <c r="R257" s="10">
        <f t="shared" si="10"/>
        <v>40588.526412037041</v>
      </c>
      <c r="S257">
        <f t="shared" si="11"/>
        <v>40618.48474537037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>ROUND((E258/D258)*100,0)</f>
        <v>139</v>
      </c>
      <c r="Q258">
        <f t="shared" si="9"/>
        <v>65.760000000000005</v>
      </c>
      <c r="R258" s="10">
        <f t="shared" si="10"/>
        <v>41319.769293981481</v>
      </c>
      <c r="S258">
        <f t="shared" si="11"/>
        <v>41349.769293981481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>ROUND((E259/D259)*100,0)</f>
        <v>107</v>
      </c>
      <c r="Q259">
        <f t="shared" ref="Q259:Q322" si="12">IFERROR(ROUND(E259/L259,2),0)</f>
        <v>66.7</v>
      </c>
      <c r="R259" s="10">
        <f t="shared" ref="R259:R322" si="13">(((J259/60)/60)/24)+DATE(1970,1,1)</f>
        <v>42479.626875000002</v>
      </c>
      <c r="S259">
        <f t="shared" ref="S259:S322" si="14">(((I259/60)/60)/24)+DATE(1970,1,1)</f>
        <v>42509.626875000002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>ROUND((E260/D260)*100,0)</f>
        <v>191</v>
      </c>
      <c r="Q260">
        <f t="shared" si="12"/>
        <v>83.35</v>
      </c>
      <c r="R260" s="10">
        <f t="shared" si="13"/>
        <v>40682.051689814813</v>
      </c>
      <c r="S260">
        <f t="shared" si="14"/>
        <v>40712.051689814813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>ROUND((E261/D261)*100,0)</f>
        <v>132</v>
      </c>
      <c r="Q261">
        <f t="shared" si="12"/>
        <v>105.05</v>
      </c>
      <c r="R261" s="10">
        <f t="shared" si="13"/>
        <v>42072.738067129627</v>
      </c>
      <c r="S261">
        <f t="shared" si="14"/>
        <v>42102.738067129627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>ROUND((E262/D262)*100,0)</f>
        <v>106</v>
      </c>
      <c r="Q262">
        <f t="shared" si="12"/>
        <v>120.91</v>
      </c>
      <c r="R262" s="10">
        <f t="shared" si="13"/>
        <v>40330.755543981482</v>
      </c>
      <c r="S262">
        <f t="shared" si="14"/>
        <v>40376.415972222225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>ROUND((E263/D263)*100,0)</f>
        <v>107</v>
      </c>
      <c r="Q263">
        <f t="shared" si="12"/>
        <v>97.64</v>
      </c>
      <c r="R263" s="10">
        <f t="shared" si="13"/>
        <v>41017.885462962964</v>
      </c>
      <c r="S263">
        <f t="shared" si="14"/>
        <v>41067.621527777781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>ROUND((E264/D264)*100,0)</f>
        <v>240</v>
      </c>
      <c r="Q264">
        <f t="shared" si="12"/>
        <v>41.38</v>
      </c>
      <c r="R264" s="10">
        <f t="shared" si="13"/>
        <v>40555.24800925926</v>
      </c>
      <c r="S264">
        <f t="shared" si="14"/>
        <v>40600.24800925926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>ROUND((E265/D265)*100,0)</f>
        <v>118</v>
      </c>
      <c r="Q265">
        <f t="shared" si="12"/>
        <v>30.65</v>
      </c>
      <c r="R265" s="10">
        <f t="shared" si="13"/>
        <v>41149.954791666663</v>
      </c>
      <c r="S265">
        <f t="shared" si="14"/>
        <v>41179.954791666663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>ROUND((E266/D266)*100,0)</f>
        <v>118</v>
      </c>
      <c r="Q266">
        <f t="shared" si="12"/>
        <v>64.95</v>
      </c>
      <c r="R266" s="10">
        <f t="shared" si="13"/>
        <v>41010.620312500003</v>
      </c>
      <c r="S266">
        <f t="shared" si="14"/>
        <v>41040.620312500003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>ROUND((E267/D267)*100,0)</f>
        <v>111</v>
      </c>
      <c r="Q267">
        <f t="shared" si="12"/>
        <v>95.78</v>
      </c>
      <c r="R267" s="10">
        <f t="shared" si="13"/>
        <v>40267.245717592588</v>
      </c>
      <c r="S267">
        <f t="shared" si="14"/>
        <v>40308.844444444447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>ROUND((E268/D268)*100,0)</f>
        <v>146</v>
      </c>
      <c r="Q268">
        <f t="shared" si="12"/>
        <v>40.42</v>
      </c>
      <c r="R268" s="10">
        <f t="shared" si="13"/>
        <v>40205.174849537041</v>
      </c>
      <c r="S268">
        <f t="shared" si="14"/>
        <v>40291.160416666666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>ROUND((E269/D269)*100,0)</f>
        <v>132</v>
      </c>
      <c r="Q269">
        <f t="shared" si="12"/>
        <v>78.58</v>
      </c>
      <c r="R269" s="10">
        <f t="shared" si="13"/>
        <v>41785.452534722222</v>
      </c>
      <c r="S269">
        <f t="shared" si="14"/>
        <v>41815.452534722222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>ROUND((E270/D270)*100,0)</f>
        <v>111</v>
      </c>
      <c r="Q270">
        <f t="shared" si="12"/>
        <v>50.18</v>
      </c>
      <c r="R270" s="10">
        <f t="shared" si="13"/>
        <v>40809.15252314815</v>
      </c>
      <c r="S270">
        <f t="shared" si="14"/>
        <v>40854.194189814814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>ROUND((E271/D271)*100,0)</f>
        <v>147</v>
      </c>
      <c r="Q271">
        <f t="shared" si="12"/>
        <v>92.25</v>
      </c>
      <c r="R271" s="10">
        <f t="shared" si="13"/>
        <v>42758.197013888886</v>
      </c>
      <c r="S271">
        <f t="shared" si="14"/>
        <v>42788.197013888886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>ROUND((E272/D272)*100,0)</f>
        <v>153</v>
      </c>
      <c r="Q272">
        <f t="shared" si="12"/>
        <v>57.54</v>
      </c>
      <c r="R272" s="10">
        <f t="shared" si="13"/>
        <v>40637.866550925923</v>
      </c>
      <c r="S272">
        <f t="shared" si="14"/>
        <v>40688.166666666664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>ROUND((E273/D273)*100,0)</f>
        <v>105</v>
      </c>
      <c r="Q273">
        <f t="shared" si="12"/>
        <v>109.42</v>
      </c>
      <c r="R273" s="10">
        <f t="shared" si="13"/>
        <v>41612.10024305556</v>
      </c>
      <c r="S273">
        <f t="shared" si="14"/>
        <v>41641.333333333336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>ROUND((E274/D274)*100,0)</f>
        <v>177</v>
      </c>
      <c r="Q274">
        <f t="shared" si="12"/>
        <v>81.89</v>
      </c>
      <c r="R274" s="10">
        <f t="shared" si="13"/>
        <v>40235.900358796294</v>
      </c>
      <c r="S274">
        <f t="shared" si="14"/>
        <v>40296.78402777778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>ROUND((E275/D275)*100,0)</f>
        <v>108</v>
      </c>
      <c r="Q275">
        <f t="shared" si="12"/>
        <v>45.67</v>
      </c>
      <c r="R275" s="10">
        <f t="shared" si="13"/>
        <v>40697.498449074075</v>
      </c>
      <c r="S275">
        <f t="shared" si="14"/>
        <v>40727.498449074075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>ROUND((E276/D276)*100,0)</f>
        <v>156</v>
      </c>
      <c r="Q276">
        <f t="shared" si="12"/>
        <v>55.22</v>
      </c>
      <c r="R276" s="10">
        <f t="shared" si="13"/>
        <v>40969.912372685183</v>
      </c>
      <c r="S276">
        <f t="shared" si="14"/>
        <v>41004.290972222225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>ROUND((E277/D277)*100,0)</f>
        <v>108</v>
      </c>
      <c r="Q277">
        <f t="shared" si="12"/>
        <v>65.3</v>
      </c>
      <c r="R277" s="10">
        <f t="shared" si="13"/>
        <v>41193.032013888893</v>
      </c>
      <c r="S277">
        <f t="shared" si="14"/>
        <v>41223.073680555557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>ROUND((E278/D278)*100,0)</f>
        <v>148</v>
      </c>
      <c r="Q278">
        <f t="shared" si="12"/>
        <v>95.23</v>
      </c>
      <c r="R278" s="10">
        <f t="shared" si="13"/>
        <v>40967.081874999996</v>
      </c>
      <c r="S278">
        <f t="shared" si="14"/>
        <v>41027.040208333332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>ROUND((E279/D279)*100,0)</f>
        <v>110</v>
      </c>
      <c r="Q279">
        <f t="shared" si="12"/>
        <v>75.44</v>
      </c>
      <c r="R279" s="10">
        <f t="shared" si="13"/>
        <v>42117.891423611116</v>
      </c>
      <c r="S279">
        <f t="shared" si="14"/>
        <v>42147.891423611116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>ROUND((E280/D280)*100,0)</f>
        <v>150</v>
      </c>
      <c r="Q280">
        <f t="shared" si="12"/>
        <v>97.82</v>
      </c>
      <c r="R280" s="10">
        <f t="shared" si="13"/>
        <v>41164.040960648148</v>
      </c>
      <c r="S280">
        <f t="shared" si="14"/>
        <v>41194.040960648148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>ROUND((E281/D281)*100,0)</f>
        <v>157</v>
      </c>
      <c r="Q281">
        <f t="shared" si="12"/>
        <v>87.69</v>
      </c>
      <c r="R281" s="10">
        <f t="shared" si="13"/>
        <v>42759.244166666671</v>
      </c>
      <c r="S281">
        <f t="shared" si="14"/>
        <v>42793.084027777775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>ROUND((E282/D282)*100,0)</f>
        <v>156</v>
      </c>
      <c r="Q282">
        <f t="shared" si="12"/>
        <v>54.75</v>
      </c>
      <c r="R282" s="10">
        <f t="shared" si="13"/>
        <v>41744.590682870366</v>
      </c>
      <c r="S282">
        <f t="shared" si="14"/>
        <v>41789.590682870366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>ROUND((E283/D283)*100,0)</f>
        <v>121</v>
      </c>
      <c r="Q283">
        <f t="shared" si="12"/>
        <v>83.95</v>
      </c>
      <c r="R283" s="10">
        <f t="shared" si="13"/>
        <v>39950.163344907407</v>
      </c>
      <c r="S283">
        <f t="shared" si="14"/>
        <v>40035.80972222222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>ROUND((E284/D284)*100,0)</f>
        <v>101</v>
      </c>
      <c r="Q284">
        <f t="shared" si="12"/>
        <v>254.39</v>
      </c>
      <c r="R284" s="10">
        <f t="shared" si="13"/>
        <v>40194.920046296298</v>
      </c>
      <c r="S284">
        <f t="shared" si="14"/>
        <v>40231.916666666664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>ROUND((E285/D285)*100,0)</f>
        <v>114</v>
      </c>
      <c r="Q285">
        <f t="shared" si="12"/>
        <v>101.83</v>
      </c>
      <c r="R285" s="10">
        <f t="shared" si="13"/>
        <v>40675.71</v>
      </c>
      <c r="S285">
        <f t="shared" si="14"/>
        <v>40695.207638888889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>ROUND((E286/D286)*100,0)</f>
        <v>105</v>
      </c>
      <c r="Q286">
        <f t="shared" si="12"/>
        <v>55.07</v>
      </c>
      <c r="R286" s="10">
        <f t="shared" si="13"/>
        <v>40904.738194444442</v>
      </c>
      <c r="S286">
        <f t="shared" si="14"/>
        <v>40929.738194444442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>ROUND((E287/D287)*100,0)</f>
        <v>229</v>
      </c>
      <c r="Q287">
        <f t="shared" si="12"/>
        <v>56.9</v>
      </c>
      <c r="R287" s="10">
        <f t="shared" si="13"/>
        <v>41506.756111111114</v>
      </c>
      <c r="S287">
        <f t="shared" si="14"/>
        <v>41536.756111111114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>ROUND((E288/D288)*100,0)</f>
        <v>109</v>
      </c>
      <c r="Q288">
        <f t="shared" si="12"/>
        <v>121.28</v>
      </c>
      <c r="R288" s="10">
        <f t="shared" si="13"/>
        <v>41313.816249999996</v>
      </c>
      <c r="S288">
        <f t="shared" si="14"/>
        <v>41358.774583333332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>ROUND((E289/D289)*100,0)</f>
        <v>176</v>
      </c>
      <c r="Q289">
        <f t="shared" si="12"/>
        <v>91.19</v>
      </c>
      <c r="R289" s="10">
        <f t="shared" si="13"/>
        <v>41184.277986111112</v>
      </c>
      <c r="S289">
        <f t="shared" si="14"/>
        <v>41215.166666666664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>ROUND((E290/D290)*100,0)</f>
        <v>103</v>
      </c>
      <c r="Q290">
        <f t="shared" si="12"/>
        <v>115.45</v>
      </c>
      <c r="R290" s="10">
        <f t="shared" si="13"/>
        <v>41051.168900462959</v>
      </c>
      <c r="S290">
        <f t="shared" si="14"/>
        <v>41086.168900462959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>ROUND((E291/D291)*100,0)</f>
        <v>105</v>
      </c>
      <c r="Q291">
        <f t="shared" si="12"/>
        <v>67.77</v>
      </c>
      <c r="R291" s="10">
        <f t="shared" si="13"/>
        <v>41550.456412037034</v>
      </c>
      <c r="S291">
        <f t="shared" si="14"/>
        <v>41580.456412037034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>ROUND((E292/D292)*100,0)</f>
        <v>107</v>
      </c>
      <c r="Q292">
        <f t="shared" si="12"/>
        <v>28.58</v>
      </c>
      <c r="R292" s="10">
        <f t="shared" si="13"/>
        <v>40526.36917824074</v>
      </c>
      <c r="S292">
        <f t="shared" si="14"/>
        <v>40576.332638888889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>ROUND((E293/D293)*100,0)</f>
        <v>120</v>
      </c>
      <c r="Q293">
        <f t="shared" si="12"/>
        <v>46.88</v>
      </c>
      <c r="R293" s="10">
        <f t="shared" si="13"/>
        <v>41376.769050925926</v>
      </c>
      <c r="S293">
        <f t="shared" si="14"/>
        <v>41395.000694444447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>ROUND((E294/D294)*100,0)</f>
        <v>102</v>
      </c>
      <c r="Q294">
        <f t="shared" si="12"/>
        <v>154.41999999999999</v>
      </c>
      <c r="R294" s="10">
        <f t="shared" si="13"/>
        <v>40812.803229166668</v>
      </c>
      <c r="S294">
        <f t="shared" si="14"/>
        <v>40845.165972222225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>ROUND((E295/D295)*100,0)</f>
        <v>101</v>
      </c>
      <c r="Q295">
        <f t="shared" si="12"/>
        <v>201.22</v>
      </c>
      <c r="R295" s="10">
        <f t="shared" si="13"/>
        <v>41719.667986111112</v>
      </c>
      <c r="S295">
        <f t="shared" si="14"/>
        <v>41749.667986111112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>ROUND((E296/D296)*100,0)</f>
        <v>100</v>
      </c>
      <c r="Q296">
        <f t="shared" si="12"/>
        <v>100</v>
      </c>
      <c r="R296" s="10">
        <f t="shared" si="13"/>
        <v>40343.084421296298</v>
      </c>
      <c r="S296">
        <f t="shared" si="14"/>
        <v>40378.666666666664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>ROUND((E297/D297)*100,0)</f>
        <v>133</v>
      </c>
      <c r="Q297">
        <f t="shared" si="12"/>
        <v>100.08</v>
      </c>
      <c r="R297" s="10">
        <f t="shared" si="13"/>
        <v>41519.004733796297</v>
      </c>
      <c r="S297">
        <f t="shared" si="14"/>
        <v>41579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>ROUND((E298/D298)*100,0)</f>
        <v>119</v>
      </c>
      <c r="Q298">
        <f t="shared" si="12"/>
        <v>230.09</v>
      </c>
      <c r="R298" s="10">
        <f t="shared" si="13"/>
        <v>41134.475497685184</v>
      </c>
      <c r="S298">
        <f t="shared" si="14"/>
        <v>41159.475497685184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>ROUND((E299/D299)*100,0)</f>
        <v>101</v>
      </c>
      <c r="Q299">
        <f t="shared" si="12"/>
        <v>141.75</v>
      </c>
      <c r="R299" s="10">
        <f t="shared" si="13"/>
        <v>42089.72802083334</v>
      </c>
      <c r="S299">
        <f t="shared" si="14"/>
        <v>42125.165972222225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>ROUND((E300/D300)*100,0)</f>
        <v>109</v>
      </c>
      <c r="Q300">
        <f t="shared" si="12"/>
        <v>56.34</v>
      </c>
      <c r="R300" s="10">
        <f t="shared" si="13"/>
        <v>41709.463518518518</v>
      </c>
      <c r="S300">
        <f t="shared" si="14"/>
        <v>41768.875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>ROUND((E301/D301)*100,0)</f>
        <v>179</v>
      </c>
      <c r="Q301">
        <f t="shared" si="12"/>
        <v>73.34</v>
      </c>
      <c r="R301" s="10">
        <f t="shared" si="13"/>
        <v>40469.225231481483</v>
      </c>
      <c r="S301">
        <f t="shared" si="14"/>
        <v>40499.266898148147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>ROUND((E302/D302)*100,0)</f>
        <v>102</v>
      </c>
      <c r="Q302">
        <f t="shared" si="12"/>
        <v>85.34</v>
      </c>
      <c r="R302" s="10">
        <f t="shared" si="13"/>
        <v>40626.959930555553</v>
      </c>
      <c r="S302">
        <f t="shared" si="14"/>
        <v>40657.959930555553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>ROUND((E303/D303)*100,0)</f>
        <v>119</v>
      </c>
      <c r="Q303">
        <f t="shared" si="12"/>
        <v>61.5</v>
      </c>
      <c r="R303" s="10">
        <f t="shared" si="13"/>
        <v>41312.737673611111</v>
      </c>
      <c r="S303">
        <f t="shared" si="14"/>
        <v>41352.696006944447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>ROUND((E304/D304)*100,0)</f>
        <v>100</v>
      </c>
      <c r="Q304">
        <f t="shared" si="12"/>
        <v>93.02</v>
      </c>
      <c r="R304" s="10">
        <f t="shared" si="13"/>
        <v>40933.856921296298</v>
      </c>
      <c r="S304">
        <f t="shared" si="14"/>
        <v>40963.856921296298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>ROUND((E305/D305)*100,0)</f>
        <v>137</v>
      </c>
      <c r="Q305">
        <f t="shared" si="12"/>
        <v>50.29</v>
      </c>
      <c r="R305" s="10">
        <f t="shared" si="13"/>
        <v>41032.071134259262</v>
      </c>
      <c r="S305">
        <f t="shared" si="14"/>
        <v>41062.071134259262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>ROUND((E306/D306)*100,0)</f>
        <v>232</v>
      </c>
      <c r="Q306">
        <f t="shared" si="12"/>
        <v>106.43</v>
      </c>
      <c r="R306" s="10">
        <f t="shared" si="13"/>
        <v>41114.094872685186</v>
      </c>
      <c r="S306">
        <f t="shared" si="14"/>
        <v>41153.083333333336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>ROUND((E307/D307)*100,0)</f>
        <v>130</v>
      </c>
      <c r="Q307">
        <f t="shared" si="12"/>
        <v>51.72</v>
      </c>
      <c r="R307" s="10">
        <f t="shared" si="13"/>
        <v>40948.630196759259</v>
      </c>
      <c r="S307">
        <f t="shared" si="14"/>
        <v>40978.630196759259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>ROUND((E308/D308)*100,0)</f>
        <v>293</v>
      </c>
      <c r="Q308">
        <f t="shared" si="12"/>
        <v>36.61</v>
      </c>
      <c r="R308" s="10">
        <f t="shared" si="13"/>
        <v>41333.837187500001</v>
      </c>
      <c r="S308">
        <f t="shared" si="14"/>
        <v>41353.795520833337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>ROUND((E309/D309)*100,0)</f>
        <v>111</v>
      </c>
      <c r="Q309">
        <f t="shared" si="12"/>
        <v>42.52</v>
      </c>
      <c r="R309" s="10">
        <f t="shared" si="13"/>
        <v>41282.944456018515</v>
      </c>
      <c r="S309">
        <f t="shared" si="14"/>
        <v>41312.944456018515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>ROUND((E310/D310)*100,0)</f>
        <v>106</v>
      </c>
      <c r="Q310">
        <f t="shared" si="12"/>
        <v>62.71</v>
      </c>
      <c r="R310" s="10">
        <f t="shared" si="13"/>
        <v>40567.694560185184</v>
      </c>
      <c r="S310">
        <f t="shared" si="14"/>
        <v>40612.694560185184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>ROUND((E311/D311)*100,0)</f>
        <v>119</v>
      </c>
      <c r="Q311">
        <f t="shared" si="12"/>
        <v>89.96</v>
      </c>
      <c r="R311" s="10">
        <f t="shared" si="13"/>
        <v>41134.751550925925</v>
      </c>
      <c r="S311">
        <f t="shared" si="14"/>
        <v>41155.751550925925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>ROUND((E312/D312)*100,0)</f>
        <v>104</v>
      </c>
      <c r="Q312">
        <f t="shared" si="12"/>
        <v>28.92</v>
      </c>
      <c r="R312" s="10">
        <f t="shared" si="13"/>
        <v>40821.183136574073</v>
      </c>
      <c r="S312">
        <f t="shared" si="14"/>
        <v>40836.083333333336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>ROUND((E313/D313)*100,0)</f>
        <v>104</v>
      </c>
      <c r="Q313">
        <f t="shared" si="12"/>
        <v>138.80000000000001</v>
      </c>
      <c r="R313" s="10">
        <f t="shared" si="13"/>
        <v>40868.219814814816</v>
      </c>
      <c r="S313">
        <f t="shared" si="14"/>
        <v>40909.332638888889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>ROUND((E314/D314)*100,0)</f>
        <v>112</v>
      </c>
      <c r="Q314">
        <f t="shared" si="12"/>
        <v>61.3</v>
      </c>
      <c r="R314" s="10">
        <f t="shared" si="13"/>
        <v>41348.877685185187</v>
      </c>
      <c r="S314">
        <f t="shared" si="14"/>
        <v>41378.877685185187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>ROUND((E315/D315)*100,0)</f>
        <v>105</v>
      </c>
      <c r="Q315">
        <f t="shared" si="12"/>
        <v>80.2</v>
      </c>
      <c r="R315" s="10">
        <f t="shared" si="13"/>
        <v>40357.227939814817</v>
      </c>
      <c r="S315">
        <f t="shared" si="14"/>
        <v>40401.665972222225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>ROUND((E316/D316)*100,0)</f>
        <v>385</v>
      </c>
      <c r="Q316">
        <f t="shared" si="12"/>
        <v>32.1</v>
      </c>
      <c r="R316" s="10">
        <f t="shared" si="13"/>
        <v>41304.833194444444</v>
      </c>
      <c r="S316">
        <f t="shared" si="14"/>
        <v>41334.833194444444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>ROUND((E317/D317)*100,0)</f>
        <v>101</v>
      </c>
      <c r="Q317">
        <f t="shared" si="12"/>
        <v>200.89</v>
      </c>
      <c r="R317" s="10">
        <f t="shared" si="13"/>
        <v>41113.77238425926</v>
      </c>
      <c r="S317">
        <f t="shared" si="14"/>
        <v>41143.77238425926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>ROUND((E318/D318)*100,0)</f>
        <v>114</v>
      </c>
      <c r="Q318">
        <f t="shared" si="12"/>
        <v>108.01</v>
      </c>
      <c r="R318" s="10">
        <f t="shared" si="13"/>
        <v>41950.923576388886</v>
      </c>
      <c r="S318">
        <f t="shared" si="14"/>
        <v>41984.207638888889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>ROUND((E319/D319)*100,0)</f>
        <v>101</v>
      </c>
      <c r="Q319">
        <f t="shared" si="12"/>
        <v>95.7</v>
      </c>
      <c r="R319" s="10">
        <f t="shared" si="13"/>
        <v>41589.676886574074</v>
      </c>
      <c r="S319">
        <f t="shared" si="14"/>
        <v>41619.676886574074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>ROUND((E320/D320)*100,0)</f>
        <v>283</v>
      </c>
      <c r="Q320">
        <f t="shared" si="12"/>
        <v>49.88</v>
      </c>
      <c r="R320" s="10">
        <f t="shared" si="13"/>
        <v>41330.038784722223</v>
      </c>
      <c r="S320">
        <f t="shared" si="14"/>
        <v>41359.997118055559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>ROUND((E321/D321)*100,0)</f>
        <v>113</v>
      </c>
      <c r="Q321">
        <f t="shared" si="12"/>
        <v>110.47</v>
      </c>
      <c r="R321" s="10">
        <f t="shared" si="13"/>
        <v>40123.83829861111</v>
      </c>
      <c r="S321">
        <f t="shared" si="14"/>
        <v>40211.332638888889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>ROUND((E322/D322)*100,0)</f>
        <v>107</v>
      </c>
      <c r="Q322">
        <f t="shared" si="12"/>
        <v>134.91</v>
      </c>
      <c r="R322" s="10">
        <f t="shared" si="13"/>
        <v>42331.551307870366</v>
      </c>
      <c r="S322">
        <f t="shared" si="14"/>
        <v>42360.958333333328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>ROUND((E323/D323)*100,0)</f>
        <v>103</v>
      </c>
      <c r="Q323">
        <f t="shared" ref="Q323:Q386" si="15">IFERROR(ROUND(E323/L323,2),0)</f>
        <v>106.62</v>
      </c>
      <c r="R323" s="10">
        <f t="shared" ref="R323:R386" si="16">(((J323/60)/60)/24)+DATE(1970,1,1)</f>
        <v>42647.446597222224</v>
      </c>
      <c r="S323">
        <f t="shared" ref="S323:S386" si="17">(((I323/60)/60)/24)+DATE(1970,1,1)</f>
        <v>42682.488263888896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>ROUND((E324/D324)*100,0)</f>
        <v>108</v>
      </c>
      <c r="Q324">
        <f t="shared" si="15"/>
        <v>145.04</v>
      </c>
      <c r="R324" s="10">
        <f t="shared" si="16"/>
        <v>42473.57</v>
      </c>
      <c r="S324">
        <f t="shared" si="17"/>
        <v>42503.57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>ROUND((E325/D325)*100,0)</f>
        <v>123</v>
      </c>
      <c r="Q325">
        <f t="shared" si="15"/>
        <v>114.59</v>
      </c>
      <c r="R325" s="10">
        <f t="shared" si="16"/>
        <v>42697.32136574074</v>
      </c>
      <c r="S325">
        <f t="shared" si="17"/>
        <v>42725.332638888889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>ROUND((E326/D326)*100,0)</f>
        <v>102</v>
      </c>
      <c r="Q326">
        <f t="shared" si="15"/>
        <v>105.32</v>
      </c>
      <c r="R326" s="10">
        <f t="shared" si="16"/>
        <v>42184.626250000001</v>
      </c>
      <c r="S326">
        <f t="shared" si="17"/>
        <v>42217.626250000001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>ROUND((E327/D327)*100,0)</f>
        <v>104</v>
      </c>
      <c r="Q327">
        <f t="shared" si="15"/>
        <v>70.92</v>
      </c>
      <c r="R327" s="10">
        <f t="shared" si="16"/>
        <v>42689.187881944439</v>
      </c>
      <c r="S327">
        <f t="shared" si="17"/>
        <v>42724.187881944439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>ROUND((E328/D328)*100,0)</f>
        <v>113</v>
      </c>
      <c r="Q328">
        <f t="shared" si="15"/>
        <v>147.16999999999999</v>
      </c>
      <c r="R328" s="10">
        <f t="shared" si="16"/>
        <v>42775.314884259264</v>
      </c>
      <c r="S328">
        <f t="shared" si="17"/>
        <v>42808.956250000003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>ROUND((E329/D329)*100,0)</f>
        <v>136</v>
      </c>
      <c r="Q329">
        <f t="shared" si="15"/>
        <v>160.47</v>
      </c>
      <c r="R329" s="10">
        <f t="shared" si="16"/>
        <v>42058.235289351855</v>
      </c>
      <c r="S329">
        <f t="shared" si="17"/>
        <v>42085.333333333328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>ROUND((E330/D330)*100,0)</f>
        <v>104</v>
      </c>
      <c r="Q330">
        <f t="shared" si="15"/>
        <v>156.05000000000001</v>
      </c>
      <c r="R330" s="10">
        <f t="shared" si="16"/>
        <v>42278.946620370371</v>
      </c>
      <c r="S330">
        <f t="shared" si="17"/>
        <v>42309.166666666672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>ROUND((E331/D331)*100,0)</f>
        <v>106</v>
      </c>
      <c r="Q331">
        <f t="shared" si="15"/>
        <v>63.17</v>
      </c>
      <c r="R331" s="10">
        <f t="shared" si="16"/>
        <v>42291.46674768519</v>
      </c>
      <c r="S331">
        <f t="shared" si="17"/>
        <v>42315.166666666672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>ROUND((E332/D332)*100,0)</f>
        <v>102</v>
      </c>
      <c r="Q332">
        <f t="shared" si="15"/>
        <v>104.82</v>
      </c>
      <c r="R332" s="10">
        <f t="shared" si="16"/>
        <v>41379.515775462962</v>
      </c>
      <c r="S332">
        <f t="shared" si="17"/>
        <v>41411.165972222225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>ROUND((E333/D333)*100,0)</f>
        <v>107</v>
      </c>
      <c r="Q333">
        <f t="shared" si="15"/>
        <v>97.36</v>
      </c>
      <c r="R333" s="10">
        <f t="shared" si="16"/>
        <v>42507.581412037034</v>
      </c>
      <c r="S333">
        <f t="shared" si="17"/>
        <v>42538.581412037034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>ROUND((E334/D334)*100,0)</f>
        <v>113</v>
      </c>
      <c r="Q334">
        <f t="shared" si="15"/>
        <v>203.63</v>
      </c>
      <c r="R334" s="10">
        <f t="shared" si="16"/>
        <v>42263.680289351847</v>
      </c>
      <c r="S334">
        <f t="shared" si="17"/>
        <v>42305.333333333328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>ROUND((E335/D335)*100,0)</f>
        <v>125</v>
      </c>
      <c r="Q335">
        <f t="shared" si="15"/>
        <v>188.31</v>
      </c>
      <c r="R335" s="10">
        <f t="shared" si="16"/>
        <v>42437.636469907404</v>
      </c>
      <c r="S335">
        <f t="shared" si="17"/>
        <v>42467.59480324074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>ROUND((E336/D336)*100,0)</f>
        <v>101</v>
      </c>
      <c r="Q336">
        <f t="shared" si="15"/>
        <v>146.65</v>
      </c>
      <c r="R336" s="10">
        <f t="shared" si="16"/>
        <v>42101.682372685187</v>
      </c>
      <c r="S336">
        <f t="shared" si="17"/>
        <v>42139.791666666672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>ROUND((E337/D337)*100,0)</f>
        <v>103</v>
      </c>
      <c r="Q337">
        <f t="shared" si="15"/>
        <v>109.19</v>
      </c>
      <c r="R337" s="10">
        <f t="shared" si="16"/>
        <v>42101.737442129626</v>
      </c>
      <c r="S337">
        <f t="shared" si="17"/>
        <v>42132.916666666672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>ROUND((E338/D338)*100,0)</f>
        <v>117</v>
      </c>
      <c r="Q338">
        <f t="shared" si="15"/>
        <v>59.25</v>
      </c>
      <c r="R338" s="10">
        <f t="shared" si="16"/>
        <v>42291.596273148149</v>
      </c>
      <c r="S338">
        <f t="shared" si="17"/>
        <v>42321.637939814813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>ROUND((E339/D339)*100,0)</f>
        <v>101</v>
      </c>
      <c r="Q339">
        <f t="shared" si="15"/>
        <v>97.9</v>
      </c>
      <c r="R339" s="10">
        <f t="shared" si="16"/>
        <v>42047.128564814819</v>
      </c>
      <c r="S339">
        <f t="shared" si="17"/>
        <v>42077.086898148147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>ROUND((E340/D340)*100,0)</f>
        <v>110</v>
      </c>
      <c r="Q340">
        <f t="shared" si="15"/>
        <v>70</v>
      </c>
      <c r="R340" s="10">
        <f t="shared" si="16"/>
        <v>42559.755671296298</v>
      </c>
      <c r="S340">
        <f t="shared" si="17"/>
        <v>42616.041666666672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>ROUND((E341/D341)*100,0)</f>
        <v>108</v>
      </c>
      <c r="Q341">
        <f t="shared" si="15"/>
        <v>72.87</v>
      </c>
      <c r="R341" s="10">
        <f t="shared" si="16"/>
        <v>42093.760046296295</v>
      </c>
      <c r="S341">
        <f t="shared" si="17"/>
        <v>42123.760046296295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>ROUND((E342/D342)*100,0)</f>
        <v>125</v>
      </c>
      <c r="Q342">
        <f t="shared" si="15"/>
        <v>146.35</v>
      </c>
      <c r="R342" s="10">
        <f t="shared" si="16"/>
        <v>42772.669062500005</v>
      </c>
      <c r="S342">
        <f t="shared" si="17"/>
        <v>42802.875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>ROUND((E343/D343)*100,0)</f>
        <v>107</v>
      </c>
      <c r="Q343">
        <f t="shared" si="15"/>
        <v>67.91</v>
      </c>
      <c r="R343" s="10">
        <f t="shared" si="16"/>
        <v>41894.879606481481</v>
      </c>
      <c r="S343">
        <f t="shared" si="17"/>
        <v>41913.165972222225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>ROUND((E344/D344)*100,0)</f>
        <v>100</v>
      </c>
      <c r="Q344">
        <f t="shared" si="15"/>
        <v>169.85</v>
      </c>
      <c r="R344" s="10">
        <f t="shared" si="16"/>
        <v>42459.780844907407</v>
      </c>
      <c r="S344">
        <f t="shared" si="17"/>
        <v>42489.780844907407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>ROUND((E345/D345)*100,0)</f>
        <v>102</v>
      </c>
      <c r="Q345">
        <f t="shared" si="15"/>
        <v>58.41</v>
      </c>
      <c r="R345" s="10">
        <f t="shared" si="16"/>
        <v>41926.73778935185</v>
      </c>
      <c r="S345">
        <f t="shared" si="17"/>
        <v>41957.125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>ROUND((E346/D346)*100,0)</f>
        <v>102</v>
      </c>
      <c r="Q346">
        <f t="shared" si="15"/>
        <v>119.99</v>
      </c>
      <c r="R346" s="10">
        <f t="shared" si="16"/>
        <v>42111.970995370371</v>
      </c>
      <c r="S346">
        <f t="shared" si="17"/>
        <v>42156.097222222219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>ROUND((E347/D347)*100,0)</f>
        <v>123</v>
      </c>
      <c r="Q347">
        <f t="shared" si="15"/>
        <v>99.86</v>
      </c>
      <c r="R347" s="10">
        <f t="shared" si="16"/>
        <v>42114.944328703699</v>
      </c>
      <c r="S347">
        <f t="shared" si="17"/>
        <v>42144.944328703699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>ROUND((E348/D348)*100,0)</f>
        <v>170</v>
      </c>
      <c r="Q348">
        <f t="shared" si="15"/>
        <v>90.58</v>
      </c>
      <c r="R348" s="10">
        <f t="shared" si="16"/>
        <v>42261.500243055561</v>
      </c>
      <c r="S348">
        <f t="shared" si="17"/>
        <v>42291.500243055561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>ROUND((E349/D349)*100,0)</f>
        <v>112</v>
      </c>
      <c r="Q349">
        <f t="shared" si="15"/>
        <v>117.77</v>
      </c>
      <c r="R349" s="10">
        <f t="shared" si="16"/>
        <v>42292.495474537034</v>
      </c>
      <c r="S349">
        <f t="shared" si="17"/>
        <v>42322.537141203706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>ROUND((E350/D350)*100,0)</f>
        <v>103</v>
      </c>
      <c r="Q350">
        <f t="shared" si="15"/>
        <v>86.55</v>
      </c>
      <c r="R350" s="10">
        <f t="shared" si="16"/>
        <v>42207.58699074074</v>
      </c>
      <c r="S350">
        <f t="shared" si="17"/>
        <v>42237.58699074074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>ROUND((E351/D351)*100,0)</f>
        <v>107</v>
      </c>
      <c r="Q351">
        <f t="shared" si="15"/>
        <v>71.900000000000006</v>
      </c>
      <c r="R351" s="10">
        <f t="shared" si="16"/>
        <v>42760.498935185184</v>
      </c>
      <c r="S351">
        <f t="shared" si="17"/>
        <v>42790.498935185184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>ROUND((E352/D352)*100,0)</f>
        <v>115</v>
      </c>
      <c r="Q352">
        <f t="shared" si="15"/>
        <v>129.82</v>
      </c>
      <c r="R352" s="10">
        <f t="shared" si="16"/>
        <v>42586.066076388888</v>
      </c>
      <c r="S352">
        <f t="shared" si="17"/>
        <v>42624.165972222225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>ROUND((E353/D353)*100,0)</f>
        <v>127</v>
      </c>
      <c r="Q353">
        <f t="shared" si="15"/>
        <v>44.91</v>
      </c>
      <c r="R353" s="10">
        <f t="shared" si="16"/>
        <v>42427.964745370366</v>
      </c>
      <c r="S353">
        <f t="shared" si="17"/>
        <v>42467.923078703709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>ROUND((E354/D354)*100,0)</f>
        <v>117</v>
      </c>
      <c r="Q354">
        <f t="shared" si="15"/>
        <v>40.76</v>
      </c>
      <c r="R354" s="10">
        <f t="shared" si="16"/>
        <v>41890.167453703703</v>
      </c>
      <c r="S354">
        <f t="shared" si="17"/>
        <v>41920.167453703703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>ROUND((E355/D355)*100,0)</f>
        <v>109</v>
      </c>
      <c r="Q355">
        <f t="shared" si="15"/>
        <v>103.52</v>
      </c>
      <c r="R355" s="10">
        <f t="shared" si="16"/>
        <v>42297.791886574079</v>
      </c>
      <c r="S355">
        <f t="shared" si="17"/>
        <v>42327.833553240736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>ROUND((E356/D356)*100,0)</f>
        <v>104</v>
      </c>
      <c r="Q356">
        <f t="shared" si="15"/>
        <v>125.45</v>
      </c>
      <c r="R356" s="10">
        <f t="shared" si="16"/>
        <v>42438.827789351853</v>
      </c>
      <c r="S356">
        <f t="shared" si="17"/>
        <v>42468.786122685182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>ROUND((E357/D357)*100,0)</f>
        <v>116</v>
      </c>
      <c r="Q357">
        <f t="shared" si="15"/>
        <v>246.61</v>
      </c>
      <c r="R357" s="10">
        <f t="shared" si="16"/>
        <v>41943.293912037036</v>
      </c>
      <c r="S357">
        <f t="shared" si="17"/>
        <v>41974.3355787037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>ROUND((E358/D358)*100,0)</f>
        <v>103</v>
      </c>
      <c r="Q358">
        <f t="shared" si="15"/>
        <v>79.400000000000006</v>
      </c>
      <c r="R358" s="10">
        <f t="shared" si="16"/>
        <v>42415.803159722222</v>
      </c>
      <c r="S358">
        <f t="shared" si="17"/>
        <v>42445.761493055557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>ROUND((E359/D359)*100,0)</f>
        <v>174</v>
      </c>
      <c r="Q359">
        <f t="shared" si="15"/>
        <v>86.14</v>
      </c>
      <c r="R359" s="10">
        <f t="shared" si="16"/>
        <v>42078.222187499996</v>
      </c>
      <c r="S359">
        <f t="shared" si="17"/>
        <v>42118.222187499996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>ROUND((E360/D360)*100,0)</f>
        <v>103</v>
      </c>
      <c r="Q360">
        <f t="shared" si="15"/>
        <v>193.05</v>
      </c>
      <c r="R360" s="10">
        <f t="shared" si="16"/>
        <v>42507.860196759255</v>
      </c>
      <c r="S360">
        <f t="shared" si="17"/>
        <v>42536.625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>ROUND((E361/D361)*100,0)</f>
        <v>105</v>
      </c>
      <c r="Q361">
        <f t="shared" si="15"/>
        <v>84.02</v>
      </c>
      <c r="R361" s="10">
        <f t="shared" si="16"/>
        <v>41935.070486111108</v>
      </c>
      <c r="S361">
        <f t="shared" si="17"/>
        <v>41957.216666666667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>ROUND((E362/D362)*100,0)</f>
        <v>101</v>
      </c>
      <c r="Q362">
        <f t="shared" si="15"/>
        <v>139.83000000000001</v>
      </c>
      <c r="R362" s="10">
        <f t="shared" si="16"/>
        <v>42163.897916666669</v>
      </c>
      <c r="S362">
        <f t="shared" si="17"/>
        <v>42208.132638888885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>ROUND((E363/D363)*100,0)</f>
        <v>111</v>
      </c>
      <c r="Q363">
        <f t="shared" si="15"/>
        <v>109.82</v>
      </c>
      <c r="R363" s="10">
        <f t="shared" si="16"/>
        <v>41936.001226851848</v>
      </c>
      <c r="S363">
        <f t="shared" si="17"/>
        <v>41966.042893518519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>ROUND((E364/D364)*100,0)</f>
        <v>124</v>
      </c>
      <c r="Q364">
        <f t="shared" si="15"/>
        <v>139.53</v>
      </c>
      <c r="R364" s="10">
        <f t="shared" si="16"/>
        <v>41837.210543981484</v>
      </c>
      <c r="S364">
        <f t="shared" si="17"/>
        <v>41859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>ROUND((E365/D365)*100,0)</f>
        <v>101</v>
      </c>
      <c r="Q365">
        <f t="shared" si="15"/>
        <v>347.85</v>
      </c>
      <c r="R365" s="10">
        <f t="shared" si="16"/>
        <v>40255.744629629626</v>
      </c>
      <c r="S365">
        <f t="shared" si="17"/>
        <v>40300.806944444441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>ROUND((E366/D366)*100,0)</f>
        <v>110</v>
      </c>
      <c r="Q366">
        <f t="shared" si="15"/>
        <v>68.239999999999995</v>
      </c>
      <c r="R366" s="10">
        <f t="shared" si="16"/>
        <v>41780.859629629631</v>
      </c>
      <c r="S366">
        <f t="shared" si="17"/>
        <v>41811.165972222225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>ROUND((E367/D367)*100,0)</f>
        <v>104</v>
      </c>
      <c r="Q367">
        <f t="shared" si="15"/>
        <v>239.94</v>
      </c>
      <c r="R367" s="10">
        <f t="shared" si="16"/>
        <v>41668.606469907405</v>
      </c>
      <c r="S367">
        <f t="shared" si="17"/>
        <v>41698.606469907405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>ROUND((E368/D368)*100,0)</f>
        <v>101</v>
      </c>
      <c r="Q368">
        <f t="shared" si="15"/>
        <v>287.31</v>
      </c>
      <c r="R368" s="10">
        <f t="shared" si="16"/>
        <v>41019.793032407404</v>
      </c>
      <c r="S368">
        <f t="shared" si="17"/>
        <v>41049.793032407404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>ROUND((E369/D369)*100,0)</f>
        <v>103</v>
      </c>
      <c r="Q369">
        <f t="shared" si="15"/>
        <v>86.85</v>
      </c>
      <c r="R369" s="10">
        <f t="shared" si="16"/>
        <v>41355.577291666668</v>
      </c>
      <c r="S369">
        <f t="shared" si="17"/>
        <v>41395.207638888889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>ROUND((E370/D370)*100,0)</f>
        <v>104</v>
      </c>
      <c r="Q370">
        <f t="shared" si="15"/>
        <v>81.849999999999994</v>
      </c>
      <c r="R370" s="10">
        <f t="shared" si="16"/>
        <v>42043.605578703704</v>
      </c>
      <c r="S370">
        <f t="shared" si="17"/>
        <v>42078.563912037032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>ROUND((E371/D371)*100,0)</f>
        <v>110</v>
      </c>
      <c r="Q371">
        <f t="shared" si="15"/>
        <v>42.87</v>
      </c>
      <c r="R371" s="10">
        <f t="shared" si="16"/>
        <v>40893.551724537036</v>
      </c>
      <c r="S371">
        <f t="shared" si="17"/>
        <v>40923.551724537036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>ROUND((E372/D372)*100,0)</f>
        <v>122</v>
      </c>
      <c r="Q372">
        <f t="shared" si="15"/>
        <v>709.42</v>
      </c>
      <c r="R372" s="10">
        <f t="shared" si="16"/>
        <v>42711.795138888891</v>
      </c>
      <c r="S372">
        <f t="shared" si="17"/>
        <v>42741.795138888891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>ROUND((E373/D373)*100,0)</f>
        <v>114</v>
      </c>
      <c r="Q373">
        <f t="shared" si="15"/>
        <v>161.26</v>
      </c>
      <c r="R373" s="10">
        <f t="shared" si="16"/>
        <v>41261.767812500002</v>
      </c>
      <c r="S373">
        <f t="shared" si="17"/>
        <v>41306.767812500002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>ROUND((E374/D374)*100,0)</f>
        <v>125</v>
      </c>
      <c r="Q374">
        <f t="shared" si="15"/>
        <v>41.78</v>
      </c>
      <c r="R374" s="10">
        <f t="shared" si="16"/>
        <v>42425.576898148152</v>
      </c>
      <c r="S374">
        <f t="shared" si="17"/>
        <v>42465.666666666672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>ROUND((E375/D375)*100,0)</f>
        <v>107</v>
      </c>
      <c r="Q375">
        <f t="shared" si="15"/>
        <v>89.89</v>
      </c>
      <c r="R375" s="10">
        <f t="shared" si="16"/>
        <v>41078.91201388889</v>
      </c>
      <c r="S375">
        <f t="shared" si="17"/>
        <v>41108.91201388889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>ROUND((E376/D376)*100,0)</f>
        <v>131</v>
      </c>
      <c r="Q376">
        <f t="shared" si="15"/>
        <v>45.05</v>
      </c>
      <c r="R376" s="10">
        <f t="shared" si="16"/>
        <v>40757.889247685183</v>
      </c>
      <c r="S376">
        <f t="shared" si="17"/>
        <v>40802.889247685183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>ROUND((E377/D377)*100,0)</f>
        <v>120</v>
      </c>
      <c r="Q377">
        <f t="shared" si="15"/>
        <v>42.86</v>
      </c>
      <c r="R377" s="10">
        <f t="shared" si="16"/>
        <v>41657.985081018516</v>
      </c>
      <c r="S377">
        <f t="shared" si="17"/>
        <v>41699.720833333333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>ROUND((E378/D378)*100,0)</f>
        <v>106</v>
      </c>
      <c r="Q378">
        <f t="shared" si="15"/>
        <v>54.08</v>
      </c>
      <c r="R378" s="10">
        <f t="shared" si="16"/>
        <v>42576.452731481477</v>
      </c>
      <c r="S378">
        <f t="shared" si="17"/>
        <v>42607.452731481477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>ROUND((E379/D379)*100,0)</f>
        <v>114</v>
      </c>
      <c r="Q379">
        <f t="shared" si="15"/>
        <v>103.22</v>
      </c>
      <c r="R379" s="10">
        <f t="shared" si="16"/>
        <v>42292.250787037032</v>
      </c>
      <c r="S379">
        <f t="shared" si="17"/>
        <v>42322.292361111111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>ROUND((E380/D380)*100,0)</f>
        <v>112</v>
      </c>
      <c r="Q380">
        <f t="shared" si="15"/>
        <v>40.4</v>
      </c>
      <c r="R380" s="10">
        <f t="shared" si="16"/>
        <v>42370.571851851855</v>
      </c>
      <c r="S380">
        <f t="shared" si="17"/>
        <v>42394.994444444441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>ROUND((E381/D381)*100,0)</f>
        <v>116</v>
      </c>
      <c r="Q381">
        <f t="shared" si="15"/>
        <v>116.86</v>
      </c>
      <c r="R381" s="10">
        <f t="shared" si="16"/>
        <v>40987.688333333332</v>
      </c>
      <c r="S381">
        <f t="shared" si="17"/>
        <v>41032.688333333332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>ROUND((E382/D382)*100,0)</f>
        <v>142</v>
      </c>
      <c r="Q382">
        <f t="shared" si="15"/>
        <v>115.51</v>
      </c>
      <c r="R382" s="10">
        <f t="shared" si="16"/>
        <v>42367.719814814816</v>
      </c>
      <c r="S382">
        <f t="shared" si="17"/>
        <v>42392.719814814816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>ROUND((E383/D383)*100,0)</f>
        <v>105</v>
      </c>
      <c r="Q383">
        <f t="shared" si="15"/>
        <v>104.31</v>
      </c>
      <c r="R383" s="10">
        <f t="shared" si="16"/>
        <v>41085.698113425926</v>
      </c>
      <c r="S383">
        <f t="shared" si="17"/>
        <v>41120.208333333336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>ROUND((E384/D384)*100,0)</f>
        <v>256</v>
      </c>
      <c r="Q384">
        <f t="shared" si="15"/>
        <v>69.77</v>
      </c>
      <c r="R384" s="10">
        <f t="shared" si="16"/>
        <v>41144.709490740745</v>
      </c>
      <c r="S384">
        <f t="shared" si="17"/>
        <v>41158.709490740745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>ROUND((E385/D385)*100,0)</f>
        <v>207</v>
      </c>
      <c r="Q385">
        <f t="shared" si="15"/>
        <v>43.02</v>
      </c>
      <c r="R385" s="10">
        <f t="shared" si="16"/>
        <v>41755.117581018516</v>
      </c>
      <c r="S385">
        <f t="shared" si="17"/>
        <v>41778.117581018516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>ROUND((E386/D386)*100,0)</f>
        <v>112</v>
      </c>
      <c r="Q386">
        <f t="shared" si="15"/>
        <v>58.54</v>
      </c>
      <c r="R386" s="10">
        <f t="shared" si="16"/>
        <v>41980.781793981485</v>
      </c>
      <c r="S386">
        <f t="shared" si="17"/>
        <v>42010.781793981485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>ROUND((E387/D387)*100,0)</f>
        <v>106</v>
      </c>
      <c r="Q387">
        <f t="shared" ref="Q387:Q450" si="18">IFERROR(ROUND(E387/L387,2),0)</f>
        <v>111.8</v>
      </c>
      <c r="R387" s="10">
        <f t="shared" ref="R387:R450" si="19">(((J387/60)/60)/24)+DATE(1970,1,1)</f>
        <v>41934.584502314814</v>
      </c>
      <c r="S387">
        <f t="shared" ref="S387:S450" si="20">(((I387/60)/60)/24)+DATE(1970,1,1)</f>
        <v>41964.626168981486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>ROUND((E388/D388)*100,0)</f>
        <v>100</v>
      </c>
      <c r="Q388">
        <f t="shared" si="18"/>
        <v>46.23</v>
      </c>
      <c r="R388" s="10">
        <f t="shared" si="19"/>
        <v>42211.951284722221</v>
      </c>
      <c r="S388">
        <f t="shared" si="20"/>
        <v>42226.951284722221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>ROUND((E389/D389)*100,0)</f>
        <v>214</v>
      </c>
      <c r="Q389">
        <f t="shared" si="18"/>
        <v>144.69</v>
      </c>
      <c r="R389" s="10">
        <f t="shared" si="19"/>
        <v>42200.67659722222</v>
      </c>
      <c r="S389">
        <f t="shared" si="20"/>
        <v>42231.25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>ROUND((E390/D390)*100,0)</f>
        <v>126</v>
      </c>
      <c r="Q390">
        <f t="shared" si="18"/>
        <v>88.85</v>
      </c>
      <c r="R390" s="10">
        <f t="shared" si="19"/>
        <v>42549.076157407413</v>
      </c>
      <c r="S390">
        <f t="shared" si="20"/>
        <v>42579.076157407413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>ROUND((E391/D391)*100,0)</f>
        <v>182</v>
      </c>
      <c r="Q391">
        <f t="shared" si="18"/>
        <v>81.75</v>
      </c>
      <c r="R391" s="10">
        <f t="shared" si="19"/>
        <v>41674.063078703701</v>
      </c>
      <c r="S391">
        <f t="shared" si="20"/>
        <v>41705.957638888889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>ROUND((E392/D392)*100,0)</f>
        <v>100</v>
      </c>
      <c r="Q392">
        <f t="shared" si="18"/>
        <v>71.430000000000007</v>
      </c>
      <c r="R392" s="10">
        <f t="shared" si="19"/>
        <v>42112.036712962959</v>
      </c>
      <c r="S392">
        <f t="shared" si="20"/>
        <v>42132.036712962959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>ROUND((E393/D393)*100,0)</f>
        <v>101</v>
      </c>
      <c r="Q393">
        <f t="shared" si="18"/>
        <v>104.26</v>
      </c>
      <c r="R393" s="10">
        <f t="shared" si="19"/>
        <v>40865.042256944449</v>
      </c>
      <c r="S393">
        <f t="shared" si="20"/>
        <v>40895.040972222225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>ROUND((E394/D394)*100,0)</f>
        <v>101</v>
      </c>
      <c r="Q394">
        <f t="shared" si="18"/>
        <v>90.62</v>
      </c>
      <c r="R394" s="10">
        <f t="shared" si="19"/>
        <v>40763.717256944445</v>
      </c>
      <c r="S394">
        <f t="shared" si="20"/>
        <v>40794.125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>ROUND((E395/D395)*100,0)</f>
        <v>110</v>
      </c>
      <c r="Q395">
        <f t="shared" si="18"/>
        <v>157.33000000000001</v>
      </c>
      <c r="R395" s="10">
        <f t="shared" si="19"/>
        <v>41526.708935185183</v>
      </c>
      <c r="S395">
        <f t="shared" si="20"/>
        <v>41557.708935185183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>ROUND((E396/D396)*100,0)</f>
        <v>112</v>
      </c>
      <c r="Q396">
        <f t="shared" si="18"/>
        <v>105.18</v>
      </c>
      <c r="R396" s="10">
        <f t="shared" si="19"/>
        <v>42417.818078703705</v>
      </c>
      <c r="S396">
        <f t="shared" si="20"/>
        <v>42477.776412037041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>ROUND((E397/D397)*100,0)</f>
        <v>108</v>
      </c>
      <c r="Q397">
        <f t="shared" si="18"/>
        <v>58.72</v>
      </c>
      <c r="R397" s="10">
        <f t="shared" si="19"/>
        <v>40990.909259259257</v>
      </c>
      <c r="S397">
        <f t="shared" si="20"/>
        <v>41026.897222222222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>ROUND((E398/D398)*100,0)</f>
        <v>107</v>
      </c>
      <c r="Q398">
        <f t="shared" si="18"/>
        <v>81.63</v>
      </c>
      <c r="R398" s="10">
        <f t="shared" si="19"/>
        <v>41082.564884259256</v>
      </c>
      <c r="S398">
        <f t="shared" si="20"/>
        <v>41097.564884259256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>ROUND((E399/D399)*100,0)</f>
        <v>104</v>
      </c>
      <c r="Q399">
        <f t="shared" si="18"/>
        <v>56.46</v>
      </c>
      <c r="R399" s="10">
        <f t="shared" si="19"/>
        <v>40379.776435185187</v>
      </c>
      <c r="S399">
        <f t="shared" si="20"/>
        <v>40422.155555555553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>ROUND((E400/D400)*100,0)</f>
        <v>125</v>
      </c>
      <c r="Q400">
        <f t="shared" si="18"/>
        <v>140.1</v>
      </c>
      <c r="R400" s="10">
        <f t="shared" si="19"/>
        <v>42078.793124999997</v>
      </c>
      <c r="S400">
        <f t="shared" si="20"/>
        <v>42123.793124999997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>ROUND((E401/D401)*100,0)</f>
        <v>107</v>
      </c>
      <c r="Q401">
        <f t="shared" si="18"/>
        <v>224.85</v>
      </c>
      <c r="R401" s="10">
        <f t="shared" si="19"/>
        <v>42687.875775462962</v>
      </c>
      <c r="S401">
        <f t="shared" si="20"/>
        <v>42718.5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>ROUND((E402/D402)*100,0)</f>
        <v>112</v>
      </c>
      <c r="Q402">
        <f t="shared" si="18"/>
        <v>181.13</v>
      </c>
      <c r="R402" s="10">
        <f t="shared" si="19"/>
        <v>41745.635960648149</v>
      </c>
      <c r="S402">
        <f t="shared" si="20"/>
        <v>41776.145833333336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>ROUND((E403/D403)*100,0)</f>
        <v>104</v>
      </c>
      <c r="Q403">
        <f t="shared" si="18"/>
        <v>711.04</v>
      </c>
      <c r="R403" s="10">
        <f t="shared" si="19"/>
        <v>40732.842245370368</v>
      </c>
      <c r="S403">
        <f t="shared" si="20"/>
        <v>40762.842245370368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>ROUND((E404/D404)*100,0)</f>
        <v>142</v>
      </c>
      <c r="Q404">
        <f t="shared" si="18"/>
        <v>65.88</v>
      </c>
      <c r="R404" s="10">
        <f t="shared" si="19"/>
        <v>42292.539548611108</v>
      </c>
      <c r="S404">
        <f t="shared" si="20"/>
        <v>42313.58121527778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>ROUND((E405/D405)*100,0)</f>
        <v>105</v>
      </c>
      <c r="Q405">
        <f t="shared" si="18"/>
        <v>75.19</v>
      </c>
      <c r="R405" s="10">
        <f t="shared" si="19"/>
        <v>40718.310659722221</v>
      </c>
      <c r="S405">
        <f t="shared" si="20"/>
        <v>40765.297222222223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>ROUND((E406/D406)*100,0)</f>
        <v>103</v>
      </c>
      <c r="Q406">
        <f t="shared" si="18"/>
        <v>133.13999999999999</v>
      </c>
      <c r="R406" s="10">
        <f t="shared" si="19"/>
        <v>41646.628032407411</v>
      </c>
      <c r="S406">
        <f t="shared" si="20"/>
        <v>41675.961111111108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>ROUND((E407/D407)*100,0)</f>
        <v>108</v>
      </c>
      <c r="Q407">
        <f t="shared" si="18"/>
        <v>55.2</v>
      </c>
      <c r="R407" s="10">
        <f t="shared" si="19"/>
        <v>41674.08494212963</v>
      </c>
      <c r="S407">
        <f t="shared" si="20"/>
        <v>41704.08494212963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>ROUND((E408/D408)*100,0)</f>
        <v>108</v>
      </c>
      <c r="Q408">
        <f t="shared" si="18"/>
        <v>86.16</v>
      </c>
      <c r="R408" s="10">
        <f t="shared" si="19"/>
        <v>40638.162465277775</v>
      </c>
      <c r="S408">
        <f t="shared" si="20"/>
        <v>40672.249305555553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>ROUND((E409/D409)*100,0)</f>
        <v>102</v>
      </c>
      <c r="Q409">
        <f t="shared" si="18"/>
        <v>92.32</v>
      </c>
      <c r="R409" s="10">
        <f t="shared" si="19"/>
        <v>40806.870949074073</v>
      </c>
      <c r="S409">
        <f t="shared" si="20"/>
        <v>40866.912615740745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>ROUND((E410/D410)*100,0)</f>
        <v>101</v>
      </c>
      <c r="Q410">
        <f t="shared" si="18"/>
        <v>160.16</v>
      </c>
      <c r="R410" s="10">
        <f t="shared" si="19"/>
        <v>41543.735995370371</v>
      </c>
      <c r="S410">
        <f t="shared" si="20"/>
        <v>41583.777662037035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>ROUND((E411/D411)*100,0)</f>
        <v>137</v>
      </c>
      <c r="Q411">
        <f t="shared" si="18"/>
        <v>45.6</v>
      </c>
      <c r="R411" s="10">
        <f t="shared" si="19"/>
        <v>42543.862777777773</v>
      </c>
      <c r="S411">
        <f t="shared" si="20"/>
        <v>42573.862777777773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>ROUND((E412/D412)*100,0)</f>
        <v>128</v>
      </c>
      <c r="Q412">
        <f t="shared" si="18"/>
        <v>183.29</v>
      </c>
      <c r="R412" s="10">
        <f t="shared" si="19"/>
        <v>42113.981446759266</v>
      </c>
      <c r="S412">
        <f t="shared" si="20"/>
        <v>42173.981446759266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>ROUND((E413/D413)*100,0)</f>
        <v>101</v>
      </c>
      <c r="Q413">
        <f t="shared" si="18"/>
        <v>125.79</v>
      </c>
      <c r="R413" s="10">
        <f t="shared" si="19"/>
        <v>41598.17597222222</v>
      </c>
      <c r="S413">
        <f t="shared" si="20"/>
        <v>41630.208333333336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>ROUND((E414/D414)*100,0)</f>
        <v>127</v>
      </c>
      <c r="Q414">
        <f t="shared" si="18"/>
        <v>57.65</v>
      </c>
      <c r="R414" s="10">
        <f t="shared" si="19"/>
        <v>41099.742800925924</v>
      </c>
      <c r="S414">
        <f t="shared" si="20"/>
        <v>41115.742800925924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>ROUND((E415/D415)*100,0)</f>
        <v>105</v>
      </c>
      <c r="Q415">
        <f t="shared" si="18"/>
        <v>78.66</v>
      </c>
      <c r="R415" s="10">
        <f t="shared" si="19"/>
        <v>41079.877442129626</v>
      </c>
      <c r="S415">
        <f t="shared" si="20"/>
        <v>41109.877442129626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>ROUND((E416/D416)*100,0)</f>
        <v>103</v>
      </c>
      <c r="Q416">
        <f t="shared" si="18"/>
        <v>91.48</v>
      </c>
      <c r="R416" s="10">
        <f t="shared" si="19"/>
        <v>41529.063252314816</v>
      </c>
      <c r="S416">
        <f t="shared" si="20"/>
        <v>41559.063252314816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>ROUND((E417/D417)*100,0)</f>
        <v>102</v>
      </c>
      <c r="Q417">
        <f t="shared" si="18"/>
        <v>68.099999999999994</v>
      </c>
      <c r="R417" s="10">
        <f t="shared" si="19"/>
        <v>41904.851875</v>
      </c>
      <c r="S417">
        <f t="shared" si="20"/>
        <v>41929.5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>ROUND((E418/D418)*100,0)</f>
        <v>120</v>
      </c>
      <c r="Q418">
        <f t="shared" si="18"/>
        <v>48.09</v>
      </c>
      <c r="R418" s="10">
        <f t="shared" si="19"/>
        <v>41648.396192129629</v>
      </c>
      <c r="S418">
        <f t="shared" si="20"/>
        <v>41678.396192129629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>ROUND((E419/D419)*100,0)</f>
        <v>100</v>
      </c>
      <c r="Q419">
        <f t="shared" si="18"/>
        <v>202.42</v>
      </c>
      <c r="R419" s="10">
        <f t="shared" si="19"/>
        <v>41360.970601851855</v>
      </c>
      <c r="S419">
        <f t="shared" si="20"/>
        <v>41372.189583333333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>ROUND((E420/D420)*100,0)</f>
        <v>101</v>
      </c>
      <c r="Q420">
        <f t="shared" si="18"/>
        <v>216.75</v>
      </c>
      <c r="R420" s="10">
        <f t="shared" si="19"/>
        <v>42178.282372685186</v>
      </c>
      <c r="S420">
        <f t="shared" si="20"/>
        <v>42208.282372685186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>ROUND((E421/D421)*100,0)</f>
        <v>100</v>
      </c>
      <c r="Q421">
        <f t="shared" si="18"/>
        <v>110.07</v>
      </c>
      <c r="R421" s="10">
        <f t="shared" si="19"/>
        <v>41394.842442129629</v>
      </c>
      <c r="S421">
        <f t="shared" si="20"/>
        <v>41454.842442129629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>ROUND((E422/D422)*100,0)</f>
        <v>0</v>
      </c>
      <c r="Q422">
        <f t="shared" si="18"/>
        <v>4.83</v>
      </c>
      <c r="R422" s="10">
        <f t="shared" si="19"/>
        <v>41682.23646990741</v>
      </c>
      <c r="S422">
        <f t="shared" si="20"/>
        <v>41712.194803240738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>ROUND((E423/D423)*100,0)</f>
        <v>2</v>
      </c>
      <c r="Q423">
        <f t="shared" si="18"/>
        <v>50.17</v>
      </c>
      <c r="R423" s="10">
        <f t="shared" si="19"/>
        <v>42177.491388888884</v>
      </c>
      <c r="S423">
        <f t="shared" si="20"/>
        <v>42237.491388888884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>ROUND((E424/D424)*100,0)</f>
        <v>1</v>
      </c>
      <c r="Q424">
        <f t="shared" si="18"/>
        <v>35.83</v>
      </c>
      <c r="R424" s="10">
        <f t="shared" si="19"/>
        <v>41863.260381944441</v>
      </c>
      <c r="S424">
        <f t="shared" si="20"/>
        <v>41893.260381944441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>ROUND((E425/D425)*100,0)</f>
        <v>1</v>
      </c>
      <c r="Q425">
        <f t="shared" si="18"/>
        <v>11.77</v>
      </c>
      <c r="R425" s="10">
        <f t="shared" si="19"/>
        <v>41400.92627314815</v>
      </c>
      <c r="S425">
        <f t="shared" si="20"/>
        <v>41430.92627314815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>ROUND((E426/D426)*100,0)</f>
        <v>7</v>
      </c>
      <c r="Q426">
        <f t="shared" si="18"/>
        <v>40.78</v>
      </c>
      <c r="R426" s="10">
        <f t="shared" si="19"/>
        <v>40934.376145833332</v>
      </c>
      <c r="S426">
        <f t="shared" si="20"/>
        <v>40994.334479166668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>ROUND((E427/D427)*100,0)</f>
        <v>0</v>
      </c>
      <c r="Q427">
        <f t="shared" si="18"/>
        <v>3</v>
      </c>
      <c r="R427" s="10">
        <f t="shared" si="19"/>
        <v>42275.861157407402</v>
      </c>
      <c r="S427">
        <f t="shared" si="20"/>
        <v>42335.902824074074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>ROUND((E428/D428)*100,0)</f>
        <v>1</v>
      </c>
      <c r="Q428">
        <f t="shared" si="18"/>
        <v>16.63</v>
      </c>
      <c r="R428" s="10">
        <f t="shared" si="19"/>
        <v>42400.711967592593</v>
      </c>
      <c r="S428">
        <f t="shared" si="20"/>
        <v>42430.711967592593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>ROUND((E429/D429)*100,0)</f>
        <v>0</v>
      </c>
      <c r="Q429">
        <f t="shared" si="18"/>
        <v>0</v>
      </c>
      <c r="R429" s="10">
        <f t="shared" si="19"/>
        <v>42285.909027777772</v>
      </c>
      <c r="S429">
        <f t="shared" si="20"/>
        <v>42299.790972222225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>ROUND((E430/D430)*100,0)</f>
        <v>6</v>
      </c>
      <c r="Q430">
        <f t="shared" si="18"/>
        <v>52</v>
      </c>
      <c r="R430" s="10">
        <f t="shared" si="19"/>
        <v>41778.766724537039</v>
      </c>
      <c r="S430">
        <f t="shared" si="20"/>
        <v>41806.916666666664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>ROUND((E431/D431)*100,0)</f>
        <v>0</v>
      </c>
      <c r="Q431">
        <f t="shared" si="18"/>
        <v>0</v>
      </c>
      <c r="R431" s="10">
        <f t="shared" si="19"/>
        <v>40070.901412037041</v>
      </c>
      <c r="S431">
        <f t="shared" si="20"/>
        <v>40144.207638888889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>ROUND((E432/D432)*100,0)</f>
        <v>2</v>
      </c>
      <c r="Q432">
        <f t="shared" si="18"/>
        <v>4.8</v>
      </c>
      <c r="R432" s="10">
        <f t="shared" si="19"/>
        <v>41513.107256944444</v>
      </c>
      <c r="S432">
        <f t="shared" si="20"/>
        <v>41528.107256944444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>ROUND((E433/D433)*100,0)</f>
        <v>14</v>
      </c>
      <c r="Q433">
        <f t="shared" si="18"/>
        <v>51.88</v>
      </c>
      <c r="R433" s="10">
        <f t="shared" si="19"/>
        <v>42526.871331018512</v>
      </c>
      <c r="S433">
        <f t="shared" si="20"/>
        <v>42556.871331018512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>ROUND((E434/D434)*100,0)</f>
        <v>10</v>
      </c>
      <c r="Q434">
        <f t="shared" si="18"/>
        <v>71.25</v>
      </c>
      <c r="R434" s="10">
        <f t="shared" si="19"/>
        <v>42238.726631944446</v>
      </c>
      <c r="S434">
        <f t="shared" si="20"/>
        <v>42298.726631944446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>ROUND((E435/D435)*100,0)</f>
        <v>0</v>
      </c>
      <c r="Q435">
        <f t="shared" si="18"/>
        <v>0</v>
      </c>
      <c r="R435" s="10">
        <f t="shared" si="19"/>
        <v>42228.629884259266</v>
      </c>
      <c r="S435">
        <f t="shared" si="20"/>
        <v>42288.629884259266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>ROUND((E436/D436)*100,0)</f>
        <v>5</v>
      </c>
      <c r="Q436">
        <f t="shared" si="18"/>
        <v>62.5</v>
      </c>
      <c r="R436" s="10">
        <f t="shared" si="19"/>
        <v>41576.834513888891</v>
      </c>
      <c r="S436">
        <f t="shared" si="20"/>
        <v>41609.876180555555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>ROUND((E437/D437)*100,0)</f>
        <v>0</v>
      </c>
      <c r="Q437">
        <f t="shared" si="18"/>
        <v>1</v>
      </c>
      <c r="R437" s="10">
        <f t="shared" si="19"/>
        <v>41500.747453703705</v>
      </c>
      <c r="S437">
        <f t="shared" si="20"/>
        <v>41530.747453703705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>ROUND((E438/D438)*100,0)</f>
        <v>0</v>
      </c>
      <c r="Q438">
        <f t="shared" si="18"/>
        <v>0</v>
      </c>
      <c r="R438" s="10">
        <f t="shared" si="19"/>
        <v>41456.36241898148</v>
      </c>
      <c r="S438">
        <f t="shared" si="20"/>
        <v>41486.36241898148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>ROUND((E439/D439)*100,0)</f>
        <v>0</v>
      </c>
      <c r="Q439">
        <f t="shared" si="18"/>
        <v>0</v>
      </c>
      <c r="R439" s="10">
        <f t="shared" si="19"/>
        <v>42591.31858796296</v>
      </c>
      <c r="S439">
        <f t="shared" si="20"/>
        <v>42651.31858796296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>ROUND((E440/D440)*100,0)</f>
        <v>9</v>
      </c>
      <c r="Q440">
        <f t="shared" si="18"/>
        <v>170.55</v>
      </c>
      <c r="R440" s="10">
        <f t="shared" si="19"/>
        <v>42296.261087962965</v>
      </c>
      <c r="S440">
        <f t="shared" si="20"/>
        <v>42326.302754629629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>ROUND((E441/D441)*100,0)</f>
        <v>0</v>
      </c>
      <c r="Q441">
        <f t="shared" si="18"/>
        <v>0</v>
      </c>
      <c r="R441" s="10">
        <f t="shared" si="19"/>
        <v>41919.761782407404</v>
      </c>
      <c r="S441">
        <f t="shared" si="20"/>
        <v>41929.761782407404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>ROUND((E442/D442)*100,0)</f>
        <v>0</v>
      </c>
      <c r="Q442">
        <f t="shared" si="18"/>
        <v>5</v>
      </c>
      <c r="R442" s="10">
        <f t="shared" si="19"/>
        <v>42423.985567129625</v>
      </c>
      <c r="S442">
        <f t="shared" si="20"/>
        <v>42453.943900462968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>ROUND((E443/D443)*100,0)</f>
        <v>0</v>
      </c>
      <c r="Q443">
        <f t="shared" si="18"/>
        <v>0</v>
      </c>
      <c r="R443" s="10">
        <f t="shared" si="19"/>
        <v>41550.793935185182</v>
      </c>
      <c r="S443">
        <f t="shared" si="20"/>
        <v>41580.793935185182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>ROUND((E444/D444)*100,0)</f>
        <v>39</v>
      </c>
      <c r="Q444">
        <f t="shared" si="18"/>
        <v>393.59</v>
      </c>
      <c r="R444" s="10">
        <f t="shared" si="19"/>
        <v>42024.888692129629</v>
      </c>
      <c r="S444">
        <f t="shared" si="20"/>
        <v>42054.888692129629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>ROUND((E445/D445)*100,0)</f>
        <v>0</v>
      </c>
      <c r="Q445">
        <f t="shared" si="18"/>
        <v>5</v>
      </c>
      <c r="R445" s="10">
        <f t="shared" si="19"/>
        <v>41650.015057870369</v>
      </c>
      <c r="S445">
        <f t="shared" si="20"/>
        <v>41680.015057870369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>ROUND((E446/D446)*100,0)</f>
        <v>5</v>
      </c>
      <c r="Q446">
        <f t="shared" si="18"/>
        <v>50</v>
      </c>
      <c r="R446" s="10">
        <f t="shared" si="19"/>
        <v>40894.906956018516</v>
      </c>
      <c r="S446">
        <f t="shared" si="20"/>
        <v>40954.906956018516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>ROUND((E447/D447)*100,0)</f>
        <v>0</v>
      </c>
      <c r="Q447">
        <f t="shared" si="18"/>
        <v>1</v>
      </c>
      <c r="R447" s="10">
        <f t="shared" si="19"/>
        <v>42130.335358796292</v>
      </c>
      <c r="S447">
        <f t="shared" si="20"/>
        <v>42145.335358796292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>ROUND((E448/D448)*100,0)</f>
        <v>7</v>
      </c>
      <c r="Q448">
        <f t="shared" si="18"/>
        <v>47.88</v>
      </c>
      <c r="R448" s="10">
        <f t="shared" si="19"/>
        <v>42037.083564814813</v>
      </c>
      <c r="S448">
        <f t="shared" si="20"/>
        <v>42067.083564814813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>ROUND((E449/D449)*100,0)</f>
        <v>0</v>
      </c>
      <c r="Q449">
        <f t="shared" si="18"/>
        <v>5</v>
      </c>
      <c r="R449" s="10">
        <f t="shared" si="19"/>
        <v>41331.555127314816</v>
      </c>
      <c r="S449">
        <f t="shared" si="20"/>
        <v>41356.513460648144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>ROUND((E450/D450)*100,0)</f>
        <v>3</v>
      </c>
      <c r="Q450">
        <f t="shared" si="18"/>
        <v>20.5</v>
      </c>
      <c r="R450" s="10">
        <f t="shared" si="19"/>
        <v>41753.758043981477</v>
      </c>
      <c r="S450">
        <f t="shared" si="20"/>
        <v>41773.758043981477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>ROUND((E451/D451)*100,0)</f>
        <v>2</v>
      </c>
      <c r="Q451">
        <f t="shared" ref="Q451:Q514" si="21">IFERROR(ROUND(E451/L451,2),0)</f>
        <v>9</v>
      </c>
      <c r="R451" s="10">
        <f t="shared" ref="R451:R514" si="22">(((J451/60)/60)/24)+DATE(1970,1,1)</f>
        <v>41534.568113425928</v>
      </c>
      <c r="S451">
        <f t="shared" ref="S451:S514" si="23">(((I451/60)/60)/24)+DATE(1970,1,1)</f>
        <v>41564.568113425928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>ROUND((E452/D452)*100,0)</f>
        <v>1</v>
      </c>
      <c r="Q452">
        <f t="shared" si="21"/>
        <v>56.57</v>
      </c>
      <c r="R452" s="10">
        <f t="shared" si="22"/>
        <v>41654.946759259255</v>
      </c>
      <c r="S452">
        <f t="shared" si="23"/>
        <v>41684.946759259255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>ROUND((E453/D453)*100,0)</f>
        <v>0</v>
      </c>
      <c r="Q453">
        <f t="shared" si="21"/>
        <v>0</v>
      </c>
      <c r="R453" s="10">
        <f t="shared" si="22"/>
        <v>41634.715173611112</v>
      </c>
      <c r="S453">
        <f t="shared" si="23"/>
        <v>41664.715173611112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>ROUND((E454/D454)*100,0)</f>
        <v>64</v>
      </c>
      <c r="Q454">
        <f t="shared" si="21"/>
        <v>40</v>
      </c>
      <c r="R454" s="10">
        <f t="shared" si="22"/>
        <v>42107.703877314809</v>
      </c>
      <c r="S454">
        <f t="shared" si="23"/>
        <v>42137.703877314809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>ROUND((E455/D455)*100,0)</f>
        <v>0</v>
      </c>
      <c r="Q455">
        <f t="shared" si="21"/>
        <v>13</v>
      </c>
      <c r="R455" s="10">
        <f t="shared" si="22"/>
        <v>42038.824988425928</v>
      </c>
      <c r="S455">
        <f t="shared" si="23"/>
        <v>42054.824988425928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>ROUND((E456/D456)*100,0)</f>
        <v>1</v>
      </c>
      <c r="Q456">
        <f t="shared" si="21"/>
        <v>16.399999999999999</v>
      </c>
      <c r="R456" s="10">
        <f t="shared" si="22"/>
        <v>41938.717256944445</v>
      </c>
      <c r="S456">
        <f t="shared" si="23"/>
        <v>41969.551388888889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>ROUND((E457/D457)*100,0)</f>
        <v>0</v>
      </c>
      <c r="Q457">
        <f t="shared" si="21"/>
        <v>22.5</v>
      </c>
      <c r="R457" s="10">
        <f t="shared" si="22"/>
        <v>40971.002569444441</v>
      </c>
      <c r="S457">
        <f t="shared" si="23"/>
        <v>41016.021527777775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>ROUND((E458/D458)*100,0)</f>
        <v>1</v>
      </c>
      <c r="Q458">
        <f t="shared" si="21"/>
        <v>20.329999999999998</v>
      </c>
      <c r="R458" s="10">
        <f t="shared" si="22"/>
        <v>41547.694456018515</v>
      </c>
      <c r="S458">
        <f t="shared" si="23"/>
        <v>41569.165972222225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>ROUND((E459/D459)*100,0)</f>
        <v>0</v>
      </c>
      <c r="Q459">
        <f t="shared" si="21"/>
        <v>0</v>
      </c>
      <c r="R459" s="10">
        <f t="shared" si="22"/>
        <v>41837.767500000002</v>
      </c>
      <c r="S459">
        <f t="shared" si="23"/>
        <v>41867.767500000002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>ROUND((E460/D460)*100,0)</f>
        <v>8</v>
      </c>
      <c r="Q460">
        <f t="shared" si="21"/>
        <v>16.760000000000002</v>
      </c>
      <c r="R460" s="10">
        <f t="shared" si="22"/>
        <v>41378.69976851852</v>
      </c>
      <c r="S460">
        <f t="shared" si="23"/>
        <v>41408.69976851852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>ROUND((E461/D461)*100,0)</f>
        <v>0</v>
      </c>
      <c r="Q461">
        <f t="shared" si="21"/>
        <v>25</v>
      </c>
      <c r="R461" s="10">
        <f t="shared" si="22"/>
        <v>40800.6403587963</v>
      </c>
      <c r="S461">
        <f t="shared" si="23"/>
        <v>40860.682025462964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>ROUND((E462/D462)*100,0)</f>
        <v>0</v>
      </c>
      <c r="Q462">
        <f t="shared" si="21"/>
        <v>12.5</v>
      </c>
      <c r="R462" s="10">
        <f t="shared" si="22"/>
        <v>41759.542534722219</v>
      </c>
      <c r="S462">
        <f t="shared" si="23"/>
        <v>41791.166666666664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>ROUND((E463/D463)*100,0)</f>
        <v>0</v>
      </c>
      <c r="Q463">
        <f t="shared" si="21"/>
        <v>0</v>
      </c>
      <c r="R463" s="10">
        <f t="shared" si="22"/>
        <v>41407.84684027778</v>
      </c>
      <c r="S463">
        <f t="shared" si="23"/>
        <v>41427.84684027778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>ROUND((E464/D464)*100,0)</f>
        <v>0</v>
      </c>
      <c r="Q464">
        <f t="shared" si="21"/>
        <v>0</v>
      </c>
      <c r="R464" s="10">
        <f t="shared" si="22"/>
        <v>40705.126631944448</v>
      </c>
      <c r="S464">
        <f t="shared" si="23"/>
        <v>40765.126631944448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>ROUND((E465/D465)*100,0)</f>
        <v>2</v>
      </c>
      <c r="Q465">
        <f t="shared" si="21"/>
        <v>113.64</v>
      </c>
      <c r="R465" s="10">
        <f t="shared" si="22"/>
        <v>40750.710104166668</v>
      </c>
      <c r="S465">
        <f t="shared" si="23"/>
        <v>40810.710104166668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>ROUND((E466/D466)*100,0)</f>
        <v>0</v>
      </c>
      <c r="Q466">
        <f t="shared" si="21"/>
        <v>1</v>
      </c>
      <c r="R466" s="10">
        <f t="shared" si="22"/>
        <v>42488.848784722228</v>
      </c>
      <c r="S466">
        <f t="shared" si="23"/>
        <v>42508.848784722228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>ROUND((E467/D467)*100,0)</f>
        <v>27</v>
      </c>
      <c r="Q467">
        <f t="shared" si="21"/>
        <v>17.25</v>
      </c>
      <c r="R467" s="10">
        <f t="shared" si="22"/>
        <v>41801.120069444441</v>
      </c>
      <c r="S467">
        <f t="shared" si="23"/>
        <v>41817.120069444441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>ROUND((E468/D468)*100,0)</f>
        <v>1</v>
      </c>
      <c r="Q468">
        <f t="shared" si="21"/>
        <v>15.2</v>
      </c>
      <c r="R468" s="10">
        <f t="shared" si="22"/>
        <v>41129.942870370374</v>
      </c>
      <c r="S468">
        <f t="shared" si="23"/>
        <v>41159.942870370374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>ROUND((E469/D469)*100,0)</f>
        <v>22</v>
      </c>
      <c r="Q469">
        <f t="shared" si="21"/>
        <v>110.64</v>
      </c>
      <c r="R469" s="10">
        <f t="shared" si="22"/>
        <v>41135.679791666669</v>
      </c>
      <c r="S469">
        <f t="shared" si="23"/>
        <v>41180.679791666669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>ROUND((E470/D470)*100,0)</f>
        <v>0</v>
      </c>
      <c r="Q470">
        <f t="shared" si="21"/>
        <v>0</v>
      </c>
      <c r="R470" s="10">
        <f t="shared" si="22"/>
        <v>41041.167627314811</v>
      </c>
      <c r="S470">
        <f t="shared" si="23"/>
        <v>41101.160474537035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>ROUND((E471/D471)*100,0)</f>
        <v>0</v>
      </c>
      <c r="Q471">
        <f t="shared" si="21"/>
        <v>0</v>
      </c>
      <c r="R471" s="10">
        <f t="shared" si="22"/>
        <v>41827.989861111113</v>
      </c>
      <c r="S471">
        <f t="shared" si="23"/>
        <v>41887.989861111113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>ROUND((E472/D472)*100,0)</f>
        <v>1</v>
      </c>
      <c r="Q472">
        <f t="shared" si="21"/>
        <v>25.5</v>
      </c>
      <c r="R472" s="10">
        <f t="shared" si="22"/>
        <v>41605.167696759258</v>
      </c>
      <c r="S472">
        <f t="shared" si="23"/>
        <v>41655.166666666664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>ROUND((E473/D473)*100,0)</f>
        <v>12</v>
      </c>
      <c r="Q473">
        <f t="shared" si="21"/>
        <v>38.479999999999997</v>
      </c>
      <c r="R473" s="10">
        <f t="shared" si="22"/>
        <v>41703.721979166665</v>
      </c>
      <c r="S473">
        <f t="shared" si="23"/>
        <v>41748.680312500001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>ROUND((E474/D474)*100,0)</f>
        <v>18</v>
      </c>
      <c r="Q474">
        <f t="shared" si="21"/>
        <v>28.2</v>
      </c>
      <c r="R474" s="10">
        <f t="shared" si="22"/>
        <v>41844.922662037039</v>
      </c>
      <c r="S474">
        <f t="shared" si="23"/>
        <v>41874.922662037039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>ROUND((E475/D475)*100,0)</f>
        <v>3</v>
      </c>
      <c r="Q475">
        <f t="shared" si="21"/>
        <v>61.5</v>
      </c>
      <c r="R475" s="10">
        <f t="shared" si="22"/>
        <v>41869.698136574072</v>
      </c>
      <c r="S475">
        <f t="shared" si="23"/>
        <v>41899.698136574072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>ROUND((E476/D476)*100,0)</f>
        <v>0</v>
      </c>
      <c r="Q476">
        <f t="shared" si="21"/>
        <v>1</v>
      </c>
      <c r="R476" s="10">
        <f t="shared" si="22"/>
        <v>42753.329039351855</v>
      </c>
      <c r="S476">
        <f t="shared" si="23"/>
        <v>42783.329039351855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>ROUND((E477/D477)*100,0)</f>
        <v>0</v>
      </c>
      <c r="Q477">
        <f t="shared" si="21"/>
        <v>0</v>
      </c>
      <c r="R477" s="10">
        <f t="shared" si="22"/>
        <v>42100.086145833338</v>
      </c>
      <c r="S477">
        <f t="shared" si="23"/>
        <v>42130.086145833338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>ROUND((E478/D478)*100,0)</f>
        <v>2</v>
      </c>
      <c r="Q478">
        <f t="shared" si="21"/>
        <v>39.57</v>
      </c>
      <c r="R478" s="10">
        <f t="shared" si="22"/>
        <v>41757.975011574075</v>
      </c>
      <c r="S478">
        <f t="shared" si="23"/>
        <v>41793.165972222225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>ROUND((E479/D479)*100,0)</f>
        <v>0</v>
      </c>
      <c r="Q479">
        <f t="shared" si="21"/>
        <v>0</v>
      </c>
      <c r="R479" s="10">
        <f t="shared" si="22"/>
        <v>40987.83488425926</v>
      </c>
      <c r="S479">
        <f t="shared" si="23"/>
        <v>41047.83488425926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>ROUND((E480/D480)*100,0)</f>
        <v>0</v>
      </c>
      <c r="Q480">
        <f t="shared" si="21"/>
        <v>0</v>
      </c>
      <c r="R480" s="10">
        <f t="shared" si="22"/>
        <v>42065.910983796297</v>
      </c>
      <c r="S480">
        <f t="shared" si="23"/>
        <v>42095.869317129633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>ROUND((E481/D481)*100,0)</f>
        <v>33</v>
      </c>
      <c r="Q481">
        <f t="shared" si="21"/>
        <v>88.8</v>
      </c>
      <c r="R481" s="10">
        <f t="shared" si="22"/>
        <v>41904.407812500001</v>
      </c>
      <c r="S481">
        <f t="shared" si="23"/>
        <v>41964.449479166666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>ROUND((E482/D482)*100,0)</f>
        <v>19</v>
      </c>
      <c r="Q482">
        <f t="shared" si="21"/>
        <v>55.46</v>
      </c>
      <c r="R482" s="10">
        <f t="shared" si="22"/>
        <v>41465.500173611108</v>
      </c>
      <c r="S482">
        <f t="shared" si="23"/>
        <v>41495.500173611108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>ROUND((E483/D483)*100,0)</f>
        <v>6</v>
      </c>
      <c r="Q483">
        <f t="shared" si="21"/>
        <v>87.14</v>
      </c>
      <c r="R483" s="10">
        <f t="shared" si="22"/>
        <v>41162.672326388885</v>
      </c>
      <c r="S483">
        <f t="shared" si="23"/>
        <v>41192.672326388885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>ROUND((E484/D484)*100,0)</f>
        <v>0</v>
      </c>
      <c r="Q484">
        <f t="shared" si="21"/>
        <v>10</v>
      </c>
      <c r="R484" s="10">
        <f t="shared" si="22"/>
        <v>42447.896875000006</v>
      </c>
      <c r="S484">
        <f t="shared" si="23"/>
        <v>42474.606944444444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>ROUND((E485/D485)*100,0)</f>
        <v>50</v>
      </c>
      <c r="Q485">
        <f t="shared" si="21"/>
        <v>51.22</v>
      </c>
      <c r="R485" s="10">
        <f t="shared" si="22"/>
        <v>41243.197592592594</v>
      </c>
      <c r="S485">
        <f t="shared" si="23"/>
        <v>41303.197592592594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>ROUND((E486/D486)*100,0)</f>
        <v>0</v>
      </c>
      <c r="Q486">
        <f t="shared" si="21"/>
        <v>13.55</v>
      </c>
      <c r="R486" s="10">
        <f t="shared" si="22"/>
        <v>42272.93949074074</v>
      </c>
      <c r="S486">
        <f t="shared" si="23"/>
        <v>42313.981157407412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>ROUND((E487/D487)*100,0)</f>
        <v>22</v>
      </c>
      <c r="Q487">
        <f t="shared" si="21"/>
        <v>66.52</v>
      </c>
      <c r="R487" s="10">
        <f t="shared" si="22"/>
        <v>41381.50577546296</v>
      </c>
      <c r="S487">
        <f t="shared" si="23"/>
        <v>41411.50577546296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>ROUND((E488/D488)*100,0)</f>
        <v>0</v>
      </c>
      <c r="Q488">
        <f t="shared" si="21"/>
        <v>50</v>
      </c>
      <c r="R488" s="10">
        <f t="shared" si="22"/>
        <v>41761.94258101852</v>
      </c>
      <c r="S488">
        <f t="shared" si="23"/>
        <v>41791.94258101852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>ROUND((E489/D489)*100,0)</f>
        <v>0</v>
      </c>
      <c r="Q489">
        <f t="shared" si="21"/>
        <v>0</v>
      </c>
      <c r="R489" s="10">
        <f t="shared" si="22"/>
        <v>42669.594837962963</v>
      </c>
      <c r="S489">
        <f t="shared" si="23"/>
        <v>42729.636504629627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>ROUND((E490/D490)*100,0)</f>
        <v>0</v>
      </c>
      <c r="Q490">
        <f t="shared" si="21"/>
        <v>0</v>
      </c>
      <c r="R490" s="10">
        <f t="shared" si="22"/>
        <v>42714.054398148146</v>
      </c>
      <c r="S490">
        <f t="shared" si="23"/>
        <v>42744.054398148146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>ROUND((E491/D491)*100,0)</f>
        <v>0</v>
      </c>
      <c r="Q491">
        <f t="shared" si="21"/>
        <v>71.67</v>
      </c>
      <c r="R491" s="10">
        <f t="shared" si="22"/>
        <v>40882.481666666667</v>
      </c>
      <c r="S491">
        <f t="shared" si="23"/>
        <v>40913.481249999997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>ROUND((E492/D492)*100,0)</f>
        <v>0</v>
      </c>
      <c r="Q492">
        <f t="shared" si="21"/>
        <v>0</v>
      </c>
      <c r="R492" s="10">
        <f t="shared" si="22"/>
        <v>41113.968576388892</v>
      </c>
      <c r="S492">
        <f t="shared" si="23"/>
        <v>41143.968576388892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>ROUND((E493/D493)*100,0)</f>
        <v>0</v>
      </c>
      <c r="Q493">
        <f t="shared" si="21"/>
        <v>0</v>
      </c>
      <c r="R493" s="10">
        <f t="shared" si="22"/>
        <v>42366.982627314821</v>
      </c>
      <c r="S493">
        <f t="shared" si="23"/>
        <v>42396.982627314821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>ROUND((E494/D494)*100,0)</f>
        <v>0</v>
      </c>
      <c r="Q494">
        <f t="shared" si="21"/>
        <v>0</v>
      </c>
      <c r="R494" s="10">
        <f t="shared" si="22"/>
        <v>42596.03506944445</v>
      </c>
      <c r="S494">
        <f t="shared" si="23"/>
        <v>42656.03506944445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>ROUND((E495/D495)*100,0)</f>
        <v>0</v>
      </c>
      <c r="Q495">
        <f t="shared" si="21"/>
        <v>0</v>
      </c>
      <c r="R495" s="10">
        <f t="shared" si="22"/>
        <v>42114.726134259254</v>
      </c>
      <c r="S495">
        <f t="shared" si="23"/>
        <v>42144.726134259254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>ROUND((E496/D496)*100,0)</f>
        <v>0</v>
      </c>
      <c r="Q496">
        <f t="shared" si="21"/>
        <v>10.33</v>
      </c>
      <c r="R496" s="10">
        <f t="shared" si="22"/>
        <v>41799.830613425926</v>
      </c>
      <c r="S496">
        <f t="shared" si="23"/>
        <v>41823.125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>ROUND((E497/D497)*100,0)</f>
        <v>0</v>
      </c>
      <c r="Q497">
        <f t="shared" si="21"/>
        <v>0</v>
      </c>
      <c r="R497" s="10">
        <f t="shared" si="22"/>
        <v>42171.827604166669</v>
      </c>
      <c r="S497">
        <f t="shared" si="23"/>
        <v>42201.827604166669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>ROUND((E498/D498)*100,0)</f>
        <v>0</v>
      </c>
      <c r="Q498">
        <f t="shared" si="21"/>
        <v>1</v>
      </c>
      <c r="R498" s="10">
        <f t="shared" si="22"/>
        <v>41620.93141203704</v>
      </c>
      <c r="S498">
        <f t="shared" si="23"/>
        <v>41680.93141203704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>ROUND((E499/D499)*100,0)</f>
        <v>1</v>
      </c>
      <c r="Q499">
        <f t="shared" si="21"/>
        <v>10</v>
      </c>
      <c r="R499" s="10">
        <f t="shared" si="22"/>
        <v>41945.037789351853</v>
      </c>
      <c r="S499">
        <f t="shared" si="23"/>
        <v>41998.208333333328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>ROUND((E500/D500)*100,0)</f>
        <v>5</v>
      </c>
      <c r="Q500">
        <f t="shared" si="21"/>
        <v>136.09</v>
      </c>
      <c r="R500" s="10">
        <f t="shared" si="22"/>
        <v>40858.762141203704</v>
      </c>
      <c r="S500">
        <f t="shared" si="23"/>
        <v>40900.762141203704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>ROUND((E501/D501)*100,0)</f>
        <v>10</v>
      </c>
      <c r="Q501">
        <f t="shared" si="21"/>
        <v>73.459999999999994</v>
      </c>
      <c r="R501" s="10">
        <f t="shared" si="22"/>
        <v>40043.895462962959</v>
      </c>
      <c r="S501">
        <f t="shared" si="23"/>
        <v>40098.874305555553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>ROUND((E502/D502)*100,0)</f>
        <v>3</v>
      </c>
      <c r="Q502">
        <f t="shared" si="21"/>
        <v>53.75</v>
      </c>
      <c r="R502" s="10">
        <f t="shared" si="22"/>
        <v>40247.886006944449</v>
      </c>
      <c r="S502">
        <f t="shared" si="23"/>
        <v>40306.927777777775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>ROUND((E503/D503)*100,0)</f>
        <v>0</v>
      </c>
      <c r="Q503">
        <f t="shared" si="21"/>
        <v>0</v>
      </c>
      <c r="R503" s="10">
        <f t="shared" si="22"/>
        <v>40703.234386574077</v>
      </c>
      <c r="S503">
        <f t="shared" si="23"/>
        <v>40733.234386574077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>ROUND((E504/D504)*100,0)</f>
        <v>1</v>
      </c>
      <c r="Q504">
        <f t="shared" si="21"/>
        <v>57.5</v>
      </c>
      <c r="R504" s="10">
        <f t="shared" si="22"/>
        <v>40956.553530092591</v>
      </c>
      <c r="S504">
        <f t="shared" si="23"/>
        <v>40986.511863425927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>ROUND((E505/D505)*100,0)</f>
        <v>2</v>
      </c>
      <c r="Q505">
        <f t="shared" si="21"/>
        <v>12.67</v>
      </c>
      <c r="R505" s="10">
        <f t="shared" si="22"/>
        <v>41991.526655092588</v>
      </c>
      <c r="S505">
        <f t="shared" si="23"/>
        <v>42021.526655092588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>ROUND((E506/D506)*100,0)</f>
        <v>1</v>
      </c>
      <c r="Q506">
        <f t="shared" si="21"/>
        <v>67</v>
      </c>
      <c r="R506" s="10">
        <f t="shared" si="22"/>
        <v>40949.98364583333</v>
      </c>
      <c r="S506">
        <f t="shared" si="23"/>
        <v>41009.941979166666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>ROUND((E507/D507)*100,0)</f>
        <v>0</v>
      </c>
      <c r="Q507">
        <f t="shared" si="21"/>
        <v>3.71</v>
      </c>
      <c r="R507" s="10">
        <f t="shared" si="22"/>
        <v>42318.098217592589</v>
      </c>
      <c r="S507">
        <f t="shared" si="23"/>
        <v>42363.098217592589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>ROUND((E508/D508)*100,0)</f>
        <v>0</v>
      </c>
      <c r="Q508">
        <f t="shared" si="21"/>
        <v>250</v>
      </c>
      <c r="R508" s="10">
        <f t="shared" si="22"/>
        <v>41466.552314814813</v>
      </c>
      <c r="S508">
        <f t="shared" si="23"/>
        <v>41496.552314814813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>ROUND((E509/D509)*100,0)</f>
        <v>3</v>
      </c>
      <c r="Q509">
        <f t="shared" si="21"/>
        <v>64</v>
      </c>
      <c r="R509" s="10">
        <f t="shared" si="22"/>
        <v>41156.958993055552</v>
      </c>
      <c r="S509">
        <f t="shared" si="23"/>
        <v>41201.958993055552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>ROUND((E510/D510)*100,0)</f>
        <v>1</v>
      </c>
      <c r="Q510">
        <f t="shared" si="21"/>
        <v>133.33000000000001</v>
      </c>
      <c r="R510" s="10">
        <f t="shared" si="22"/>
        <v>40995.024317129632</v>
      </c>
      <c r="S510">
        <f t="shared" si="23"/>
        <v>41054.593055555553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>ROUND((E511/D511)*100,0)</f>
        <v>0</v>
      </c>
      <c r="Q511">
        <f t="shared" si="21"/>
        <v>10</v>
      </c>
      <c r="R511" s="10">
        <f t="shared" si="22"/>
        <v>42153.631597222222</v>
      </c>
      <c r="S511">
        <f t="shared" si="23"/>
        <v>42183.631597222222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>ROUND((E512/D512)*100,0)</f>
        <v>0</v>
      </c>
      <c r="Q512">
        <f t="shared" si="21"/>
        <v>0</v>
      </c>
      <c r="R512" s="10">
        <f t="shared" si="22"/>
        <v>42400.176377314812</v>
      </c>
      <c r="S512">
        <f t="shared" si="23"/>
        <v>42430.176377314812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>ROUND((E513/D513)*100,0)</f>
        <v>3</v>
      </c>
      <c r="Q513">
        <f t="shared" si="21"/>
        <v>30</v>
      </c>
      <c r="R513" s="10">
        <f t="shared" si="22"/>
        <v>41340.303032407406</v>
      </c>
      <c r="S513">
        <f t="shared" si="23"/>
        <v>41370.261365740742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>ROUND((E514/D514)*100,0)</f>
        <v>0</v>
      </c>
      <c r="Q514">
        <f t="shared" si="21"/>
        <v>5.5</v>
      </c>
      <c r="R514" s="10">
        <f t="shared" si="22"/>
        <v>42649.742210648154</v>
      </c>
      <c r="S514">
        <f t="shared" si="23"/>
        <v>42694.783877314811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>ROUND((E515/D515)*100,0)</f>
        <v>14</v>
      </c>
      <c r="Q515">
        <f t="shared" ref="Q515:Q578" si="24">IFERROR(ROUND(E515/L515,2),0)</f>
        <v>102.38</v>
      </c>
      <c r="R515" s="10">
        <f t="shared" ref="R515:R578" si="25">(((J515/60)/60)/24)+DATE(1970,1,1)</f>
        <v>42552.653993055559</v>
      </c>
      <c r="S515">
        <f t="shared" ref="S515:S578" si="26">(((I515/60)/60)/24)+DATE(1970,1,1)</f>
        <v>42597.291666666672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>ROUND((E516/D516)*100,0)</f>
        <v>3</v>
      </c>
      <c r="Q516">
        <f t="shared" si="24"/>
        <v>16.670000000000002</v>
      </c>
      <c r="R516" s="10">
        <f t="shared" si="25"/>
        <v>41830.613969907405</v>
      </c>
      <c r="S516">
        <f t="shared" si="26"/>
        <v>41860.613969907405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>ROUND((E517/D517)*100,0)</f>
        <v>25</v>
      </c>
      <c r="Q517">
        <f t="shared" si="24"/>
        <v>725.03</v>
      </c>
      <c r="R517" s="10">
        <f t="shared" si="25"/>
        <v>42327.490752314814</v>
      </c>
      <c r="S517">
        <f t="shared" si="26"/>
        <v>42367.490752314814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>ROUND((E518/D518)*100,0)</f>
        <v>0</v>
      </c>
      <c r="Q518">
        <f t="shared" si="24"/>
        <v>0</v>
      </c>
      <c r="R518" s="10">
        <f t="shared" si="25"/>
        <v>42091.778703703705</v>
      </c>
      <c r="S518">
        <f t="shared" si="26"/>
        <v>42151.778703703705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>ROUND((E519/D519)*100,0)</f>
        <v>1</v>
      </c>
      <c r="Q519">
        <f t="shared" si="24"/>
        <v>68.33</v>
      </c>
      <c r="R519" s="10">
        <f t="shared" si="25"/>
        <v>42738.615289351852</v>
      </c>
      <c r="S519">
        <f t="shared" si="26"/>
        <v>42768.615289351852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>ROUND((E520/D520)*100,0)</f>
        <v>0</v>
      </c>
      <c r="Q520">
        <f t="shared" si="24"/>
        <v>0</v>
      </c>
      <c r="R520" s="10">
        <f t="shared" si="25"/>
        <v>42223.616018518514</v>
      </c>
      <c r="S520">
        <f t="shared" si="26"/>
        <v>42253.615277777775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>ROUND((E521/D521)*100,0)</f>
        <v>23</v>
      </c>
      <c r="Q521">
        <f t="shared" si="24"/>
        <v>39.229999999999997</v>
      </c>
      <c r="R521" s="10">
        <f t="shared" si="25"/>
        <v>41218.391446759262</v>
      </c>
      <c r="S521">
        <f t="shared" si="26"/>
        <v>41248.391446759262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>ROUND((E522/D522)*100,0)</f>
        <v>102</v>
      </c>
      <c r="Q522">
        <f t="shared" si="24"/>
        <v>150.15</v>
      </c>
      <c r="R522" s="10">
        <f t="shared" si="25"/>
        <v>42318.702094907407</v>
      </c>
      <c r="S522">
        <f t="shared" si="26"/>
        <v>42348.702094907407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>ROUND((E523/D523)*100,0)</f>
        <v>105</v>
      </c>
      <c r="Q523">
        <f t="shared" si="24"/>
        <v>93.43</v>
      </c>
      <c r="R523" s="10">
        <f t="shared" si="25"/>
        <v>42646.092812499999</v>
      </c>
      <c r="S523">
        <f t="shared" si="26"/>
        <v>42675.207638888889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>ROUND((E524/D524)*100,0)</f>
        <v>115</v>
      </c>
      <c r="Q524">
        <f t="shared" si="24"/>
        <v>110.97</v>
      </c>
      <c r="R524" s="10">
        <f t="shared" si="25"/>
        <v>42430.040798611109</v>
      </c>
      <c r="S524">
        <f t="shared" si="26"/>
        <v>42449.999131944445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>ROUND((E525/D525)*100,0)</f>
        <v>121</v>
      </c>
      <c r="Q525">
        <f t="shared" si="24"/>
        <v>71.790000000000006</v>
      </c>
      <c r="R525" s="10">
        <f t="shared" si="25"/>
        <v>42238.13282407407</v>
      </c>
      <c r="S525">
        <f t="shared" si="26"/>
        <v>42268.13282407407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>ROUND((E526/D526)*100,0)</f>
        <v>109</v>
      </c>
      <c r="Q526">
        <f t="shared" si="24"/>
        <v>29.26</v>
      </c>
      <c r="R526" s="10">
        <f t="shared" si="25"/>
        <v>42492.717233796298</v>
      </c>
      <c r="S526">
        <f t="shared" si="26"/>
        <v>42522.717233796298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>ROUND((E527/D527)*100,0)</f>
        <v>100</v>
      </c>
      <c r="Q527">
        <f t="shared" si="24"/>
        <v>1000</v>
      </c>
      <c r="R527" s="10">
        <f t="shared" si="25"/>
        <v>41850.400937500002</v>
      </c>
      <c r="S527">
        <f t="shared" si="26"/>
        <v>41895.400937500002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>ROUND((E528/D528)*100,0)</f>
        <v>114</v>
      </c>
      <c r="Q528">
        <f t="shared" si="24"/>
        <v>74.349999999999994</v>
      </c>
      <c r="R528" s="10">
        <f t="shared" si="25"/>
        <v>42192.591944444444</v>
      </c>
      <c r="S528">
        <f t="shared" si="26"/>
        <v>42223.708333333328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>ROUND((E529/D529)*100,0)</f>
        <v>101</v>
      </c>
      <c r="Q529">
        <f t="shared" si="24"/>
        <v>63.83</v>
      </c>
      <c r="R529" s="10">
        <f t="shared" si="25"/>
        <v>42753.205625000002</v>
      </c>
      <c r="S529">
        <f t="shared" si="26"/>
        <v>42783.670138888891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>ROUND((E530/D530)*100,0)</f>
        <v>116</v>
      </c>
      <c r="Q530">
        <f t="shared" si="24"/>
        <v>44.33</v>
      </c>
      <c r="R530" s="10">
        <f t="shared" si="25"/>
        <v>42155.920219907406</v>
      </c>
      <c r="S530">
        <f t="shared" si="26"/>
        <v>42176.888888888891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>ROUND((E531/D531)*100,0)</f>
        <v>130</v>
      </c>
      <c r="Q531">
        <f t="shared" si="24"/>
        <v>86.94</v>
      </c>
      <c r="R531" s="10">
        <f t="shared" si="25"/>
        <v>42725.031180555554</v>
      </c>
      <c r="S531">
        <f t="shared" si="26"/>
        <v>42746.208333333328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>ROUND((E532/D532)*100,0)</f>
        <v>108</v>
      </c>
      <c r="Q532">
        <f t="shared" si="24"/>
        <v>126.55</v>
      </c>
      <c r="R532" s="10">
        <f t="shared" si="25"/>
        <v>42157.591064814813</v>
      </c>
      <c r="S532">
        <f t="shared" si="26"/>
        <v>42179.083333333328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>ROUND((E533/D533)*100,0)</f>
        <v>100</v>
      </c>
      <c r="Q533">
        <f t="shared" si="24"/>
        <v>129.03</v>
      </c>
      <c r="R533" s="10">
        <f t="shared" si="25"/>
        <v>42676.065150462964</v>
      </c>
      <c r="S533">
        <f t="shared" si="26"/>
        <v>42721.290972222225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>ROUND((E534/D534)*100,0)</f>
        <v>123</v>
      </c>
      <c r="Q534">
        <f t="shared" si="24"/>
        <v>71.239999999999995</v>
      </c>
      <c r="R534" s="10">
        <f t="shared" si="25"/>
        <v>42473.007037037038</v>
      </c>
      <c r="S534">
        <f t="shared" si="26"/>
        <v>42503.007037037038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>ROUND((E535/D535)*100,0)</f>
        <v>100</v>
      </c>
      <c r="Q535">
        <f t="shared" si="24"/>
        <v>117.88</v>
      </c>
      <c r="R535" s="10">
        <f t="shared" si="25"/>
        <v>42482.43478009259</v>
      </c>
      <c r="S535">
        <f t="shared" si="26"/>
        <v>42506.43478009259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>ROUND((E536/D536)*100,0)</f>
        <v>105</v>
      </c>
      <c r="Q536">
        <f t="shared" si="24"/>
        <v>327.08</v>
      </c>
      <c r="R536" s="10">
        <f t="shared" si="25"/>
        <v>42270.810995370368</v>
      </c>
      <c r="S536">
        <f t="shared" si="26"/>
        <v>42309.958333333328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>ROUND((E537/D537)*100,0)</f>
        <v>103</v>
      </c>
      <c r="Q537">
        <f t="shared" si="24"/>
        <v>34.75</v>
      </c>
      <c r="R537" s="10">
        <f t="shared" si="25"/>
        <v>42711.545196759253</v>
      </c>
      <c r="S537">
        <f t="shared" si="26"/>
        <v>42741.545196759253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>ROUND((E538/D538)*100,0)</f>
        <v>118</v>
      </c>
      <c r="Q538">
        <f t="shared" si="24"/>
        <v>100.06</v>
      </c>
      <c r="R538" s="10">
        <f t="shared" si="25"/>
        <v>42179.344988425932</v>
      </c>
      <c r="S538">
        <f t="shared" si="26"/>
        <v>42219.75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>ROUND((E539/D539)*100,0)</f>
        <v>121</v>
      </c>
      <c r="Q539">
        <f t="shared" si="24"/>
        <v>40.85</v>
      </c>
      <c r="R539" s="10">
        <f t="shared" si="25"/>
        <v>42282.768414351856</v>
      </c>
      <c r="S539">
        <f t="shared" si="26"/>
        <v>42312.810081018513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>ROUND((E540/D540)*100,0)</f>
        <v>302</v>
      </c>
      <c r="Q540">
        <f t="shared" si="24"/>
        <v>252.02</v>
      </c>
      <c r="R540" s="10">
        <f t="shared" si="25"/>
        <v>42473.794710648144</v>
      </c>
      <c r="S540">
        <f t="shared" si="26"/>
        <v>42503.794710648144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>ROUND((E541/D541)*100,0)</f>
        <v>101</v>
      </c>
      <c r="Q541">
        <f t="shared" si="24"/>
        <v>25.16</v>
      </c>
      <c r="R541" s="10">
        <f t="shared" si="25"/>
        <v>42535.049849537041</v>
      </c>
      <c r="S541">
        <f t="shared" si="26"/>
        <v>42556.049849537041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>ROUND((E542/D542)*100,0)</f>
        <v>0</v>
      </c>
      <c r="Q542">
        <f t="shared" si="24"/>
        <v>1</v>
      </c>
      <c r="R542" s="10">
        <f t="shared" si="25"/>
        <v>42009.817199074074</v>
      </c>
      <c r="S542">
        <f t="shared" si="26"/>
        <v>42039.817199074074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>ROUND((E543/D543)*100,0)</f>
        <v>1</v>
      </c>
      <c r="Q543">
        <f t="shared" si="24"/>
        <v>25</v>
      </c>
      <c r="R543" s="10">
        <f t="shared" si="25"/>
        <v>42276.046689814815</v>
      </c>
      <c r="S543">
        <f t="shared" si="26"/>
        <v>42306.046689814815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>ROUND((E544/D544)*100,0)</f>
        <v>0</v>
      </c>
      <c r="Q544">
        <f t="shared" si="24"/>
        <v>1</v>
      </c>
      <c r="R544" s="10">
        <f t="shared" si="25"/>
        <v>42433.737453703703</v>
      </c>
      <c r="S544">
        <f t="shared" si="26"/>
        <v>42493.695787037039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>ROUND((E545/D545)*100,0)</f>
        <v>0</v>
      </c>
      <c r="Q545">
        <f t="shared" si="24"/>
        <v>35</v>
      </c>
      <c r="R545" s="10">
        <f t="shared" si="25"/>
        <v>41914.092152777775</v>
      </c>
      <c r="S545">
        <f t="shared" si="26"/>
        <v>41944.092152777775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>ROUND((E546/D546)*100,0)</f>
        <v>1</v>
      </c>
      <c r="Q546">
        <f t="shared" si="24"/>
        <v>3</v>
      </c>
      <c r="R546" s="10">
        <f t="shared" si="25"/>
        <v>42525.656944444447</v>
      </c>
      <c r="S546">
        <f t="shared" si="26"/>
        <v>42555.656944444447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>ROUND((E547/D547)*100,0)</f>
        <v>27</v>
      </c>
      <c r="Q547">
        <f t="shared" si="24"/>
        <v>402.71</v>
      </c>
      <c r="R547" s="10">
        <f t="shared" si="25"/>
        <v>42283.592465277776</v>
      </c>
      <c r="S547">
        <f t="shared" si="26"/>
        <v>42323.634131944447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>ROUND((E548/D548)*100,0)</f>
        <v>0</v>
      </c>
      <c r="Q548">
        <f t="shared" si="24"/>
        <v>26</v>
      </c>
      <c r="R548" s="10">
        <f t="shared" si="25"/>
        <v>42249.667997685188</v>
      </c>
      <c r="S548">
        <f t="shared" si="26"/>
        <v>42294.667997685188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>ROUND((E549/D549)*100,0)</f>
        <v>0</v>
      </c>
      <c r="Q549">
        <f t="shared" si="24"/>
        <v>0</v>
      </c>
      <c r="R549" s="10">
        <f t="shared" si="25"/>
        <v>42380.696342592593</v>
      </c>
      <c r="S549">
        <f t="shared" si="26"/>
        <v>42410.696342592593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>ROUND((E550/D550)*100,0)</f>
        <v>0</v>
      </c>
      <c r="Q550">
        <f t="shared" si="24"/>
        <v>9</v>
      </c>
      <c r="R550" s="10">
        <f t="shared" si="25"/>
        <v>42276.903333333335</v>
      </c>
      <c r="S550">
        <f t="shared" si="26"/>
        <v>42306.903333333335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>ROUND((E551/D551)*100,0)</f>
        <v>3</v>
      </c>
      <c r="Q551">
        <f t="shared" si="24"/>
        <v>8.5</v>
      </c>
      <c r="R551" s="10">
        <f t="shared" si="25"/>
        <v>42163.636828703704</v>
      </c>
      <c r="S551">
        <f t="shared" si="26"/>
        <v>42193.636828703704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>ROUND((E552/D552)*100,0)</f>
        <v>1</v>
      </c>
      <c r="Q552">
        <f t="shared" si="24"/>
        <v>8.75</v>
      </c>
      <c r="R552" s="10">
        <f t="shared" si="25"/>
        <v>42753.678761574076</v>
      </c>
      <c r="S552">
        <f t="shared" si="26"/>
        <v>42766.208333333328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>ROUND((E553/D553)*100,0)</f>
        <v>5</v>
      </c>
      <c r="Q553">
        <f t="shared" si="24"/>
        <v>135.04</v>
      </c>
      <c r="R553" s="10">
        <f t="shared" si="25"/>
        <v>42173.275740740741</v>
      </c>
      <c r="S553">
        <f t="shared" si="26"/>
        <v>42217.745138888888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>ROUND((E554/D554)*100,0)</f>
        <v>0</v>
      </c>
      <c r="Q554">
        <f t="shared" si="24"/>
        <v>0</v>
      </c>
      <c r="R554" s="10">
        <f t="shared" si="25"/>
        <v>42318.616851851853</v>
      </c>
      <c r="S554">
        <f t="shared" si="26"/>
        <v>42378.616851851853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>ROUND((E555/D555)*100,0)</f>
        <v>0</v>
      </c>
      <c r="Q555">
        <f t="shared" si="24"/>
        <v>20.5</v>
      </c>
      <c r="R555" s="10">
        <f t="shared" si="25"/>
        <v>41927.71980324074</v>
      </c>
      <c r="S555">
        <f t="shared" si="26"/>
        <v>41957.761469907404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>ROUND((E556/D556)*100,0)</f>
        <v>37</v>
      </c>
      <c r="Q556">
        <f t="shared" si="24"/>
        <v>64.36</v>
      </c>
      <c r="R556" s="10">
        <f t="shared" si="25"/>
        <v>41901.684861111113</v>
      </c>
      <c r="S556">
        <f t="shared" si="26"/>
        <v>41931.684861111113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>ROUND((E557/D557)*100,0)</f>
        <v>0</v>
      </c>
      <c r="Q557">
        <f t="shared" si="24"/>
        <v>0</v>
      </c>
      <c r="R557" s="10">
        <f t="shared" si="25"/>
        <v>42503.353506944448</v>
      </c>
      <c r="S557">
        <f t="shared" si="26"/>
        <v>42533.353506944448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>ROUND((E558/D558)*100,0)</f>
        <v>3</v>
      </c>
      <c r="Q558">
        <f t="shared" si="24"/>
        <v>200</v>
      </c>
      <c r="R558" s="10">
        <f t="shared" si="25"/>
        <v>42345.860150462962</v>
      </c>
      <c r="S558">
        <f t="shared" si="26"/>
        <v>42375.860150462962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>ROUND((E559/D559)*100,0)</f>
        <v>1</v>
      </c>
      <c r="Q559">
        <f t="shared" si="24"/>
        <v>68.3</v>
      </c>
      <c r="R559" s="10">
        <f t="shared" si="25"/>
        <v>42676.942164351851</v>
      </c>
      <c r="S559">
        <f t="shared" si="26"/>
        <v>42706.983831018515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>ROUND((E560/D560)*100,0)</f>
        <v>0</v>
      </c>
      <c r="Q560">
        <f t="shared" si="24"/>
        <v>0</v>
      </c>
      <c r="R560" s="10">
        <f t="shared" si="25"/>
        <v>42057.883159722223</v>
      </c>
      <c r="S560">
        <f t="shared" si="26"/>
        <v>42087.841493055559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>ROUND((E561/D561)*100,0)</f>
        <v>0</v>
      </c>
      <c r="Q561">
        <f t="shared" si="24"/>
        <v>50</v>
      </c>
      <c r="R561" s="10">
        <f t="shared" si="25"/>
        <v>42321.283101851848</v>
      </c>
      <c r="S561">
        <f t="shared" si="26"/>
        <v>42351.283101851848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>ROUND((E562/D562)*100,0)</f>
        <v>0</v>
      </c>
      <c r="Q562">
        <f t="shared" si="24"/>
        <v>4</v>
      </c>
      <c r="R562" s="10">
        <f t="shared" si="25"/>
        <v>41960.771354166667</v>
      </c>
      <c r="S562">
        <f t="shared" si="26"/>
        <v>41990.771354166667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>ROUND((E563/D563)*100,0)</f>
        <v>0</v>
      </c>
      <c r="Q563">
        <f t="shared" si="24"/>
        <v>27.5</v>
      </c>
      <c r="R563" s="10">
        <f t="shared" si="25"/>
        <v>42268.658715277779</v>
      </c>
      <c r="S563">
        <f t="shared" si="26"/>
        <v>42303.658715277779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>ROUND((E564/D564)*100,0)</f>
        <v>0</v>
      </c>
      <c r="Q564">
        <f t="shared" si="24"/>
        <v>0</v>
      </c>
      <c r="R564" s="10">
        <f t="shared" si="25"/>
        <v>42692.389062500006</v>
      </c>
      <c r="S564">
        <f t="shared" si="26"/>
        <v>42722.389062500006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>ROUND((E565/D565)*100,0)</f>
        <v>0</v>
      </c>
      <c r="Q565">
        <f t="shared" si="24"/>
        <v>34</v>
      </c>
      <c r="R565" s="10">
        <f t="shared" si="25"/>
        <v>42022.069988425923</v>
      </c>
      <c r="S565">
        <f t="shared" si="26"/>
        <v>42052.069988425923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>ROUND((E566/D566)*100,0)</f>
        <v>0</v>
      </c>
      <c r="Q566">
        <f t="shared" si="24"/>
        <v>1</v>
      </c>
      <c r="R566" s="10">
        <f t="shared" si="25"/>
        <v>42411.942997685182</v>
      </c>
      <c r="S566">
        <f t="shared" si="26"/>
        <v>42441.942997685182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>ROUND((E567/D567)*100,0)</f>
        <v>0</v>
      </c>
      <c r="Q567">
        <f t="shared" si="24"/>
        <v>0</v>
      </c>
      <c r="R567" s="10">
        <f t="shared" si="25"/>
        <v>42165.785289351858</v>
      </c>
      <c r="S567">
        <f t="shared" si="26"/>
        <v>42195.785289351858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>ROUND((E568/D568)*100,0)</f>
        <v>0</v>
      </c>
      <c r="Q568">
        <f t="shared" si="24"/>
        <v>1</v>
      </c>
      <c r="R568" s="10">
        <f t="shared" si="25"/>
        <v>42535.68440972222</v>
      </c>
      <c r="S568">
        <f t="shared" si="26"/>
        <v>42565.68440972222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>ROUND((E569/D569)*100,0)</f>
        <v>0</v>
      </c>
      <c r="Q569">
        <f t="shared" si="24"/>
        <v>0</v>
      </c>
      <c r="R569" s="10">
        <f t="shared" si="25"/>
        <v>41975.842523148152</v>
      </c>
      <c r="S569">
        <f t="shared" si="26"/>
        <v>42005.842523148152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>ROUND((E570/D570)*100,0)</f>
        <v>1</v>
      </c>
      <c r="Q570">
        <f t="shared" si="24"/>
        <v>49</v>
      </c>
      <c r="R570" s="10">
        <f t="shared" si="25"/>
        <v>42348.9215625</v>
      </c>
      <c r="S570">
        <f t="shared" si="26"/>
        <v>42385.458333333328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>ROUND((E571/D571)*100,0)</f>
        <v>1</v>
      </c>
      <c r="Q571">
        <f t="shared" si="24"/>
        <v>20</v>
      </c>
      <c r="R571" s="10">
        <f t="shared" si="25"/>
        <v>42340.847361111111</v>
      </c>
      <c r="S571">
        <f t="shared" si="26"/>
        <v>42370.847361111111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>ROUND((E572/D572)*100,0)</f>
        <v>0</v>
      </c>
      <c r="Q572">
        <f t="shared" si="24"/>
        <v>142</v>
      </c>
      <c r="R572" s="10">
        <f t="shared" si="25"/>
        <v>42388.798252314817</v>
      </c>
      <c r="S572">
        <f t="shared" si="26"/>
        <v>42418.798252314817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>ROUND((E573/D573)*100,0)</f>
        <v>0</v>
      </c>
      <c r="Q573">
        <f t="shared" si="24"/>
        <v>53</v>
      </c>
      <c r="R573" s="10">
        <f t="shared" si="25"/>
        <v>42192.816238425927</v>
      </c>
      <c r="S573">
        <f t="shared" si="26"/>
        <v>42212.165972222225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>ROUND((E574/D574)*100,0)</f>
        <v>0</v>
      </c>
      <c r="Q574">
        <f t="shared" si="24"/>
        <v>0</v>
      </c>
      <c r="R574" s="10">
        <f t="shared" si="25"/>
        <v>42282.71629629629</v>
      </c>
      <c r="S574">
        <f t="shared" si="26"/>
        <v>42312.757962962962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>ROUND((E575/D575)*100,0)</f>
        <v>0</v>
      </c>
      <c r="Q575">
        <f t="shared" si="24"/>
        <v>38.44</v>
      </c>
      <c r="R575" s="10">
        <f t="shared" si="25"/>
        <v>41963.050127314811</v>
      </c>
      <c r="S575">
        <f t="shared" si="26"/>
        <v>42022.05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>ROUND((E576/D576)*100,0)</f>
        <v>1</v>
      </c>
      <c r="Q576">
        <f t="shared" si="24"/>
        <v>20</v>
      </c>
      <c r="R576" s="10">
        <f t="shared" si="25"/>
        <v>42632.443368055552</v>
      </c>
      <c r="S576">
        <f t="shared" si="26"/>
        <v>42662.443368055552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>ROUND((E577/D577)*100,0)</f>
        <v>0</v>
      </c>
      <c r="Q577">
        <f t="shared" si="24"/>
        <v>64.75</v>
      </c>
      <c r="R577" s="10">
        <f t="shared" si="25"/>
        <v>42138.692627314813</v>
      </c>
      <c r="S577">
        <f t="shared" si="26"/>
        <v>42168.692627314813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>ROUND((E578/D578)*100,0)</f>
        <v>0</v>
      </c>
      <c r="Q578">
        <f t="shared" si="24"/>
        <v>1</v>
      </c>
      <c r="R578" s="10">
        <f t="shared" si="25"/>
        <v>42031.471666666665</v>
      </c>
      <c r="S578">
        <f t="shared" si="26"/>
        <v>42091.43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>ROUND((E579/D579)*100,0)</f>
        <v>0</v>
      </c>
      <c r="Q579">
        <f t="shared" ref="Q579:Q642" si="27">IFERROR(ROUND(E579/L579,2),0)</f>
        <v>10</v>
      </c>
      <c r="R579" s="10">
        <f t="shared" ref="R579:R642" si="28">(((J579/60)/60)/24)+DATE(1970,1,1)</f>
        <v>42450.589143518519</v>
      </c>
      <c r="S579">
        <f t="shared" ref="S579:S642" si="29">(((I579/60)/60)/24)+DATE(1970,1,1)</f>
        <v>42510.589143518519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>ROUND((E580/D580)*100,0)</f>
        <v>0</v>
      </c>
      <c r="Q580">
        <f t="shared" si="27"/>
        <v>2</v>
      </c>
      <c r="R580" s="10">
        <f t="shared" si="28"/>
        <v>42230.578622685185</v>
      </c>
      <c r="S580">
        <f t="shared" si="29"/>
        <v>42254.578622685185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>ROUND((E581/D581)*100,0)</f>
        <v>1</v>
      </c>
      <c r="Q581">
        <f t="shared" si="27"/>
        <v>35</v>
      </c>
      <c r="R581" s="10">
        <f t="shared" si="28"/>
        <v>41968.852118055554</v>
      </c>
      <c r="S581">
        <f t="shared" si="29"/>
        <v>41998.852118055554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>ROUND((E582/D582)*100,0)</f>
        <v>0</v>
      </c>
      <c r="Q582">
        <f t="shared" si="27"/>
        <v>1</v>
      </c>
      <c r="R582" s="10">
        <f t="shared" si="28"/>
        <v>42605.908182870371</v>
      </c>
      <c r="S582">
        <f t="shared" si="29"/>
        <v>42635.908182870371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>ROUND((E583/D583)*100,0)</f>
        <v>0</v>
      </c>
      <c r="Q583">
        <f t="shared" si="27"/>
        <v>0</v>
      </c>
      <c r="R583" s="10">
        <f t="shared" si="28"/>
        <v>42188.012777777782</v>
      </c>
      <c r="S583">
        <f t="shared" si="29"/>
        <v>42218.012777777782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>ROUND((E584/D584)*100,0)</f>
        <v>0</v>
      </c>
      <c r="Q584">
        <f t="shared" si="27"/>
        <v>0</v>
      </c>
      <c r="R584" s="10">
        <f t="shared" si="28"/>
        <v>42055.739803240736</v>
      </c>
      <c r="S584">
        <f t="shared" si="29"/>
        <v>42078.75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>ROUND((E585/D585)*100,0)</f>
        <v>0</v>
      </c>
      <c r="Q585">
        <f t="shared" si="27"/>
        <v>1</v>
      </c>
      <c r="R585" s="10">
        <f t="shared" si="28"/>
        <v>42052.93850694444</v>
      </c>
      <c r="S585">
        <f t="shared" si="29"/>
        <v>42082.896840277783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>ROUND((E586/D586)*100,0)</f>
        <v>1</v>
      </c>
      <c r="Q586">
        <f t="shared" si="27"/>
        <v>5</v>
      </c>
      <c r="R586" s="10">
        <f t="shared" si="28"/>
        <v>42049.716620370367</v>
      </c>
      <c r="S586">
        <f t="shared" si="29"/>
        <v>42079.674953703703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>ROUND((E587/D587)*100,0)</f>
        <v>0</v>
      </c>
      <c r="Q587">
        <f t="shared" si="27"/>
        <v>0</v>
      </c>
      <c r="R587" s="10">
        <f t="shared" si="28"/>
        <v>42283.3909375</v>
      </c>
      <c r="S587">
        <f t="shared" si="29"/>
        <v>42339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>ROUND((E588/D588)*100,0)</f>
        <v>1</v>
      </c>
      <c r="Q588">
        <f t="shared" si="27"/>
        <v>14</v>
      </c>
      <c r="R588" s="10">
        <f t="shared" si="28"/>
        <v>42020.854247685187</v>
      </c>
      <c r="S588">
        <f t="shared" si="29"/>
        <v>42050.854247685187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>ROUND((E589/D589)*100,0)</f>
        <v>9</v>
      </c>
      <c r="Q589">
        <f t="shared" si="27"/>
        <v>389.29</v>
      </c>
      <c r="R589" s="10">
        <f t="shared" si="28"/>
        <v>42080.757326388892</v>
      </c>
      <c r="S589">
        <f t="shared" si="29"/>
        <v>42110.757326388892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>ROUND((E590/D590)*100,0)</f>
        <v>3</v>
      </c>
      <c r="Q590">
        <f t="shared" si="27"/>
        <v>150.5</v>
      </c>
      <c r="R590" s="10">
        <f t="shared" si="28"/>
        <v>42631.769513888896</v>
      </c>
      <c r="S590">
        <f t="shared" si="29"/>
        <v>42691.811180555553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>ROUND((E591/D591)*100,0)</f>
        <v>0</v>
      </c>
      <c r="Q591">
        <f t="shared" si="27"/>
        <v>1</v>
      </c>
      <c r="R591" s="10">
        <f t="shared" si="28"/>
        <v>42178.614571759259</v>
      </c>
      <c r="S591">
        <f t="shared" si="29"/>
        <v>42193.614571759259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>ROUND((E592/D592)*100,0)</f>
        <v>4</v>
      </c>
      <c r="Q592">
        <f t="shared" si="27"/>
        <v>24.78</v>
      </c>
      <c r="R592" s="10">
        <f t="shared" si="28"/>
        <v>42377.554756944446</v>
      </c>
      <c r="S592">
        <f t="shared" si="29"/>
        <v>42408.542361111111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>ROUND((E593/D593)*100,0)</f>
        <v>0</v>
      </c>
      <c r="Q593">
        <f t="shared" si="27"/>
        <v>30.5</v>
      </c>
      <c r="R593" s="10">
        <f t="shared" si="28"/>
        <v>42177.543171296296</v>
      </c>
      <c r="S593">
        <f t="shared" si="29"/>
        <v>42207.543171296296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>ROUND((E594/D594)*100,0)</f>
        <v>3</v>
      </c>
      <c r="Q594">
        <f t="shared" si="27"/>
        <v>250</v>
      </c>
      <c r="R594" s="10">
        <f t="shared" si="28"/>
        <v>41946.232175925928</v>
      </c>
      <c r="S594">
        <f t="shared" si="29"/>
        <v>41976.232175925921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>ROUND((E595/D595)*100,0)</f>
        <v>23</v>
      </c>
      <c r="Q595">
        <f t="shared" si="27"/>
        <v>16.43</v>
      </c>
      <c r="R595" s="10">
        <f t="shared" si="28"/>
        <v>42070.677604166667</v>
      </c>
      <c r="S595">
        <f t="shared" si="29"/>
        <v>42100.635937500003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>ROUND((E596/D596)*100,0)</f>
        <v>0</v>
      </c>
      <c r="Q596">
        <f t="shared" si="27"/>
        <v>13</v>
      </c>
      <c r="R596" s="10">
        <f t="shared" si="28"/>
        <v>42446.780162037037</v>
      </c>
      <c r="S596">
        <f t="shared" si="29"/>
        <v>42476.780162037037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>ROUND((E597/D597)*100,0)</f>
        <v>0</v>
      </c>
      <c r="Q597">
        <f t="shared" si="27"/>
        <v>53.25</v>
      </c>
      <c r="R597" s="10">
        <f t="shared" si="28"/>
        <v>42083.069884259254</v>
      </c>
      <c r="S597">
        <f t="shared" si="29"/>
        <v>42128.069884259254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>ROUND((E598/D598)*100,0)</f>
        <v>0</v>
      </c>
      <c r="Q598">
        <f t="shared" si="27"/>
        <v>3</v>
      </c>
      <c r="R598" s="10">
        <f t="shared" si="28"/>
        <v>42646.896898148145</v>
      </c>
      <c r="S598">
        <f t="shared" si="29"/>
        <v>42676.896898148145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>ROUND((E599/D599)*100,0)</f>
        <v>0</v>
      </c>
      <c r="Q599">
        <f t="shared" si="27"/>
        <v>10</v>
      </c>
      <c r="R599" s="10">
        <f t="shared" si="28"/>
        <v>42545.705266203702</v>
      </c>
      <c r="S599">
        <f t="shared" si="29"/>
        <v>42582.666666666672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>ROUND((E600/D600)*100,0)</f>
        <v>34</v>
      </c>
      <c r="Q600">
        <f t="shared" si="27"/>
        <v>121.43</v>
      </c>
      <c r="R600" s="10">
        <f t="shared" si="28"/>
        <v>41948.00209490741</v>
      </c>
      <c r="S600">
        <f t="shared" si="29"/>
        <v>41978.00209490741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>ROUND((E601/D601)*100,0)</f>
        <v>0</v>
      </c>
      <c r="Q601">
        <f t="shared" si="27"/>
        <v>15.5</v>
      </c>
      <c r="R601" s="10">
        <f t="shared" si="28"/>
        <v>42047.812523148154</v>
      </c>
      <c r="S601">
        <f t="shared" si="29"/>
        <v>42071.636111111111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>ROUND((E602/D602)*100,0)</f>
        <v>2</v>
      </c>
      <c r="Q602">
        <f t="shared" si="27"/>
        <v>100</v>
      </c>
      <c r="R602" s="10">
        <f t="shared" si="28"/>
        <v>42073.798171296294</v>
      </c>
      <c r="S602">
        <f t="shared" si="29"/>
        <v>42133.798171296294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>ROUND((E603/D603)*100,0)</f>
        <v>1</v>
      </c>
      <c r="Q603">
        <f t="shared" si="27"/>
        <v>23.33</v>
      </c>
      <c r="R603" s="10">
        <f t="shared" si="28"/>
        <v>41969.858090277776</v>
      </c>
      <c r="S603">
        <f t="shared" si="29"/>
        <v>41999.858090277776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>ROUND((E604/D604)*100,0)</f>
        <v>0</v>
      </c>
      <c r="Q604">
        <f t="shared" si="27"/>
        <v>0</v>
      </c>
      <c r="R604" s="10">
        <f t="shared" si="28"/>
        <v>42143.79415509259</v>
      </c>
      <c r="S604">
        <f t="shared" si="29"/>
        <v>42173.79415509259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>ROUND((E605/D605)*100,0)</f>
        <v>4</v>
      </c>
      <c r="Q605">
        <f t="shared" si="27"/>
        <v>45.39</v>
      </c>
      <c r="R605" s="10">
        <f t="shared" si="28"/>
        <v>41835.639155092591</v>
      </c>
      <c r="S605">
        <f t="shared" si="29"/>
        <v>41865.639155092591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>ROUND((E606/D606)*100,0)</f>
        <v>0</v>
      </c>
      <c r="Q606">
        <f t="shared" si="27"/>
        <v>0</v>
      </c>
      <c r="R606" s="10">
        <f t="shared" si="28"/>
        <v>41849.035370370373</v>
      </c>
      <c r="S606">
        <f t="shared" si="29"/>
        <v>41879.035370370373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>ROUND((E607/D607)*100,0)</f>
        <v>3</v>
      </c>
      <c r="Q607">
        <f t="shared" si="27"/>
        <v>16.38</v>
      </c>
      <c r="R607" s="10">
        <f t="shared" si="28"/>
        <v>42194.357731481476</v>
      </c>
      <c r="S607">
        <f t="shared" si="29"/>
        <v>42239.357731481476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>ROUND((E608/D608)*100,0)</f>
        <v>0</v>
      </c>
      <c r="Q608">
        <f t="shared" si="27"/>
        <v>10</v>
      </c>
      <c r="R608" s="10">
        <f t="shared" si="28"/>
        <v>42102.650567129633</v>
      </c>
      <c r="S608">
        <f t="shared" si="29"/>
        <v>42148.625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>ROUND((E609/D609)*100,0)</f>
        <v>0</v>
      </c>
      <c r="Q609">
        <f t="shared" si="27"/>
        <v>0</v>
      </c>
      <c r="R609" s="10">
        <f t="shared" si="28"/>
        <v>42300.825648148151</v>
      </c>
      <c r="S609">
        <f t="shared" si="29"/>
        <v>42330.867314814815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>ROUND((E610/D610)*100,0)</f>
        <v>1</v>
      </c>
      <c r="Q610">
        <f t="shared" si="27"/>
        <v>292.2</v>
      </c>
      <c r="R610" s="10">
        <f t="shared" si="28"/>
        <v>42140.921064814815</v>
      </c>
      <c r="S610">
        <f t="shared" si="29"/>
        <v>42170.921064814815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>ROUND((E611/D611)*100,0)</f>
        <v>1</v>
      </c>
      <c r="Q611">
        <f t="shared" si="27"/>
        <v>5</v>
      </c>
      <c r="R611" s="10">
        <f t="shared" si="28"/>
        <v>42307.034074074079</v>
      </c>
      <c r="S611">
        <f t="shared" si="29"/>
        <v>42337.075740740736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>ROUND((E612/D612)*100,0)</f>
        <v>0</v>
      </c>
      <c r="Q612">
        <f t="shared" si="27"/>
        <v>0</v>
      </c>
      <c r="R612" s="10">
        <f t="shared" si="28"/>
        <v>42086.83085648148</v>
      </c>
      <c r="S612">
        <f t="shared" si="29"/>
        <v>42116.83085648148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>ROUND((E613/D613)*100,0)</f>
        <v>0</v>
      </c>
      <c r="Q613">
        <f t="shared" si="27"/>
        <v>0</v>
      </c>
      <c r="R613" s="10">
        <f t="shared" si="28"/>
        <v>42328.560613425929</v>
      </c>
      <c r="S613">
        <f t="shared" si="29"/>
        <v>42388.560613425929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>ROUND((E614/D614)*100,0)</f>
        <v>0</v>
      </c>
      <c r="Q614">
        <f t="shared" si="27"/>
        <v>0</v>
      </c>
      <c r="R614" s="10">
        <f t="shared" si="28"/>
        <v>42585.031782407401</v>
      </c>
      <c r="S614">
        <f t="shared" si="29"/>
        <v>42615.031782407401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>ROUND((E615/D615)*100,0)</f>
        <v>21</v>
      </c>
      <c r="Q615">
        <f t="shared" si="27"/>
        <v>105.93</v>
      </c>
      <c r="R615" s="10">
        <f t="shared" si="28"/>
        <v>42247.496759259258</v>
      </c>
      <c r="S615">
        <f t="shared" si="29"/>
        <v>42278.207638888889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>ROUND((E616/D616)*100,0)</f>
        <v>0</v>
      </c>
      <c r="Q616">
        <f t="shared" si="27"/>
        <v>0</v>
      </c>
      <c r="R616" s="10">
        <f t="shared" si="28"/>
        <v>42515.061805555553</v>
      </c>
      <c r="S616">
        <f t="shared" si="29"/>
        <v>42545.061805555553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>ROUND((E617/D617)*100,0)</f>
        <v>0</v>
      </c>
      <c r="Q617">
        <f t="shared" si="27"/>
        <v>0</v>
      </c>
      <c r="R617" s="10">
        <f t="shared" si="28"/>
        <v>42242.122210648144</v>
      </c>
      <c r="S617">
        <f t="shared" si="29"/>
        <v>42272.122210648144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>ROUND((E618/D618)*100,0)</f>
        <v>0</v>
      </c>
      <c r="Q618">
        <f t="shared" si="27"/>
        <v>0</v>
      </c>
      <c r="R618" s="10">
        <f t="shared" si="28"/>
        <v>42761.376238425932</v>
      </c>
      <c r="S618">
        <f t="shared" si="29"/>
        <v>42791.376238425932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>ROUND((E619/D619)*100,0)</f>
        <v>3</v>
      </c>
      <c r="Q619">
        <f t="shared" si="27"/>
        <v>20</v>
      </c>
      <c r="R619" s="10">
        <f t="shared" si="28"/>
        <v>42087.343090277776</v>
      </c>
      <c r="S619">
        <f t="shared" si="29"/>
        <v>42132.343090277776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>ROUND((E620/D620)*100,0)</f>
        <v>0</v>
      </c>
      <c r="Q620">
        <f t="shared" si="27"/>
        <v>0</v>
      </c>
      <c r="R620" s="10">
        <f t="shared" si="28"/>
        <v>42317.810219907406</v>
      </c>
      <c r="S620">
        <f t="shared" si="29"/>
        <v>42347.810219907406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>ROUND((E621/D621)*100,0)</f>
        <v>0</v>
      </c>
      <c r="Q621">
        <f t="shared" si="27"/>
        <v>1</v>
      </c>
      <c r="R621" s="10">
        <f t="shared" si="28"/>
        <v>41908.650347222225</v>
      </c>
      <c r="S621">
        <f t="shared" si="29"/>
        <v>41968.692013888889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>ROUND((E622/D622)*100,0)</f>
        <v>1</v>
      </c>
      <c r="Q622">
        <f t="shared" si="27"/>
        <v>300</v>
      </c>
      <c r="R622" s="10">
        <f t="shared" si="28"/>
        <v>41831.716874999998</v>
      </c>
      <c r="S622">
        <f t="shared" si="29"/>
        <v>41876.716874999998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>ROUND((E623/D623)*100,0)</f>
        <v>1</v>
      </c>
      <c r="Q623">
        <f t="shared" si="27"/>
        <v>87</v>
      </c>
      <c r="R623" s="10">
        <f t="shared" si="28"/>
        <v>42528.987696759257</v>
      </c>
      <c r="S623">
        <f t="shared" si="29"/>
        <v>42558.987696759257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>ROUND((E624/D624)*100,0)</f>
        <v>6</v>
      </c>
      <c r="Q624">
        <f t="shared" si="27"/>
        <v>37.89</v>
      </c>
      <c r="R624" s="10">
        <f t="shared" si="28"/>
        <v>42532.774745370371</v>
      </c>
      <c r="S624">
        <f t="shared" si="29"/>
        <v>42552.774745370371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>ROUND((E625/D625)*100,0)</f>
        <v>0</v>
      </c>
      <c r="Q625">
        <f t="shared" si="27"/>
        <v>0</v>
      </c>
      <c r="R625" s="10">
        <f t="shared" si="28"/>
        <v>42122.009224537032</v>
      </c>
      <c r="S625">
        <f t="shared" si="29"/>
        <v>42152.009224537032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>ROUND((E626/D626)*100,0)</f>
        <v>0</v>
      </c>
      <c r="Q626">
        <f t="shared" si="27"/>
        <v>0</v>
      </c>
      <c r="R626" s="10">
        <f t="shared" si="28"/>
        <v>42108.988900462966</v>
      </c>
      <c r="S626">
        <f t="shared" si="29"/>
        <v>42138.988900462966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>ROUND((E627/D627)*100,0)</f>
        <v>0</v>
      </c>
      <c r="Q627">
        <f t="shared" si="27"/>
        <v>0</v>
      </c>
      <c r="R627" s="10">
        <f t="shared" si="28"/>
        <v>42790.895567129628</v>
      </c>
      <c r="S627">
        <f t="shared" si="29"/>
        <v>42820.853900462964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>ROUND((E628/D628)*100,0)</f>
        <v>17</v>
      </c>
      <c r="Q628">
        <f t="shared" si="27"/>
        <v>111.41</v>
      </c>
      <c r="R628" s="10">
        <f t="shared" si="28"/>
        <v>42198.559479166666</v>
      </c>
      <c r="S628">
        <f t="shared" si="29"/>
        <v>42231.556944444441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>ROUND((E629/D629)*100,0)</f>
        <v>0</v>
      </c>
      <c r="Q629">
        <f t="shared" si="27"/>
        <v>90</v>
      </c>
      <c r="R629" s="10">
        <f t="shared" si="28"/>
        <v>42384.306840277779</v>
      </c>
      <c r="S629">
        <f t="shared" si="29"/>
        <v>42443.958333333328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>ROUND((E630/D630)*100,0)</f>
        <v>0</v>
      </c>
      <c r="Q630">
        <f t="shared" si="27"/>
        <v>0</v>
      </c>
      <c r="R630" s="10">
        <f t="shared" si="28"/>
        <v>41803.692789351851</v>
      </c>
      <c r="S630">
        <f t="shared" si="29"/>
        <v>41833.692789351851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>ROUND((E631/D631)*100,0)</f>
        <v>0</v>
      </c>
      <c r="Q631">
        <f t="shared" si="27"/>
        <v>116.67</v>
      </c>
      <c r="R631" s="10">
        <f t="shared" si="28"/>
        <v>42474.637824074074</v>
      </c>
      <c r="S631">
        <f t="shared" si="29"/>
        <v>42504.637824074074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>ROUND((E632/D632)*100,0)</f>
        <v>0</v>
      </c>
      <c r="Q632">
        <f t="shared" si="27"/>
        <v>10</v>
      </c>
      <c r="R632" s="10">
        <f t="shared" si="28"/>
        <v>42223.619456018518</v>
      </c>
      <c r="S632">
        <f t="shared" si="29"/>
        <v>42253.215277777781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>ROUND((E633/D633)*100,0)</f>
        <v>1</v>
      </c>
      <c r="Q633">
        <f t="shared" si="27"/>
        <v>76.67</v>
      </c>
      <c r="R633" s="10">
        <f t="shared" si="28"/>
        <v>42489.772326388891</v>
      </c>
      <c r="S633">
        <f t="shared" si="29"/>
        <v>42518.772326388891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>ROUND((E634/D634)*100,0)</f>
        <v>0</v>
      </c>
      <c r="Q634">
        <f t="shared" si="27"/>
        <v>0</v>
      </c>
      <c r="R634" s="10">
        <f t="shared" si="28"/>
        <v>42303.659317129626</v>
      </c>
      <c r="S634">
        <f t="shared" si="29"/>
        <v>42333.700983796298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>ROUND((E635/D635)*100,0)</f>
        <v>12</v>
      </c>
      <c r="Q635">
        <f t="shared" si="27"/>
        <v>49.8</v>
      </c>
      <c r="R635" s="10">
        <f t="shared" si="28"/>
        <v>42507.29932870371</v>
      </c>
      <c r="S635">
        <f t="shared" si="29"/>
        <v>42538.958333333328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>ROUND((E636/D636)*100,0)</f>
        <v>0</v>
      </c>
      <c r="Q636">
        <f t="shared" si="27"/>
        <v>1</v>
      </c>
      <c r="R636" s="10">
        <f t="shared" si="28"/>
        <v>42031.928576388891</v>
      </c>
      <c r="S636">
        <f t="shared" si="29"/>
        <v>42061.928576388891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>ROUND((E637/D637)*100,0)</f>
        <v>0</v>
      </c>
      <c r="Q637">
        <f t="shared" si="27"/>
        <v>2</v>
      </c>
      <c r="R637" s="10">
        <f t="shared" si="28"/>
        <v>42076.092152777783</v>
      </c>
      <c r="S637">
        <f t="shared" si="29"/>
        <v>42106.092152777783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>ROUND((E638/D638)*100,0)</f>
        <v>0</v>
      </c>
      <c r="Q638">
        <f t="shared" si="27"/>
        <v>4</v>
      </c>
      <c r="R638" s="10">
        <f t="shared" si="28"/>
        <v>42131.455439814818</v>
      </c>
      <c r="S638">
        <f t="shared" si="29"/>
        <v>42161.44930555555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>ROUND((E639/D639)*100,0)</f>
        <v>0</v>
      </c>
      <c r="Q639">
        <f t="shared" si="27"/>
        <v>0</v>
      </c>
      <c r="R639" s="10">
        <f t="shared" si="28"/>
        <v>42762.962013888886</v>
      </c>
      <c r="S639">
        <f t="shared" si="29"/>
        <v>42791.961111111115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>ROUND((E640/D640)*100,0)</f>
        <v>0</v>
      </c>
      <c r="Q640">
        <f t="shared" si="27"/>
        <v>3</v>
      </c>
      <c r="R640" s="10">
        <f t="shared" si="28"/>
        <v>42759.593310185184</v>
      </c>
      <c r="S640">
        <f t="shared" si="29"/>
        <v>42819.55164351852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>ROUND((E641/D641)*100,0)</f>
        <v>0</v>
      </c>
      <c r="Q641">
        <f t="shared" si="27"/>
        <v>1</v>
      </c>
      <c r="R641" s="10">
        <f t="shared" si="28"/>
        <v>41865.583275462966</v>
      </c>
      <c r="S641">
        <f t="shared" si="29"/>
        <v>41925.583275462966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>ROUND((E642/D642)*100,0)</f>
        <v>144</v>
      </c>
      <c r="Q642">
        <f t="shared" si="27"/>
        <v>50.5</v>
      </c>
      <c r="R642" s="10">
        <f t="shared" si="28"/>
        <v>42683.420312500006</v>
      </c>
      <c r="S642">
        <f t="shared" si="29"/>
        <v>42698.958333333328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>ROUND((E643/D643)*100,0)</f>
        <v>119</v>
      </c>
      <c r="Q643">
        <f t="shared" ref="Q643:Q706" si="30">IFERROR(ROUND(E643/L643,2),0)</f>
        <v>151.32</v>
      </c>
      <c r="R643" s="10">
        <f t="shared" ref="R643:R706" si="31">(((J643/60)/60)/24)+DATE(1970,1,1)</f>
        <v>42199.57</v>
      </c>
      <c r="S643">
        <f t="shared" ref="S643:S706" si="32">(((I643/60)/60)/24)+DATE(1970,1,1)</f>
        <v>42229.57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>ROUND((E644/D644)*100,0)</f>
        <v>1460</v>
      </c>
      <c r="Q644">
        <f t="shared" si="30"/>
        <v>134.36000000000001</v>
      </c>
      <c r="R644" s="10">
        <f t="shared" si="31"/>
        <v>42199.651319444441</v>
      </c>
      <c r="S644">
        <f t="shared" si="32"/>
        <v>42235.651319444441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>ROUND((E645/D645)*100,0)</f>
        <v>106</v>
      </c>
      <c r="Q645">
        <f t="shared" si="30"/>
        <v>174.03</v>
      </c>
      <c r="R645" s="10">
        <f t="shared" si="31"/>
        <v>42100.642071759255</v>
      </c>
      <c r="S645">
        <f t="shared" si="32"/>
        <v>42155.642071759255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>ROUND((E646/D646)*100,0)</f>
        <v>300</v>
      </c>
      <c r="Q646">
        <f t="shared" si="30"/>
        <v>73.489999999999995</v>
      </c>
      <c r="R646" s="10">
        <f t="shared" si="31"/>
        <v>41898.665960648148</v>
      </c>
      <c r="S646">
        <f t="shared" si="32"/>
        <v>41941.041666666664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>ROUND((E647/D647)*100,0)</f>
        <v>279</v>
      </c>
      <c r="Q647">
        <f t="shared" si="30"/>
        <v>23.52</v>
      </c>
      <c r="R647" s="10">
        <f t="shared" si="31"/>
        <v>42564.026319444441</v>
      </c>
      <c r="S647">
        <f t="shared" si="32"/>
        <v>42594.026319444441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>ROUND((E648/D648)*100,0)</f>
        <v>132</v>
      </c>
      <c r="Q648">
        <f t="shared" si="30"/>
        <v>39.07</v>
      </c>
      <c r="R648" s="10">
        <f t="shared" si="31"/>
        <v>41832.852627314816</v>
      </c>
      <c r="S648">
        <f t="shared" si="32"/>
        <v>41862.852627314816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>ROUND((E649/D649)*100,0)</f>
        <v>107</v>
      </c>
      <c r="Q649">
        <f t="shared" si="30"/>
        <v>125.94</v>
      </c>
      <c r="R649" s="10">
        <f t="shared" si="31"/>
        <v>42416.767928240741</v>
      </c>
      <c r="S649">
        <f t="shared" si="32"/>
        <v>42446.726261574076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>ROUND((E650/D650)*100,0)</f>
        <v>127</v>
      </c>
      <c r="Q650">
        <f t="shared" si="30"/>
        <v>1644</v>
      </c>
      <c r="R650" s="10">
        <f t="shared" si="31"/>
        <v>41891.693379629629</v>
      </c>
      <c r="S650">
        <f t="shared" si="32"/>
        <v>41926.693379629629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>ROUND((E651/D651)*100,0)</f>
        <v>140</v>
      </c>
      <c r="Q651">
        <f t="shared" si="30"/>
        <v>42.67</v>
      </c>
      <c r="R651" s="10">
        <f t="shared" si="31"/>
        <v>41877.912187499998</v>
      </c>
      <c r="S651">
        <f t="shared" si="32"/>
        <v>41898.912187499998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>ROUND((E652/D652)*100,0)</f>
        <v>112</v>
      </c>
      <c r="Q652">
        <f t="shared" si="30"/>
        <v>35.130000000000003</v>
      </c>
      <c r="R652" s="10">
        <f t="shared" si="31"/>
        <v>41932.036851851852</v>
      </c>
      <c r="S652">
        <f t="shared" si="32"/>
        <v>41992.078518518523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>ROUND((E653/D653)*100,0)</f>
        <v>101</v>
      </c>
      <c r="Q653">
        <f t="shared" si="30"/>
        <v>239.35</v>
      </c>
      <c r="R653" s="10">
        <f t="shared" si="31"/>
        <v>41956.017488425925</v>
      </c>
      <c r="S653">
        <f t="shared" si="32"/>
        <v>41986.017488425925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>ROUND((E654/D654)*100,0)</f>
        <v>100</v>
      </c>
      <c r="Q654">
        <f t="shared" si="30"/>
        <v>107.64</v>
      </c>
      <c r="R654" s="10">
        <f t="shared" si="31"/>
        <v>42675.690393518518</v>
      </c>
      <c r="S654">
        <f t="shared" si="32"/>
        <v>42705.732060185182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>ROUND((E655/D655)*100,0)</f>
        <v>141</v>
      </c>
      <c r="Q655">
        <f t="shared" si="30"/>
        <v>95.83</v>
      </c>
      <c r="R655" s="10">
        <f t="shared" si="31"/>
        <v>42199.618518518517</v>
      </c>
      <c r="S655">
        <f t="shared" si="32"/>
        <v>42236.618518518517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>ROUND((E656/D656)*100,0)</f>
        <v>267</v>
      </c>
      <c r="Q656">
        <f t="shared" si="30"/>
        <v>31.66</v>
      </c>
      <c r="R656" s="10">
        <f t="shared" si="31"/>
        <v>42163.957326388889</v>
      </c>
      <c r="S656">
        <f t="shared" si="32"/>
        <v>42193.957326388889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>ROUND((E657/D657)*100,0)</f>
        <v>147</v>
      </c>
      <c r="Q657">
        <f t="shared" si="30"/>
        <v>42.89</v>
      </c>
      <c r="R657" s="10">
        <f t="shared" si="31"/>
        <v>42045.957314814819</v>
      </c>
      <c r="S657">
        <f t="shared" si="32"/>
        <v>42075.915648148148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>ROUND((E658/D658)*100,0)</f>
        <v>214</v>
      </c>
      <c r="Q658">
        <f t="shared" si="30"/>
        <v>122.74</v>
      </c>
      <c r="R658" s="10">
        <f t="shared" si="31"/>
        <v>42417.804618055554</v>
      </c>
      <c r="S658">
        <f t="shared" si="32"/>
        <v>42477.762951388882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>ROUND((E659/D659)*100,0)</f>
        <v>126</v>
      </c>
      <c r="Q659">
        <f t="shared" si="30"/>
        <v>190.45</v>
      </c>
      <c r="R659" s="10">
        <f t="shared" si="31"/>
        <v>42331.84574074074</v>
      </c>
      <c r="S659">
        <f t="shared" si="32"/>
        <v>42361.84574074074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>ROUND((E660/D660)*100,0)</f>
        <v>104</v>
      </c>
      <c r="Q660">
        <f t="shared" si="30"/>
        <v>109.34</v>
      </c>
      <c r="R660" s="10">
        <f t="shared" si="31"/>
        <v>42179.160752314812</v>
      </c>
      <c r="S660">
        <f t="shared" si="32"/>
        <v>42211.75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>ROUND((E661/D661)*100,0)</f>
        <v>101</v>
      </c>
      <c r="Q661">
        <f t="shared" si="30"/>
        <v>143.66999999999999</v>
      </c>
      <c r="R661" s="10">
        <f t="shared" si="31"/>
        <v>42209.593692129631</v>
      </c>
      <c r="S661">
        <f t="shared" si="32"/>
        <v>42239.593692129631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>ROUND((E662/D662)*100,0)</f>
        <v>3</v>
      </c>
      <c r="Q662">
        <f t="shared" si="30"/>
        <v>84.94</v>
      </c>
      <c r="R662" s="10">
        <f t="shared" si="31"/>
        <v>41922.741655092592</v>
      </c>
      <c r="S662">
        <f t="shared" si="32"/>
        <v>41952.783321759263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>ROUND((E663/D663)*100,0)</f>
        <v>1</v>
      </c>
      <c r="Q663">
        <f t="shared" si="30"/>
        <v>10.56</v>
      </c>
      <c r="R663" s="10">
        <f t="shared" si="31"/>
        <v>42636.645358796297</v>
      </c>
      <c r="S663">
        <f t="shared" si="32"/>
        <v>42666.645358796297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>ROUND((E664/D664)*100,0)</f>
        <v>0</v>
      </c>
      <c r="Q664">
        <f t="shared" si="30"/>
        <v>39</v>
      </c>
      <c r="R664" s="10">
        <f t="shared" si="31"/>
        <v>41990.438043981485</v>
      </c>
      <c r="S664">
        <f t="shared" si="32"/>
        <v>42020.438043981485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>ROUND((E665/D665)*100,0)</f>
        <v>0</v>
      </c>
      <c r="Q665">
        <f t="shared" si="30"/>
        <v>100</v>
      </c>
      <c r="R665" s="10">
        <f t="shared" si="31"/>
        <v>42173.843240740738</v>
      </c>
      <c r="S665">
        <f t="shared" si="32"/>
        <v>42203.843240740738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>ROUND((E666/D666)*100,0)</f>
        <v>8</v>
      </c>
      <c r="Q666">
        <f t="shared" si="30"/>
        <v>31.17</v>
      </c>
      <c r="R666" s="10">
        <f t="shared" si="31"/>
        <v>42077.666377314818</v>
      </c>
      <c r="S666">
        <f t="shared" si="32"/>
        <v>42107.666377314818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>ROUND((E667/D667)*100,0)</f>
        <v>19</v>
      </c>
      <c r="Q667">
        <f t="shared" si="30"/>
        <v>155.33000000000001</v>
      </c>
      <c r="R667" s="10">
        <f t="shared" si="31"/>
        <v>42688.711354166662</v>
      </c>
      <c r="S667">
        <f t="shared" si="32"/>
        <v>42748.711354166662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>ROUND((E668/D668)*100,0)</f>
        <v>0</v>
      </c>
      <c r="Q668">
        <f t="shared" si="30"/>
        <v>2</v>
      </c>
      <c r="R668" s="10">
        <f t="shared" si="31"/>
        <v>41838.832152777781</v>
      </c>
      <c r="S668">
        <f t="shared" si="32"/>
        <v>41868.832152777781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>ROUND((E669/D669)*100,0)</f>
        <v>10</v>
      </c>
      <c r="Q669">
        <f t="shared" si="30"/>
        <v>178.93</v>
      </c>
      <c r="R669" s="10">
        <f t="shared" si="31"/>
        <v>42632.373414351852</v>
      </c>
      <c r="S669">
        <f t="shared" si="32"/>
        <v>42672.373414351852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>ROUND((E670/D670)*100,0)</f>
        <v>5</v>
      </c>
      <c r="Q670">
        <f t="shared" si="30"/>
        <v>27.36</v>
      </c>
      <c r="R670" s="10">
        <f t="shared" si="31"/>
        <v>42090.831273148149</v>
      </c>
      <c r="S670">
        <f t="shared" si="32"/>
        <v>42135.831273148149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>ROUND((E671/D671)*100,0)</f>
        <v>22</v>
      </c>
      <c r="Q671">
        <f t="shared" si="30"/>
        <v>1536.25</v>
      </c>
      <c r="R671" s="10">
        <f t="shared" si="31"/>
        <v>42527.625671296293</v>
      </c>
      <c r="S671">
        <f t="shared" si="32"/>
        <v>42557.625671296293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>ROUND((E672/D672)*100,0)</f>
        <v>29</v>
      </c>
      <c r="Q672">
        <f t="shared" si="30"/>
        <v>85</v>
      </c>
      <c r="R672" s="10">
        <f t="shared" si="31"/>
        <v>42506.709722222222</v>
      </c>
      <c r="S672">
        <f t="shared" si="32"/>
        <v>42540.340277777781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>ROUND((E673/D673)*100,0)</f>
        <v>39</v>
      </c>
      <c r="Q673">
        <f t="shared" si="30"/>
        <v>788.53</v>
      </c>
      <c r="R673" s="10">
        <f t="shared" si="31"/>
        <v>41984.692731481482</v>
      </c>
      <c r="S673">
        <f t="shared" si="32"/>
        <v>42018.166666666672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>ROUND((E674/D674)*100,0)</f>
        <v>22</v>
      </c>
      <c r="Q674">
        <f t="shared" si="30"/>
        <v>50.3</v>
      </c>
      <c r="R674" s="10">
        <f t="shared" si="31"/>
        <v>41974.219490740739</v>
      </c>
      <c r="S674">
        <f t="shared" si="32"/>
        <v>42005.207638888889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>ROUND((E675/D675)*100,0)</f>
        <v>0</v>
      </c>
      <c r="Q675">
        <f t="shared" si="30"/>
        <v>68.33</v>
      </c>
      <c r="R675" s="10">
        <f t="shared" si="31"/>
        <v>41838.840474537035</v>
      </c>
      <c r="S675">
        <f t="shared" si="32"/>
        <v>41883.840474537035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>ROUND((E676/D676)*100,0)</f>
        <v>0</v>
      </c>
      <c r="Q676">
        <f t="shared" si="30"/>
        <v>7.5</v>
      </c>
      <c r="R676" s="10">
        <f t="shared" si="31"/>
        <v>41803.116053240738</v>
      </c>
      <c r="S676">
        <f t="shared" si="32"/>
        <v>41863.116053240738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>ROUND((E677/D677)*100,0)</f>
        <v>15</v>
      </c>
      <c r="Q677">
        <f t="shared" si="30"/>
        <v>34.270000000000003</v>
      </c>
      <c r="R677" s="10">
        <f t="shared" si="31"/>
        <v>41975.930601851855</v>
      </c>
      <c r="S677">
        <f t="shared" si="32"/>
        <v>42005.290972222225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>ROUND((E678/D678)*100,0)</f>
        <v>1</v>
      </c>
      <c r="Q678">
        <f t="shared" si="30"/>
        <v>61.29</v>
      </c>
      <c r="R678" s="10">
        <f t="shared" si="31"/>
        <v>42012.768298611118</v>
      </c>
      <c r="S678">
        <f t="shared" si="32"/>
        <v>42042.768298611118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>ROUND((E679/D679)*100,0)</f>
        <v>26</v>
      </c>
      <c r="Q679">
        <f t="shared" si="30"/>
        <v>133.25</v>
      </c>
      <c r="R679" s="10">
        <f t="shared" si="31"/>
        <v>42504.403877314813</v>
      </c>
      <c r="S679">
        <f t="shared" si="32"/>
        <v>42549.403877314813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>ROUND((E680/D680)*100,0)</f>
        <v>4</v>
      </c>
      <c r="Q680">
        <f t="shared" si="30"/>
        <v>65.180000000000007</v>
      </c>
      <c r="R680" s="10">
        <f t="shared" si="31"/>
        <v>42481.376597222217</v>
      </c>
      <c r="S680">
        <f t="shared" si="32"/>
        <v>42511.376597222217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>ROUND((E681/D681)*100,0)</f>
        <v>15</v>
      </c>
      <c r="Q681">
        <f t="shared" si="30"/>
        <v>93.9</v>
      </c>
      <c r="R681" s="10">
        <f t="shared" si="31"/>
        <v>42556.695706018523</v>
      </c>
      <c r="S681">
        <f t="shared" si="32"/>
        <v>42616.695706018523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>ROUND((E682/D682)*100,0)</f>
        <v>26</v>
      </c>
      <c r="Q682">
        <f t="shared" si="30"/>
        <v>150.65</v>
      </c>
      <c r="R682" s="10">
        <f t="shared" si="31"/>
        <v>41864.501516203702</v>
      </c>
      <c r="S682">
        <f t="shared" si="32"/>
        <v>41899.501516203702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>ROUND((E683/D683)*100,0)</f>
        <v>0</v>
      </c>
      <c r="Q683">
        <f t="shared" si="30"/>
        <v>1</v>
      </c>
      <c r="R683" s="10">
        <f t="shared" si="31"/>
        <v>42639.805601851855</v>
      </c>
      <c r="S683">
        <f t="shared" si="32"/>
        <v>42669.805601851855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>ROUND((E684/D684)*100,0)</f>
        <v>0</v>
      </c>
      <c r="Q684">
        <f t="shared" si="30"/>
        <v>13.25</v>
      </c>
      <c r="R684" s="10">
        <f t="shared" si="31"/>
        <v>42778.765300925923</v>
      </c>
      <c r="S684">
        <f t="shared" si="32"/>
        <v>42808.723634259266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>ROUND((E685/D685)*100,0)</f>
        <v>1</v>
      </c>
      <c r="Q685">
        <f t="shared" si="30"/>
        <v>99.33</v>
      </c>
      <c r="R685" s="10">
        <f t="shared" si="31"/>
        <v>42634.900046296301</v>
      </c>
      <c r="S685">
        <f t="shared" si="32"/>
        <v>42674.900046296301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>ROUND((E686/D686)*100,0)</f>
        <v>7</v>
      </c>
      <c r="Q686">
        <f t="shared" si="30"/>
        <v>177.39</v>
      </c>
      <c r="R686" s="10">
        <f t="shared" si="31"/>
        <v>41809.473275462966</v>
      </c>
      <c r="S686">
        <f t="shared" si="32"/>
        <v>41845.125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>ROUND((E687/D687)*100,0)</f>
        <v>28</v>
      </c>
      <c r="Q687">
        <f t="shared" si="30"/>
        <v>55.3</v>
      </c>
      <c r="R687" s="10">
        <f t="shared" si="31"/>
        <v>41971.866574074069</v>
      </c>
      <c r="S687">
        <f t="shared" si="32"/>
        <v>42016.866574074069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>ROUND((E688/D688)*100,0)</f>
        <v>0</v>
      </c>
      <c r="Q688">
        <f t="shared" si="30"/>
        <v>0</v>
      </c>
      <c r="R688" s="10">
        <f t="shared" si="31"/>
        <v>42189.673263888893</v>
      </c>
      <c r="S688">
        <f t="shared" si="32"/>
        <v>42219.673263888893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>ROUND((E689/D689)*100,0)</f>
        <v>4</v>
      </c>
      <c r="Q689">
        <f t="shared" si="30"/>
        <v>591.66999999999996</v>
      </c>
      <c r="R689" s="10">
        <f t="shared" si="31"/>
        <v>42711.750613425931</v>
      </c>
      <c r="S689">
        <f t="shared" si="32"/>
        <v>42771.750613425931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>ROUND((E690/D690)*100,0)</f>
        <v>73</v>
      </c>
      <c r="Q690">
        <f t="shared" si="30"/>
        <v>405.5</v>
      </c>
      <c r="R690" s="10">
        <f t="shared" si="31"/>
        <v>42262.104780092588</v>
      </c>
      <c r="S690">
        <f t="shared" si="32"/>
        <v>42292.104780092588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>ROUND((E691/D691)*100,0)</f>
        <v>58</v>
      </c>
      <c r="Q691">
        <f t="shared" si="30"/>
        <v>343.15</v>
      </c>
      <c r="R691" s="10">
        <f t="shared" si="31"/>
        <v>42675.66778935185</v>
      </c>
      <c r="S691">
        <f t="shared" si="32"/>
        <v>42712.207638888889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>ROUND((E692/D692)*100,0)</f>
        <v>12</v>
      </c>
      <c r="Q692">
        <f t="shared" si="30"/>
        <v>72.59</v>
      </c>
      <c r="R692" s="10">
        <f t="shared" si="31"/>
        <v>42579.634733796294</v>
      </c>
      <c r="S692">
        <f t="shared" si="32"/>
        <v>42622.25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>ROUND((E693/D693)*100,0)</f>
        <v>1</v>
      </c>
      <c r="Q693">
        <f t="shared" si="30"/>
        <v>26</v>
      </c>
      <c r="R693" s="10">
        <f t="shared" si="31"/>
        <v>42158.028310185182</v>
      </c>
      <c r="S693">
        <f t="shared" si="32"/>
        <v>42186.028310185182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>ROUND((E694/D694)*100,0)</f>
        <v>7</v>
      </c>
      <c r="Q694">
        <f t="shared" si="30"/>
        <v>6.5</v>
      </c>
      <c r="R694" s="10">
        <f t="shared" si="31"/>
        <v>42696.37572916667</v>
      </c>
      <c r="S694">
        <f t="shared" si="32"/>
        <v>42726.37572916667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>ROUND((E695/D695)*100,0)</f>
        <v>35</v>
      </c>
      <c r="Q695">
        <f t="shared" si="30"/>
        <v>119.39</v>
      </c>
      <c r="R695" s="10">
        <f t="shared" si="31"/>
        <v>42094.808182870373</v>
      </c>
      <c r="S695">
        <f t="shared" si="32"/>
        <v>42124.808182870373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>ROUND((E696/D696)*100,0)</f>
        <v>0</v>
      </c>
      <c r="Q696">
        <f t="shared" si="30"/>
        <v>84.29</v>
      </c>
      <c r="R696" s="10">
        <f t="shared" si="31"/>
        <v>42737.663877314815</v>
      </c>
      <c r="S696">
        <f t="shared" si="32"/>
        <v>42767.663877314815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>ROUND((E697/D697)*100,0)</f>
        <v>1</v>
      </c>
      <c r="Q697">
        <f t="shared" si="30"/>
        <v>90.86</v>
      </c>
      <c r="R697" s="10">
        <f t="shared" si="31"/>
        <v>41913.521064814813</v>
      </c>
      <c r="S697">
        <f t="shared" si="32"/>
        <v>41943.521064814813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>ROUND((E698/D698)*100,0)</f>
        <v>0</v>
      </c>
      <c r="Q698">
        <f t="shared" si="30"/>
        <v>1</v>
      </c>
      <c r="R698" s="10">
        <f t="shared" si="31"/>
        <v>41815.927106481482</v>
      </c>
      <c r="S698">
        <f t="shared" si="32"/>
        <v>41845.927106481482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>ROUND((E699/D699)*100,0)</f>
        <v>46</v>
      </c>
      <c r="Q699">
        <f t="shared" si="30"/>
        <v>20.34</v>
      </c>
      <c r="R699" s="10">
        <f t="shared" si="31"/>
        <v>42388.523020833338</v>
      </c>
      <c r="S699">
        <f t="shared" si="32"/>
        <v>42403.523020833338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>ROUND((E700/D700)*100,0)</f>
        <v>15</v>
      </c>
      <c r="Q700">
        <f t="shared" si="30"/>
        <v>530.69000000000005</v>
      </c>
      <c r="R700" s="10">
        <f t="shared" si="31"/>
        <v>41866.931076388886</v>
      </c>
      <c r="S700">
        <f t="shared" si="32"/>
        <v>41900.083333333336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>ROUND((E701/D701)*100,0)</f>
        <v>82</v>
      </c>
      <c r="Q701">
        <f t="shared" si="30"/>
        <v>120.39</v>
      </c>
      <c r="R701" s="10">
        <f t="shared" si="31"/>
        <v>41563.485509259262</v>
      </c>
      <c r="S701">
        <f t="shared" si="32"/>
        <v>41600.666666666664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>ROUND((E702/D702)*100,0)</f>
        <v>3</v>
      </c>
      <c r="Q702">
        <f t="shared" si="30"/>
        <v>13</v>
      </c>
      <c r="R702" s="10">
        <f t="shared" si="31"/>
        <v>42715.688437500001</v>
      </c>
      <c r="S702">
        <f t="shared" si="32"/>
        <v>42745.688437500001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>ROUND((E703/D703)*100,0)</f>
        <v>27</v>
      </c>
      <c r="Q703">
        <f t="shared" si="30"/>
        <v>291.33</v>
      </c>
      <c r="R703" s="10">
        <f t="shared" si="31"/>
        <v>41813.662962962961</v>
      </c>
      <c r="S703">
        <f t="shared" si="32"/>
        <v>41843.662962962961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>ROUND((E704/D704)*100,0)</f>
        <v>31</v>
      </c>
      <c r="Q704">
        <f t="shared" si="30"/>
        <v>124.92</v>
      </c>
      <c r="R704" s="10">
        <f t="shared" si="31"/>
        <v>42668.726701388892</v>
      </c>
      <c r="S704">
        <f t="shared" si="32"/>
        <v>42698.768368055549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>ROUND((E705/D705)*100,0)</f>
        <v>6</v>
      </c>
      <c r="Q705">
        <f t="shared" si="30"/>
        <v>119.57</v>
      </c>
      <c r="R705" s="10">
        <f t="shared" si="31"/>
        <v>42711.950798611113</v>
      </c>
      <c r="S705">
        <f t="shared" si="32"/>
        <v>42766.98055555555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>ROUND((E706/D706)*100,0)</f>
        <v>1</v>
      </c>
      <c r="Q706">
        <f t="shared" si="30"/>
        <v>120.25</v>
      </c>
      <c r="R706" s="10">
        <f t="shared" si="31"/>
        <v>42726.192916666667</v>
      </c>
      <c r="S706">
        <f t="shared" si="32"/>
        <v>42786.192916666667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>ROUND((E707/D707)*100,0)</f>
        <v>1</v>
      </c>
      <c r="Q707">
        <f t="shared" ref="Q707:Q770" si="33">IFERROR(ROUND(E707/L707,2),0)</f>
        <v>195.4</v>
      </c>
      <c r="R707" s="10">
        <f t="shared" ref="R707:R770" si="34">(((J707/60)/60)/24)+DATE(1970,1,1)</f>
        <v>42726.491643518515</v>
      </c>
      <c r="S707">
        <f t="shared" ref="S707:S770" si="35">(((I707/60)/60)/24)+DATE(1970,1,1)</f>
        <v>42756.491643518515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>ROUND((E708/D708)*100,0)</f>
        <v>0</v>
      </c>
      <c r="Q708">
        <f t="shared" si="33"/>
        <v>0</v>
      </c>
      <c r="R708" s="10">
        <f t="shared" si="34"/>
        <v>42676.995173611111</v>
      </c>
      <c r="S708">
        <f t="shared" si="35"/>
        <v>42718.777083333334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>ROUND((E709/D709)*100,0)</f>
        <v>79</v>
      </c>
      <c r="Q709">
        <f t="shared" si="33"/>
        <v>117.7</v>
      </c>
      <c r="R709" s="10">
        <f t="shared" si="34"/>
        <v>42696.663506944446</v>
      </c>
      <c r="S709">
        <f t="shared" si="35"/>
        <v>42736.663506944446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>ROUND((E710/D710)*100,0)</f>
        <v>22</v>
      </c>
      <c r="Q710">
        <f t="shared" si="33"/>
        <v>23.95</v>
      </c>
      <c r="R710" s="10">
        <f t="shared" si="34"/>
        <v>41835.581018518518</v>
      </c>
      <c r="S710">
        <f t="shared" si="35"/>
        <v>41895.581018518518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>ROUND((E711/D711)*100,0)</f>
        <v>0</v>
      </c>
      <c r="Q711">
        <f t="shared" si="33"/>
        <v>30.5</v>
      </c>
      <c r="R711" s="10">
        <f t="shared" si="34"/>
        <v>41948.041192129633</v>
      </c>
      <c r="S711">
        <f t="shared" si="35"/>
        <v>41978.041192129633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>ROUND((E712/D712)*100,0)</f>
        <v>0</v>
      </c>
      <c r="Q712">
        <f t="shared" si="33"/>
        <v>0</v>
      </c>
      <c r="R712" s="10">
        <f t="shared" si="34"/>
        <v>41837.984976851854</v>
      </c>
      <c r="S712">
        <f t="shared" si="35"/>
        <v>41871.030555555553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>ROUND((E713/D713)*100,0)</f>
        <v>34</v>
      </c>
      <c r="Q713">
        <f t="shared" si="33"/>
        <v>99.97</v>
      </c>
      <c r="R713" s="10">
        <f t="shared" si="34"/>
        <v>42678.459120370375</v>
      </c>
      <c r="S713">
        <f t="shared" si="35"/>
        <v>42718.500787037032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>ROUND((E714/D714)*100,0)</f>
        <v>0</v>
      </c>
      <c r="Q714">
        <f t="shared" si="33"/>
        <v>26.25</v>
      </c>
      <c r="R714" s="10">
        <f t="shared" si="34"/>
        <v>42384.680925925932</v>
      </c>
      <c r="S714">
        <f t="shared" si="35"/>
        <v>42414.680925925932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>ROUND((E715/D715)*100,0)</f>
        <v>1</v>
      </c>
      <c r="Q715">
        <f t="shared" si="33"/>
        <v>199</v>
      </c>
      <c r="R715" s="10">
        <f t="shared" si="34"/>
        <v>42496.529305555552</v>
      </c>
      <c r="S715">
        <f t="shared" si="35"/>
        <v>42526.529305555552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>ROUND((E716/D716)*100,0)</f>
        <v>15</v>
      </c>
      <c r="Q716">
        <f t="shared" si="33"/>
        <v>80.319999999999993</v>
      </c>
      <c r="R716" s="10">
        <f t="shared" si="34"/>
        <v>42734.787986111114</v>
      </c>
      <c r="S716">
        <f t="shared" si="35"/>
        <v>42794.787986111114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>ROUND((E717/D717)*100,0)</f>
        <v>5</v>
      </c>
      <c r="Q717">
        <f t="shared" si="33"/>
        <v>115.75</v>
      </c>
      <c r="R717" s="10">
        <f t="shared" si="34"/>
        <v>42273.090740740736</v>
      </c>
      <c r="S717">
        <f t="shared" si="35"/>
        <v>42313.132407407407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>ROUND((E718/D718)*100,0)</f>
        <v>10</v>
      </c>
      <c r="Q718">
        <f t="shared" si="33"/>
        <v>44.69</v>
      </c>
      <c r="R718" s="10">
        <f t="shared" si="34"/>
        <v>41940.658645833333</v>
      </c>
      <c r="S718">
        <f t="shared" si="35"/>
        <v>41974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>ROUND((E719/D719)*100,0)</f>
        <v>0</v>
      </c>
      <c r="Q719">
        <f t="shared" si="33"/>
        <v>76.25</v>
      </c>
      <c r="R719" s="10">
        <f t="shared" si="34"/>
        <v>41857.854189814818</v>
      </c>
      <c r="S719">
        <f t="shared" si="35"/>
        <v>41887.854189814818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>ROUND((E720/D720)*100,0)</f>
        <v>1</v>
      </c>
      <c r="Q720">
        <f t="shared" si="33"/>
        <v>22.5</v>
      </c>
      <c r="R720" s="10">
        <f t="shared" si="34"/>
        <v>42752.845451388886</v>
      </c>
      <c r="S720">
        <f t="shared" si="35"/>
        <v>42784.249305555553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>ROUND((E721/D721)*100,0)</f>
        <v>1</v>
      </c>
      <c r="Q721">
        <f t="shared" si="33"/>
        <v>19.399999999999999</v>
      </c>
      <c r="R721" s="10">
        <f t="shared" si="34"/>
        <v>42409.040231481486</v>
      </c>
      <c r="S721">
        <f t="shared" si="35"/>
        <v>42423.040231481486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>ROUND((E722/D722)*100,0)</f>
        <v>144</v>
      </c>
      <c r="Q722">
        <f t="shared" si="33"/>
        <v>66.709999999999994</v>
      </c>
      <c r="R722" s="10">
        <f t="shared" si="34"/>
        <v>40909.649201388893</v>
      </c>
      <c r="S722">
        <f t="shared" si="35"/>
        <v>40937.649201388893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>ROUND((E723/D723)*100,0)</f>
        <v>122</v>
      </c>
      <c r="Q723">
        <f t="shared" si="33"/>
        <v>84.14</v>
      </c>
      <c r="R723" s="10">
        <f t="shared" si="34"/>
        <v>41807.571840277778</v>
      </c>
      <c r="S723">
        <f t="shared" si="35"/>
        <v>41852.571840277778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>ROUND((E724/D724)*100,0)</f>
        <v>132</v>
      </c>
      <c r="Q724">
        <f t="shared" si="33"/>
        <v>215.73</v>
      </c>
      <c r="R724" s="10">
        <f t="shared" si="34"/>
        <v>40977.805300925924</v>
      </c>
      <c r="S724">
        <f t="shared" si="35"/>
        <v>41007.76363425926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>ROUND((E725/D725)*100,0)</f>
        <v>109</v>
      </c>
      <c r="Q725">
        <f t="shared" si="33"/>
        <v>54.69</v>
      </c>
      <c r="R725" s="10">
        <f t="shared" si="34"/>
        <v>42184.816539351858</v>
      </c>
      <c r="S725">
        <f t="shared" si="35"/>
        <v>42215.165972222225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>ROUND((E726/D726)*100,0)</f>
        <v>105</v>
      </c>
      <c r="Q726">
        <f t="shared" si="33"/>
        <v>51.63</v>
      </c>
      <c r="R726" s="10">
        <f t="shared" si="34"/>
        <v>40694.638460648144</v>
      </c>
      <c r="S726">
        <f t="shared" si="35"/>
        <v>40724.638460648144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>ROUND((E727/D727)*100,0)</f>
        <v>100</v>
      </c>
      <c r="Q727">
        <f t="shared" si="33"/>
        <v>143.36000000000001</v>
      </c>
      <c r="R727" s="10">
        <f t="shared" si="34"/>
        <v>42321.626296296294</v>
      </c>
      <c r="S727">
        <f t="shared" si="35"/>
        <v>42351.626296296294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>ROUND((E728/D728)*100,0)</f>
        <v>101</v>
      </c>
      <c r="Q728">
        <f t="shared" si="33"/>
        <v>72.430000000000007</v>
      </c>
      <c r="R728" s="10">
        <f t="shared" si="34"/>
        <v>41346.042673611111</v>
      </c>
      <c r="S728">
        <f t="shared" si="35"/>
        <v>41376.042673611111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>ROUND((E729/D729)*100,0)</f>
        <v>156</v>
      </c>
      <c r="Q729">
        <f t="shared" si="33"/>
        <v>36.53</v>
      </c>
      <c r="R729" s="10">
        <f t="shared" si="34"/>
        <v>41247.020243055551</v>
      </c>
      <c r="S729">
        <f t="shared" si="35"/>
        <v>41288.888888888891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>ROUND((E730/D730)*100,0)</f>
        <v>106</v>
      </c>
      <c r="Q730">
        <f t="shared" si="33"/>
        <v>60.9</v>
      </c>
      <c r="R730" s="10">
        <f t="shared" si="34"/>
        <v>40731.837465277778</v>
      </c>
      <c r="S730">
        <f t="shared" si="35"/>
        <v>40776.837465277778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>ROUND((E731/D731)*100,0)</f>
        <v>131</v>
      </c>
      <c r="Q731">
        <f t="shared" si="33"/>
        <v>43.55</v>
      </c>
      <c r="R731" s="10">
        <f t="shared" si="34"/>
        <v>41111.185891203706</v>
      </c>
      <c r="S731">
        <f t="shared" si="35"/>
        <v>41171.185891203706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>ROUND((E732/D732)*100,0)</f>
        <v>132</v>
      </c>
      <c r="Q732">
        <f t="shared" si="33"/>
        <v>99.77</v>
      </c>
      <c r="R732" s="10">
        <f t="shared" si="34"/>
        <v>40854.745266203703</v>
      </c>
      <c r="S732">
        <f t="shared" si="35"/>
        <v>40884.745266203703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>ROUND((E733/D733)*100,0)</f>
        <v>126</v>
      </c>
      <c r="Q733">
        <f t="shared" si="33"/>
        <v>88.73</v>
      </c>
      <c r="R733" s="10">
        <f t="shared" si="34"/>
        <v>40879.795682870368</v>
      </c>
      <c r="S733">
        <f t="shared" si="35"/>
        <v>40930.25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>ROUND((E734/D734)*100,0)</f>
        <v>160</v>
      </c>
      <c r="Q734">
        <f t="shared" si="33"/>
        <v>4.92</v>
      </c>
      <c r="R734" s="10">
        <f t="shared" si="34"/>
        <v>41486.424317129626</v>
      </c>
      <c r="S734">
        <f t="shared" si="35"/>
        <v>41546.424317129626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>ROUND((E735/D735)*100,0)</f>
        <v>120</v>
      </c>
      <c r="Q735">
        <f t="shared" si="33"/>
        <v>17.82</v>
      </c>
      <c r="R735" s="10">
        <f t="shared" si="34"/>
        <v>41598.420046296298</v>
      </c>
      <c r="S735">
        <f t="shared" si="35"/>
        <v>41628.420046296298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>ROUND((E736/D736)*100,0)</f>
        <v>126</v>
      </c>
      <c r="Q736">
        <f t="shared" si="33"/>
        <v>187.19</v>
      </c>
      <c r="R736" s="10">
        <f t="shared" si="34"/>
        <v>42102.164583333331</v>
      </c>
      <c r="S736">
        <f t="shared" si="35"/>
        <v>42133.208333333328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>ROUND((E737/D737)*100,0)</f>
        <v>114</v>
      </c>
      <c r="Q737">
        <f t="shared" si="33"/>
        <v>234.81</v>
      </c>
      <c r="R737" s="10">
        <f t="shared" si="34"/>
        <v>41946.029467592591</v>
      </c>
      <c r="S737">
        <f t="shared" si="35"/>
        <v>41977.027083333334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>ROUND((E738/D738)*100,0)</f>
        <v>315</v>
      </c>
      <c r="Q738">
        <f t="shared" si="33"/>
        <v>105.05</v>
      </c>
      <c r="R738" s="10">
        <f t="shared" si="34"/>
        <v>41579.734259259261</v>
      </c>
      <c r="S738">
        <f t="shared" si="35"/>
        <v>41599.207638888889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>ROUND((E739/D739)*100,0)</f>
        <v>122</v>
      </c>
      <c r="Q739">
        <f t="shared" si="33"/>
        <v>56.67</v>
      </c>
      <c r="R739" s="10">
        <f t="shared" si="34"/>
        <v>41667.275312500002</v>
      </c>
      <c r="S739">
        <f t="shared" si="35"/>
        <v>41684.833333333336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>ROUND((E740/D740)*100,0)</f>
        <v>107</v>
      </c>
      <c r="Q740">
        <f t="shared" si="33"/>
        <v>39.049999999999997</v>
      </c>
      <c r="R740" s="10">
        <f t="shared" si="34"/>
        <v>41943.604097222218</v>
      </c>
      <c r="S740">
        <f t="shared" si="35"/>
        <v>41974.207638888889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>ROUND((E741/D741)*100,0)</f>
        <v>158</v>
      </c>
      <c r="Q741">
        <f t="shared" si="33"/>
        <v>68.349999999999994</v>
      </c>
      <c r="R741" s="10">
        <f t="shared" si="34"/>
        <v>41829.502650462964</v>
      </c>
      <c r="S741">
        <f t="shared" si="35"/>
        <v>41862.502650462964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>ROUND((E742/D742)*100,0)</f>
        <v>107</v>
      </c>
      <c r="Q742">
        <f t="shared" si="33"/>
        <v>169.58</v>
      </c>
      <c r="R742" s="10">
        <f t="shared" si="34"/>
        <v>42162.146782407406</v>
      </c>
      <c r="S742">
        <f t="shared" si="35"/>
        <v>42176.146782407406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>ROUND((E743/D743)*100,0)</f>
        <v>102</v>
      </c>
      <c r="Q743">
        <f t="shared" si="33"/>
        <v>141.41999999999999</v>
      </c>
      <c r="R743" s="10">
        <f t="shared" si="34"/>
        <v>41401.648217592592</v>
      </c>
      <c r="S743">
        <f t="shared" si="35"/>
        <v>41436.648217592592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>ROUND((E744/D744)*100,0)</f>
        <v>111</v>
      </c>
      <c r="Q744">
        <f t="shared" si="33"/>
        <v>67.39</v>
      </c>
      <c r="R744" s="10">
        <f t="shared" si="34"/>
        <v>41689.917962962965</v>
      </c>
      <c r="S744">
        <f t="shared" si="35"/>
        <v>41719.876296296294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>ROUND((E745/D745)*100,0)</f>
        <v>148</v>
      </c>
      <c r="Q745">
        <f t="shared" si="33"/>
        <v>54.27</v>
      </c>
      <c r="R745" s="10">
        <f t="shared" si="34"/>
        <v>40990.709317129629</v>
      </c>
      <c r="S745">
        <f t="shared" si="35"/>
        <v>41015.875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>ROUND((E746/D746)*100,0)</f>
        <v>102</v>
      </c>
      <c r="Q746">
        <f t="shared" si="33"/>
        <v>82.52</v>
      </c>
      <c r="R746" s="10">
        <f t="shared" si="34"/>
        <v>41226.95721064815</v>
      </c>
      <c r="S746">
        <f t="shared" si="35"/>
        <v>41256.95721064815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>ROUND((E747/D747)*100,0)</f>
        <v>179</v>
      </c>
      <c r="Q747">
        <f t="shared" si="33"/>
        <v>53.73</v>
      </c>
      <c r="R747" s="10">
        <f t="shared" si="34"/>
        <v>41367.572280092594</v>
      </c>
      <c r="S747">
        <f t="shared" si="35"/>
        <v>41397.572280092594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>ROUND((E748/D748)*100,0)</f>
        <v>111</v>
      </c>
      <c r="Q748">
        <f t="shared" si="33"/>
        <v>34.21</v>
      </c>
      <c r="R748" s="10">
        <f t="shared" si="34"/>
        <v>41157.042928240742</v>
      </c>
      <c r="S748">
        <f t="shared" si="35"/>
        <v>41175.165972222225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>ROUND((E749/D749)*100,0)</f>
        <v>100</v>
      </c>
      <c r="Q749">
        <f t="shared" si="33"/>
        <v>127.33</v>
      </c>
      <c r="R749" s="10">
        <f t="shared" si="34"/>
        <v>41988.548831018517</v>
      </c>
      <c r="S749">
        <f t="shared" si="35"/>
        <v>42019.454166666663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>ROUND((E750/D750)*100,0)</f>
        <v>100</v>
      </c>
      <c r="Q750">
        <f t="shared" si="33"/>
        <v>45.57</v>
      </c>
      <c r="R750" s="10">
        <f t="shared" si="34"/>
        <v>41831.846828703703</v>
      </c>
      <c r="S750">
        <f t="shared" si="35"/>
        <v>41861.846828703703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>ROUND((E751/D751)*100,0)</f>
        <v>106</v>
      </c>
      <c r="Q751">
        <f t="shared" si="33"/>
        <v>95.96</v>
      </c>
      <c r="R751" s="10">
        <f t="shared" si="34"/>
        <v>42733.94131944445</v>
      </c>
      <c r="S751">
        <f t="shared" si="35"/>
        <v>42763.94131944445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>ROUND((E752/D752)*100,0)</f>
        <v>103</v>
      </c>
      <c r="Q752">
        <f t="shared" si="33"/>
        <v>77.27</v>
      </c>
      <c r="R752" s="10">
        <f t="shared" si="34"/>
        <v>41299.878148148149</v>
      </c>
      <c r="S752">
        <f t="shared" si="35"/>
        <v>41329.878148148149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>ROUND((E753/D753)*100,0)</f>
        <v>119</v>
      </c>
      <c r="Q753">
        <f t="shared" si="33"/>
        <v>57.34</v>
      </c>
      <c r="R753" s="10">
        <f t="shared" si="34"/>
        <v>40713.630497685182</v>
      </c>
      <c r="S753">
        <f t="shared" si="35"/>
        <v>40759.630497685182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>ROUND((E754/D754)*100,0)</f>
        <v>112</v>
      </c>
      <c r="Q754">
        <f t="shared" si="33"/>
        <v>53.19</v>
      </c>
      <c r="R754" s="10">
        <f t="shared" si="34"/>
        <v>42639.421493055561</v>
      </c>
      <c r="S754">
        <f t="shared" si="35"/>
        <v>42659.458333333328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>ROUND((E755/D755)*100,0)</f>
        <v>128</v>
      </c>
      <c r="Q755">
        <f t="shared" si="33"/>
        <v>492.31</v>
      </c>
      <c r="R755" s="10">
        <f t="shared" si="34"/>
        <v>42019.590173611112</v>
      </c>
      <c r="S755">
        <f t="shared" si="35"/>
        <v>42049.590173611112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>ROUND((E756/D756)*100,0)</f>
        <v>104</v>
      </c>
      <c r="Q756">
        <f t="shared" si="33"/>
        <v>42.35</v>
      </c>
      <c r="R756" s="10">
        <f t="shared" si="34"/>
        <v>41249.749085648145</v>
      </c>
      <c r="S756">
        <f t="shared" si="35"/>
        <v>41279.749085648145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>ROUND((E757/D757)*100,0)</f>
        <v>102</v>
      </c>
      <c r="Q757">
        <f t="shared" si="33"/>
        <v>37.47</v>
      </c>
      <c r="R757" s="10">
        <f t="shared" si="34"/>
        <v>41383.605057870373</v>
      </c>
      <c r="S757">
        <f t="shared" si="35"/>
        <v>41414.02847222222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>ROUND((E758/D758)*100,0)</f>
        <v>118</v>
      </c>
      <c r="Q758">
        <f t="shared" si="33"/>
        <v>37.450000000000003</v>
      </c>
      <c r="R758" s="10">
        <f t="shared" si="34"/>
        <v>40590.766886574071</v>
      </c>
      <c r="S758">
        <f t="shared" si="35"/>
        <v>40651.725219907406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>ROUND((E759/D759)*100,0)</f>
        <v>238</v>
      </c>
      <c r="Q759">
        <f t="shared" si="33"/>
        <v>33.06</v>
      </c>
      <c r="R759" s="10">
        <f t="shared" si="34"/>
        <v>41235.054560185185</v>
      </c>
      <c r="S759">
        <f t="shared" si="35"/>
        <v>41249.054560185185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>ROUND((E760/D760)*100,0)</f>
        <v>102</v>
      </c>
      <c r="Q760">
        <f t="shared" si="33"/>
        <v>134.21</v>
      </c>
      <c r="R760" s="10">
        <f t="shared" si="34"/>
        <v>40429.836435185185</v>
      </c>
      <c r="S760">
        <f t="shared" si="35"/>
        <v>40459.836435185185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>ROUND((E761/D761)*100,0)</f>
        <v>102</v>
      </c>
      <c r="Q761">
        <f t="shared" si="33"/>
        <v>51.47</v>
      </c>
      <c r="R761" s="10">
        <f t="shared" si="34"/>
        <v>41789.330312500002</v>
      </c>
      <c r="S761">
        <f t="shared" si="35"/>
        <v>41829.330312500002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>ROUND((E762/D762)*100,0)</f>
        <v>0</v>
      </c>
      <c r="Q762">
        <f t="shared" si="33"/>
        <v>0</v>
      </c>
      <c r="R762" s="10">
        <f t="shared" si="34"/>
        <v>42670.764039351852</v>
      </c>
      <c r="S762">
        <f t="shared" si="35"/>
        <v>42700.805706018517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>ROUND((E763/D763)*100,0)</f>
        <v>5</v>
      </c>
      <c r="Q763">
        <f t="shared" si="33"/>
        <v>39.17</v>
      </c>
      <c r="R763" s="10">
        <f t="shared" si="34"/>
        <v>41642.751458333332</v>
      </c>
      <c r="S763">
        <f t="shared" si="35"/>
        <v>41672.751458333332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>ROUND((E764/D764)*100,0)</f>
        <v>0</v>
      </c>
      <c r="Q764">
        <f t="shared" si="33"/>
        <v>0</v>
      </c>
      <c r="R764" s="10">
        <f t="shared" si="34"/>
        <v>42690.858449074076</v>
      </c>
      <c r="S764">
        <f t="shared" si="35"/>
        <v>42708.25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>ROUND((E765/D765)*100,0)</f>
        <v>0</v>
      </c>
      <c r="Q765">
        <f t="shared" si="33"/>
        <v>5</v>
      </c>
      <c r="R765" s="10">
        <f t="shared" si="34"/>
        <v>41471.446851851848</v>
      </c>
      <c r="S765">
        <f t="shared" si="35"/>
        <v>41501.446851851848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>ROUND((E766/D766)*100,0)</f>
        <v>0</v>
      </c>
      <c r="Q766">
        <f t="shared" si="33"/>
        <v>0</v>
      </c>
      <c r="R766" s="10">
        <f t="shared" si="34"/>
        <v>42227.173159722224</v>
      </c>
      <c r="S766">
        <f t="shared" si="35"/>
        <v>42257.173159722224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>ROUND((E767/D767)*100,0)</f>
        <v>36</v>
      </c>
      <c r="Q767">
        <f t="shared" si="33"/>
        <v>57.3</v>
      </c>
      <c r="R767" s="10">
        <f t="shared" si="34"/>
        <v>41901.542638888888</v>
      </c>
      <c r="S767">
        <f t="shared" si="35"/>
        <v>41931.542638888888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>ROUND((E768/D768)*100,0)</f>
        <v>0</v>
      </c>
      <c r="Q768">
        <f t="shared" si="33"/>
        <v>0</v>
      </c>
      <c r="R768" s="10">
        <f t="shared" si="34"/>
        <v>42021.783368055556</v>
      </c>
      <c r="S768">
        <f t="shared" si="35"/>
        <v>42051.783368055556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>ROUND((E769/D769)*100,0)</f>
        <v>4</v>
      </c>
      <c r="Q769">
        <f t="shared" si="33"/>
        <v>59</v>
      </c>
      <c r="R769" s="10">
        <f t="shared" si="34"/>
        <v>42115.143634259264</v>
      </c>
      <c r="S769">
        <f t="shared" si="35"/>
        <v>42145.143634259264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>ROUND((E770/D770)*100,0)</f>
        <v>0</v>
      </c>
      <c r="Q770">
        <f t="shared" si="33"/>
        <v>0</v>
      </c>
      <c r="R770" s="10">
        <f t="shared" si="34"/>
        <v>41594.207060185188</v>
      </c>
      <c r="S770">
        <f t="shared" si="35"/>
        <v>41624.207060185188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>ROUND((E771/D771)*100,0)</f>
        <v>41</v>
      </c>
      <c r="Q771">
        <f t="shared" ref="Q771:Q834" si="36">IFERROR(ROUND(E771/L771,2),0)</f>
        <v>31.85</v>
      </c>
      <c r="R771" s="10">
        <f t="shared" ref="R771:R834" si="37">(((J771/60)/60)/24)+DATE(1970,1,1)</f>
        <v>41604.996458333335</v>
      </c>
      <c r="S771">
        <f t="shared" ref="S771:S834" si="38">(((I771/60)/60)/24)+DATE(1970,1,1)</f>
        <v>41634.996458333335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>ROUND((E772/D772)*100,0)</f>
        <v>0</v>
      </c>
      <c r="Q772">
        <f t="shared" si="36"/>
        <v>0</v>
      </c>
      <c r="R772" s="10">
        <f t="shared" si="37"/>
        <v>41289.999641203707</v>
      </c>
      <c r="S772">
        <f t="shared" si="38"/>
        <v>41329.999641203707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>ROUND((E773/D773)*100,0)</f>
        <v>0</v>
      </c>
      <c r="Q773">
        <f t="shared" si="36"/>
        <v>10</v>
      </c>
      <c r="R773" s="10">
        <f t="shared" si="37"/>
        <v>42349.824097222227</v>
      </c>
      <c r="S773">
        <f t="shared" si="38"/>
        <v>42399.824097222227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>ROUND((E774/D774)*100,0)</f>
        <v>3</v>
      </c>
      <c r="Q774">
        <f t="shared" si="36"/>
        <v>50</v>
      </c>
      <c r="R774" s="10">
        <f t="shared" si="37"/>
        <v>40068.056932870371</v>
      </c>
      <c r="S774">
        <f t="shared" si="38"/>
        <v>40118.165972222225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>ROUND((E775/D775)*100,0)</f>
        <v>1</v>
      </c>
      <c r="Q775">
        <f t="shared" si="36"/>
        <v>16</v>
      </c>
      <c r="R775" s="10">
        <f t="shared" si="37"/>
        <v>42100.735937499994</v>
      </c>
      <c r="S775">
        <f t="shared" si="38"/>
        <v>42134.959027777775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>ROUND((E776/D776)*100,0)</f>
        <v>70</v>
      </c>
      <c r="Q776">
        <f t="shared" si="36"/>
        <v>39</v>
      </c>
      <c r="R776" s="10">
        <f t="shared" si="37"/>
        <v>41663.780300925922</v>
      </c>
      <c r="S776">
        <f t="shared" si="38"/>
        <v>41693.780300925922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>ROUND((E777/D777)*100,0)</f>
        <v>2</v>
      </c>
      <c r="Q777">
        <f t="shared" si="36"/>
        <v>34</v>
      </c>
      <c r="R777" s="10">
        <f t="shared" si="37"/>
        <v>40863.060127314813</v>
      </c>
      <c r="S777">
        <f t="shared" si="38"/>
        <v>40893.060127314813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>ROUND((E778/D778)*100,0)</f>
        <v>51</v>
      </c>
      <c r="Q778">
        <f t="shared" si="36"/>
        <v>63.12</v>
      </c>
      <c r="R778" s="10">
        <f t="shared" si="37"/>
        <v>42250.685706018514</v>
      </c>
      <c r="S778">
        <f t="shared" si="38"/>
        <v>42288.208333333328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>ROUND((E779/D779)*100,0)</f>
        <v>1</v>
      </c>
      <c r="Q779">
        <f t="shared" si="36"/>
        <v>7</v>
      </c>
      <c r="R779" s="10">
        <f t="shared" si="37"/>
        <v>41456.981215277774</v>
      </c>
      <c r="S779">
        <f t="shared" si="38"/>
        <v>41486.981215277774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>ROUND((E780/D780)*100,0)</f>
        <v>0</v>
      </c>
      <c r="Q780">
        <f t="shared" si="36"/>
        <v>2</v>
      </c>
      <c r="R780" s="10">
        <f t="shared" si="37"/>
        <v>41729.702314814815</v>
      </c>
      <c r="S780">
        <f t="shared" si="38"/>
        <v>41759.702314814815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>ROUND((E781/D781)*100,0)</f>
        <v>3</v>
      </c>
      <c r="Q781">
        <f t="shared" si="36"/>
        <v>66.67</v>
      </c>
      <c r="R781" s="10">
        <f t="shared" si="37"/>
        <v>40436.68408564815</v>
      </c>
      <c r="S781">
        <f t="shared" si="38"/>
        <v>40466.166666666664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>ROUND((E782/D782)*100,0)</f>
        <v>104</v>
      </c>
      <c r="Q782">
        <f t="shared" si="36"/>
        <v>38.520000000000003</v>
      </c>
      <c r="R782" s="10">
        <f t="shared" si="37"/>
        <v>40636.673900462964</v>
      </c>
      <c r="S782">
        <f t="shared" si="38"/>
        <v>40666.673900462964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>ROUND((E783/D783)*100,0)</f>
        <v>133</v>
      </c>
      <c r="Q783">
        <f t="shared" si="36"/>
        <v>42.61</v>
      </c>
      <c r="R783" s="10">
        <f t="shared" si="37"/>
        <v>41403.000856481485</v>
      </c>
      <c r="S783">
        <f t="shared" si="38"/>
        <v>41433.000856481485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>ROUND((E784/D784)*100,0)</f>
        <v>100</v>
      </c>
      <c r="Q784">
        <f t="shared" si="36"/>
        <v>50</v>
      </c>
      <c r="R784" s="10">
        <f t="shared" si="37"/>
        <v>41116.758125</v>
      </c>
      <c r="S784">
        <f t="shared" si="38"/>
        <v>41146.758125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>ROUND((E785/D785)*100,0)</f>
        <v>148</v>
      </c>
      <c r="Q785">
        <f t="shared" si="36"/>
        <v>63.49</v>
      </c>
      <c r="R785" s="10">
        <f t="shared" si="37"/>
        <v>40987.773715277777</v>
      </c>
      <c r="S785">
        <f t="shared" si="38"/>
        <v>41026.916666666664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>ROUND((E786/D786)*100,0)</f>
        <v>103</v>
      </c>
      <c r="Q786">
        <f t="shared" si="36"/>
        <v>102.5</v>
      </c>
      <c r="R786" s="10">
        <f t="shared" si="37"/>
        <v>41675.149525462963</v>
      </c>
      <c r="S786">
        <f t="shared" si="38"/>
        <v>41715.107858796298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>ROUND((E787/D787)*100,0)</f>
        <v>181</v>
      </c>
      <c r="Q787">
        <f t="shared" si="36"/>
        <v>31.14</v>
      </c>
      <c r="R787" s="10">
        <f t="shared" si="37"/>
        <v>41303.593923611108</v>
      </c>
      <c r="S787">
        <f t="shared" si="38"/>
        <v>41333.593923611108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>ROUND((E788/D788)*100,0)</f>
        <v>143</v>
      </c>
      <c r="Q788">
        <f t="shared" si="36"/>
        <v>162.27000000000001</v>
      </c>
      <c r="R788" s="10">
        <f t="shared" si="37"/>
        <v>40983.055949074071</v>
      </c>
      <c r="S788">
        <f t="shared" si="38"/>
        <v>41040.657638888886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>ROUND((E789/D789)*100,0)</f>
        <v>114</v>
      </c>
      <c r="Q789">
        <f t="shared" si="36"/>
        <v>80.59</v>
      </c>
      <c r="R789" s="10">
        <f t="shared" si="37"/>
        <v>41549.627615740741</v>
      </c>
      <c r="S789">
        <f t="shared" si="38"/>
        <v>41579.627615740741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>ROUND((E790/D790)*100,0)</f>
        <v>204</v>
      </c>
      <c r="Q790">
        <f t="shared" si="36"/>
        <v>59.85</v>
      </c>
      <c r="R790" s="10">
        <f t="shared" si="37"/>
        <v>41059.006805555553</v>
      </c>
      <c r="S790">
        <f t="shared" si="38"/>
        <v>41097.165972222225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>ROUND((E791/D791)*100,0)</f>
        <v>109</v>
      </c>
      <c r="Q791">
        <f t="shared" si="36"/>
        <v>132.86000000000001</v>
      </c>
      <c r="R791" s="10">
        <f t="shared" si="37"/>
        <v>41277.186111111114</v>
      </c>
      <c r="S791">
        <f t="shared" si="38"/>
        <v>41295.332638888889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>ROUND((E792/D792)*100,0)</f>
        <v>144</v>
      </c>
      <c r="Q792">
        <f t="shared" si="36"/>
        <v>92.55</v>
      </c>
      <c r="R792" s="10">
        <f t="shared" si="37"/>
        <v>41276.047905092593</v>
      </c>
      <c r="S792">
        <f t="shared" si="38"/>
        <v>41306.047905092593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>ROUND((E793/D793)*100,0)</f>
        <v>104</v>
      </c>
      <c r="Q793">
        <f t="shared" si="36"/>
        <v>60.86</v>
      </c>
      <c r="R793" s="10">
        <f t="shared" si="37"/>
        <v>41557.780624999999</v>
      </c>
      <c r="S793">
        <f t="shared" si="38"/>
        <v>41591.249305555553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>ROUND((E794/D794)*100,0)</f>
        <v>100</v>
      </c>
      <c r="Q794">
        <f t="shared" si="36"/>
        <v>41.85</v>
      </c>
      <c r="R794" s="10">
        <f t="shared" si="37"/>
        <v>41555.873645833337</v>
      </c>
      <c r="S794">
        <f t="shared" si="38"/>
        <v>41585.915312500001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>ROUND((E795/D795)*100,0)</f>
        <v>103</v>
      </c>
      <c r="Q795">
        <f t="shared" si="36"/>
        <v>88.33</v>
      </c>
      <c r="R795" s="10">
        <f t="shared" si="37"/>
        <v>41442.741249999999</v>
      </c>
      <c r="S795">
        <f t="shared" si="38"/>
        <v>41458.207638888889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>ROUND((E796/D796)*100,0)</f>
        <v>105</v>
      </c>
      <c r="Q796">
        <f t="shared" si="36"/>
        <v>158.96</v>
      </c>
      <c r="R796" s="10">
        <f t="shared" si="37"/>
        <v>40736.115011574075</v>
      </c>
      <c r="S796">
        <f t="shared" si="38"/>
        <v>40791.712500000001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>ROUND((E797/D797)*100,0)</f>
        <v>112</v>
      </c>
      <c r="Q797">
        <f t="shared" si="36"/>
        <v>85.05</v>
      </c>
      <c r="R797" s="10">
        <f t="shared" si="37"/>
        <v>40963.613032407404</v>
      </c>
      <c r="S797">
        <f t="shared" si="38"/>
        <v>41006.207638888889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>ROUND((E798/D798)*100,0)</f>
        <v>101</v>
      </c>
      <c r="Q798">
        <f t="shared" si="36"/>
        <v>112.61</v>
      </c>
      <c r="R798" s="10">
        <f t="shared" si="37"/>
        <v>41502.882928240739</v>
      </c>
      <c r="S798">
        <f t="shared" si="38"/>
        <v>41532.881944444445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>ROUND((E799/D799)*100,0)</f>
        <v>108</v>
      </c>
      <c r="Q799">
        <f t="shared" si="36"/>
        <v>45.44</v>
      </c>
      <c r="R799" s="10">
        <f t="shared" si="37"/>
        <v>40996.994074074071</v>
      </c>
      <c r="S799">
        <f t="shared" si="38"/>
        <v>41028.166666666664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>ROUND((E800/D800)*100,0)</f>
        <v>115</v>
      </c>
      <c r="Q800">
        <f t="shared" si="36"/>
        <v>46.22</v>
      </c>
      <c r="R800" s="10">
        <f t="shared" si="37"/>
        <v>41882.590127314819</v>
      </c>
      <c r="S800">
        <f t="shared" si="38"/>
        <v>41912.590127314819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>ROUND((E801/D801)*100,0)</f>
        <v>100</v>
      </c>
      <c r="Q801">
        <f t="shared" si="36"/>
        <v>178.61</v>
      </c>
      <c r="R801" s="10">
        <f t="shared" si="37"/>
        <v>40996.667199074072</v>
      </c>
      <c r="S801">
        <f t="shared" si="38"/>
        <v>41026.667199074072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>ROUND((E802/D802)*100,0)</f>
        <v>152</v>
      </c>
      <c r="Q802">
        <f t="shared" si="36"/>
        <v>40.75</v>
      </c>
      <c r="R802" s="10">
        <f t="shared" si="37"/>
        <v>41863.433495370373</v>
      </c>
      <c r="S802">
        <f t="shared" si="38"/>
        <v>41893.433495370373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>ROUND((E803/D803)*100,0)</f>
        <v>112</v>
      </c>
      <c r="Q803">
        <f t="shared" si="36"/>
        <v>43.73</v>
      </c>
      <c r="R803" s="10">
        <f t="shared" si="37"/>
        <v>40695.795370370368</v>
      </c>
      <c r="S803">
        <f t="shared" si="38"/>
        <v>40725.795370370368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>ROUND((E804/D804)*100,0)</f>
        <v>101</v>
      </c>
      <c r="Q804">
        <f t="shared" si="36"/>
        <v>81.069999999999993</v>
      </c>
      <c r="R804" s="10">
        <f t="shared" si="37"/>
        <v>41123.022268518522</v>
      </c>
      <c r="S804">
        <f t="shared" si="38"/>
        <v>41169.170138888891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>ROUND((E805/D805)*100,0)</f>
        <v>123</v>
      </c>
      <c r="Q805">
        <f t="shared" si="36"/>
        <v>74.61</v>
      </c>
      <c r="R805" s="10">
        <f t="shared" si="37"/>
        <v>40665.949976851851</v>
      </c>
      <c r="S805">
        <f t="shared" si="38"/>
        <v>40692.041666666664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>ROUND((E806/D806)*100,0)</f>
        <v>100</v>
      </c>
      <c r="Q806">
        <f t="shared" si="36"/>
        <v>305.56</v>
      </c>
      <c r="R806" s="10">
        <f t="shared" si="37"/>
        <v>40730.105625000004</v>
      </c>
      <c r="S806">
        <f t="shared" si="38"/>
        <v>40747.165972222225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>ROUND((E807/D807)*100,0)</f>
        <v>105</v>
      </c>
      <c r="Q807">
        <f t="shared" si="36"/>
        <v>58.33</v>
      </c>
      <c r="R807" s="10">
        <f t="shared" si="37"/>
        <v>40690.823055555556</v>
      </c>
      <c r="S807">
        <f t="shared" si="38"/>
        <v>40740.958333333336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>ROUND((E808/D808)*100,0)</f>
        <v>104</v>
      </c>
      <c r="Q808">
        <f t="shared" si="36"/>
        <v>117.68</v>
      </c>
      <c r="R808" s="10">
        <f t="shared" si="37"/>
        <v>40763.691423611112</v>
      </c>
      <c r="S808">
        <f t="shared" si="38"/>
        <v>40793.691423611112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>ROUND((E809/D809)*100,0)</f>
        <v>105</v>
      </c>
      <c r="Q809">
        <f t="shared" si="36"/>
        <v>73.77</v>
      </c>
      <c r="R809" s="10">
        <f t="shared" si="37"/>
        <v>42759.628599537042</v>
      </c>
      <c r="S809">
        <f t="shared" si="38"/>
        <v>42795.083333333328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>ROUND((E810/D810)*100,0)</f>
        <v>100</v>
      </c>
      <c r="Q810">
        <f t="shared" si="36"/>
        <v>104.65</v>
      </c>
      <c r="R810" s="10">
        <f t="shared" si="37"/>
        <v>41962.100532407407</v>
      </c>
      <c r="S810">
        <f t="shared" si="38"/>
        <v>41995.207638888889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>ROUND((E811/D811)*100,0)</f>
        <v>104</v>
      </c>
      <c r="Q811">
        <f t="shared" si="36"/>
        <v>79.83</v>
      </c>
      <c r="R811" s="10">
        <f t="shared" si="37"/>
        <v>41628.833680555559</v>
      </c>
      <c r="S811">
        <f t="shared" si="38"/>
        <v>41658.833680555559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>ROUND((E812/D812)*100,0)</f>
        <v>105</v>
      </c>
      <c r="Q812">
        <f t="shared" si="36"/>
        <v>58.33</v>
      </c>
      <c r="R812" s="10">
        <f t="shared" si="37"/>
        <v>41123.056273148148</v>
      </c>
      <c r="S812">
        <f t="shared" si="38"/>
        <v>41153.056273148148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>ROUND((E813/D813)*100,0)</f>
        <v>104</v>
      </c>
      <c r="Q813">
        <f t="shared" si="36"/>
        <v>86.67</v>
      </c>
      <c r="R813" s="10">
        <f t="shared" si="37"/>
        <v>41443.643541666665</v>
      </c>
      <c r="S813">
        <f t="shared" si="38"/>
        <v>41465.702777777777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>ROUND((E814/D814)*100,0)</f>
        <v>152</v>
      </c>
      <c r="Q814">
        <f t="shared" si="36"/>
        <v>27.61</v>
      </c>
      <c r="R814" s="10">
        <f t="shared" si="37"/>
        <v>41282.017962962964</v>
      </c>
      <c r="S814">
        <f t="shared" si="38"/>
        <v>41334.581944444442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>ROUND((E815/D815)*100,0)</f>
        <v>160</v>
      </c>
      <c r="Q815">
        <f t="shared" si="36"/>
        <v>25</v>
      </c>
      <c r="R815" s="10">
        <f t="shared" si="37"/>
        <v>41080.960243055553</v>
      </c>
      <c r="S815">
        <f t="shared" si="38"/>
        <v>41110.960243055553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>ROUND((E816/D816)*100,0)</f>
        <v>127</v>
      </c>
      <c r="Q816">
        <f t="shared" si="36"/>
        <v>45.46</v>
      </c>
      <c r="R816" s="10">
        <f t="shared" si="37"/>
        <v>40679.743067129632</v>
      </c>
      <c r="S816">
        <f t="shared" si="38"/>
        <v>40694.75277777778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>ROUND((E817/D817)*100,0)</f>
        <v>107</v>
      </c>
      <c r="Q817">
        <f t="shared" si="36"/>
        <v>99.53</v>
      </c>
      <c r="R817" s="10">
        <f t="shared" si="37"/>
        <v>41914.917858796296</v>
      </c>
      <c r="S817">
        <f t="shared" si="38"/>
        <v>41944.917858796296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>ROUND((E818/D818)*100,0)</f>
        <v>115</v>
      </c>
      <c r="Q818">
        <f t="shared" si="36"/>
        <v>39.31</v>
      </c>
      <c r="R818" s="10">
        <f t="shared" si="37"/>
        <v>41341.870868055557</v>
      </c>
      <c r="S818">
        <f t="shared" si="38"/>
        <v>41373.270833333336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>ROUND((E819/D819)*100,0)</f>
        <v>137</v>
      </c>
      <c r="Q819">
        <f t="shared" si="36"/>
        <v>89.42</v>
      </c>
      <c r="R819" s="10">
        <f t="shared" si="37"/>
        <v>40925.599664351852</v>
      </c>
      <c r="S819">
        <f t="shared" si="38"/>
        <v>40979.207638888889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>ROUND((E820/D820)*100,0)</f>
        <v>156</v>
      </c>
      <c r="Q820">
        <f t="shared" si="36"/>
        <v>28.68</v>
      </c>
      <c r="R820" s="10">
        <f t="shared" si="37"/>
        <v>41120.882881944446</v>
      </c>
      <c r="S820">
        <f t="shared" si="38"/>
        <v>41128.709027777775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>ROUND((E821/D821)*100,0)</f>
        <v>109</v>
      </c>
      <c r="Q821">
        <f t="shared" si="36"/>
        <v>31.07</v>
      </c>
      <c r="R821" s="10">
        <f t="shared" si="37"/>
        <v>41619.998310185183</v>
      </c>
      <c r="S821">
        <f t="shared" si="38"/>
        <v>41629.197222222225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>ROUND((E822/D822)*100,0)</f>
        <v>134</v>
      </c>
      <c r="Q822">
        <f t="shared" si="36"/>
        <v>70.55</v>
      </c>
      <c r="R822" s="10">
        <f t="shared" si="37"/>
        <v>41768.841921296298</v>
      </c>
      <c r="S822">
        <f t="shared" si="38"/>
        <v>41799.208333333336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>ROUND((E823/D823)*100,0)</f>
        <v>100</v>
      </c>
      <c r="Q823">
        <f t="shared" si="36"/>
        <v>224.13</v>
      </c>
      <c r="R823" s="10">
        <f t="shared" si="37"/>
        <v>42093.922048611115</v>
      </c>
      <c r="S823">
        <f t="shared" si="38"/>
        <v>42128.167361111111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>ROUND((E824/D824)*100,0)</f>
        <v>119</v>
      </c>
      <c r="Q824">
        <f t="shared" si="36"/>
        <v>51.81</v>
      </c>
      <c r="R824" s="10">
        <f t="shared" si="37"/>
        <v>41157.947337962964</v>
      </c>
      <c r="S824">
        <f t="shared" si="38"/>
        <v>41187.947337962964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>ROUND((E825/D825)*100,0)</f>
        <v>180</v>
      </c>
      <c r="Q825">
        <f t="shared" si="36"/>
        <v>43.52</v>
      </c>
      <c r="R825" s="10">
        <f t="shared" si="37"/>
        <v>42055.972824074073</v>
      </c>
      <c r="S825">
        <f t="shared" si="38"/>
        <v>42085.931157407409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>ROUND((E826/D826)*100,0)</f>
        <v>134</v>
      </c>
      <c r="Q826">
        <f t="shared" si="36"/>
        <v>39.82</v>
      </c>
      <c r="R826" s="10">
        <f t="shared" si="37"/>
        <v>40250.242106481484</v>
      </c>
      <c r="S826">
        <f t="shared" si="38"/>
        <v>40286.290972222225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>ROUND((E827/D827)*100,0)</f>
        <v>100</v>
      </c>
      <c r="Q827">
        <f t="shared" si="36"/>
        <v>126.81</v>
      </c>
      <c r="R827" s="10">
        <f t="shared" si="37"/>
        <v>41186.306527777779</v>
      </c>
      <c r="S827">
        <f t="shared" si="38"/>
        <v>41211.306527777779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>ROUND((E828/D828)*100,0)</f>
        <v>101</v>
      </c>
      <c r="Q828">
        <f t="shared" si="36"/>
        <v>113.88</v>
      </c>
      <c r="R828" s="10">
        <f t="shared" si="37"/>
        <v>40973.038541666669</v>
      </c>
      <c r="S828">
        <f t="shared" si="38"/>
        <v>40993.996874999997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>ROUND((E829/D829)*100,0)</f>
        <v>103</v>
      </c>
      <c r="Q829">
        <f t="shared" si="36"/>
        <v>28.18</v>
      </c>
      <c r="R829" s="10">
        <f t="shared" si="37"/>
        <v>40927.473460648151</v>
      </c>
      <c r="S829">
        <f t="shared" si="38"/>
        <v>40953.825694444444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>ROUND((E830/D830)*100,0)</f>
        <v>107</v>
      </c>
      <c r="Q830">
        <f t="shared" si="36"/>
        <v>36.61</v>
      </c>
      <c r="R830" s="10">
        <f t="shared" si="37"/>
        <v>41073.050717592596</v>
      </c>
      <c r="S830">
        <f t="shared" si="38"/>
        <v>41085.683333333334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>ROUND((E831/D831)*100,0)</f>
        <v>104</v>
      </c>
      <c r="Q831">
        <f t="shared" si="36"/>
        <v>32.5</v>
      </c>
      <c r="R831" s="10">
        <f t="shared" si="37"/>
        <v>42504.801388888889</v>
      </c>
      <c r="S831">
        <f t="shared" si="38"/>
        <v>42564.801388888889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>ROUND((E832/D832)*100,0)</f>
        <v>108</v>
      </c>
      <c r="Q832">
        <f t="shared" si="36"/>
        <v>60.66</v>
      </c>
      <c r="R832" s="10">
        <f t="shared" si="37"/>
        <v>41325.525752314818</v>
      </c>
      <c r="S832">
        <f t="shared" si="38"/>
        <v>41355.484085648146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>ROUND((E833/D833)*100,0)</f>
        <v>233</v>
      </c>
      <c r="Q833">
        <f t="shared" si="36"/>
        <v>175</v>
      </c>
      <c r="R833" s="10">
        <f t="shared" si="37"/>
        <v>40996.646921296298</v>
      </c>
      <c r="S833">
        <f t="shared" si="38"/>
        <v>41026.646921296298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>ROUND((E834/D834)*100,0)</f>
        <v>101</v>
      </c>
      <c r="Q834">
        <f t="shared" si="36"/>
        <v>97.99</v>
      </c>
      <c r="R834" s="10">
        <f t="shared" si="37"/>
        <v>40869.675173611111</v>
      </c>
      <c r="S834">
        <f t="shared" si="38"/>
        <v>40929.342361111114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>ROUND((E835/D835)*100,0)</f>
        <v>102</v>
      </c>
      <c r="Q835">
        <f t="shared" ref="Q835:Q898" si="39">IFERROR(ROUND(E835/L835,2),0)</f>
        <v>148.78</v>
      </c>
      <c r="R835" s="10">
        <f t="shared" ref="R835:R898" si="40">(((J835/60)/60)/24)+DATE(1970,1,1)</f>
        <v>41718.878182870372</v>
      </c>
      <c r="S835">
        <f t="shared" ref="S835:S898" si="41">(((I835/60)/60)/24)+DATE(1970,1,1)</f>
        <v>41748.878182870372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>ROUND((E836/D836)*100,0)</f>
        <v>131</v>
      </c>
      <c r="Q836">
        <f t="shared" si="39"/>
        <v>96.08</v>
      </c>
      <c r="R836" s="10">
        <f t="shared" si="40"/>
        <v>41422.822824074072</v>
      </c>
      <c r="S836">
        <f t="shared" si="41"/>
        <v>41456.165972222225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>ROUND((E837/D837)*100,0)</f>
        <v>117</v>
      </c>
      <c r="Q837">
        <f t="shared" si="39"/>
        <v>58.63</v>
      </c>
      <c r="R837" s="10">
        <f t="shared" si="40"/>
        <v>41005.45784722222</v>
      </c>
      <c r="S837">
        <f t="shared" si="41"/>
        <v>41048.125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>ROUND((E838/D838)*100,0)</f>
        <v>101</v>
      </c>
      <c r="Q838">
        <f t="shared" si="39"/>
        <v>109.71</v>
      </c>
      <c r="R838" s="10">
        <f t="shared" si="40"/>
        <v>41524.056921296295</v>
      </c>
      <c r="S838">
        <f t="shared" si="41"/>
        <v>41554.056921296295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>ROUND((E839/D839)*100,0)</f>
        <v>122</v>
      </c>
      <c r="Q839">
        <f t="shared" si="39"/>
        <v>49.11</v>
      </c>
      <c r="R839" s="10">
        <f t="shared" si="40"/>
        <v>41730.998402777775</v>
      </c>
      <c r="S839">
        <f t="shared" si="41"/>
        <v>41760.998402777775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>ROUND((E840/D840)*100,0)</f>
        <v>145</v>
      </c>
      <c r="Q840">
        <f t="shared" si="39"/>
        <v>47.67</v>
      </c>
      <c r="R840" s="10">
        <f t="shared" si="40"/>
        <v>40895.897974537038</v>
      </c>
      <c r="S840">
        <f t="shared" si="41"/>
        <v>40925.897974537038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>ROUND((E841/D841)*100,0)</f>
        <v>117</v>
      </c>
      <c r="Q841">
        <f t="shared" si="39"/>
        <v>60.74</v>
      </c>
      <c r="R841" s="10">
        <f t="shared" si="40"/>
        <v>41144.763379629629</v>
      </c>
      <c r="S841">
        <f t="shared" si="41"/>
        <v>41174.763379629629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>ROUND((E842/D842)*100,0)</f>
        <v>120</v>
      </c>
      <c r="Q842">
        <f t="shared" si="39"/>
        <v>63.38</v>
      </c>
      <c r="R842" s="10">
        <f t="shared" si="40"/>
        <v>42607.226701388892</v>
      </c>
      <c r="S842">
        <f t="shared" si="41"/>
        <v>42637.226701388892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>ROUND((E843/D843)*100,0)</f>
        <v>101</v>
      </c>
      <c r="Q843">
        <f t="shared" si="39"/>
        <v>53.89</v>
      </c>
      <c r="R843" s="10">
        <f t="shared" si="40"/>
        <v>41923.838692129626</v>
      </c>
      <c r="S843">
        <f t="shared" si="41"/>
        <v>41953.88035879629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>ROUND((E844/D844)*100,0)</f>
        <v>104</v>
      </c>
      <c r="Q844">
        <f t="shared" si="39"/>
        <v>66.87</v>
      </c>
      <c r="R844" s="10">
        <f t="shared" si="40"/>
        <v>41526.592395833337</v>
      </c>
      <c r="S844">
        <f t="shared" si="41"/>
        <v>41561.165972222225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>ROUND((E845/D845)*100,0)</f>
        <v>267</v>
      </c>
      <c r="Q845">
        <f t="shared" si="39"/>
        <v>63.1</v>
      </c>
      <c r="R845" s="10">
        <f t="shared" si="40"/>
        <v>42695.257870370369</v>
      </c>
      <c r="S845">
        <f t="shared" si="41"/>
        <v>42712.333333333328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>ROUND((E846/D846)*100,0)</f>
        <v>194</v>
      </c>
      <c r="Q846">
        <f t="shared" si="39"/>
        <v>36.630000000000003</v>
      </c>
      <c r="R846" s="10">
        <f t="shared" si="40"/>
        <v>41905.684629629628</v>
      </c>
      <c r="S846">
        <f t="shared" si="41"/>
        <v>41944.207638888889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>ROUND((E847/D847)*100,0)</f>
        <v>120</v>
      </c>
      <c r="Q847">
        <f t="shared" si="39"/>
        <v>34.01</v>
      </c>
      <c r="R847" s="10">
        <f t="shared" si="40"/>
        <v>42578.205972222218</v>
      </c>
      <c r="S847">
        <f t="shared" si="41"/>
        <v>42618.165972222225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>ROUND((E848/D848)*100,0)</f>
        <v>122</v>
      </c>
      <c r="Q848">
        <f t="shared" si="39"/>
        <v>28.55</v>
      </c>
      <c r="R848" s="10">
        <f t="shared" si="40"/>
        <v>41694.391840277778</v>
      </c>
      <c r="S848">
        <f t="shared" si="41"/>
        <v>41708.583333333336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>ROUND((E849/D849)*100,0)</f>
        <v>100</v>
      </c>
      <c r="Q849">
        <f t="shared" si="39"/>
        <v>10</v>
      </c>
      <c r="R849" s="10">
        <f t="shared" si="40"/>
        <v>42165.79833333334</v>
      </c>
      <c r="S849">
        <f t="shared" si="41"/>
        <v>42195.79833333334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>ROUND((E850/D850)*100,0)</f>
        <v>100</v>
      </c>
      <c r="Q850">
        <f t="shared" si="39"/>
        <v>18.75</v>
      </c>
      <c r="R850" s="10">
        <f t="shared" si="40"/>
        <v>42078.792048611111</v>
      </c>
      <c r="S850">
        <f t="shared" si="41"/>
        <v>42108.792048611111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>ROUND((E851/D851)*100,0)</f>
        <v>120</v>
      </c>
      <c r="Q851">
        <f t="shared" si="39"/>
        <v>41.7</v>
      </c>
      <c r="R851" s="10">
        <f t="shared" si="40"/>
        <v>42051.148888888885</v>
      </c>
      <c r="S851">
        <f t="shared" si="41"/>
        <v>42079.107222222221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>ROUND((E852/D852)*100,0)</f>
        <v>155</v>
      </c>
      <c r="Q852">
        <f t="shared" si="39"/>
        <v>46.67</v>
      </c>
      <c r="R852" s="10">
        <f t="shared" si="40"/>
        <v>42452.827743055561</v>
      </c>
      <c r="S852">
        <f t="shared" si="41"/>
        <v>42485.207638888889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>ROUND((E853/D853)*100,0)</f>
        <v>130</v>
      </c>
      <c r="Q853">
        <f t="shared" si="39"/>
        <v>37.270000000000003</v>
      </c>
      <c r="R853" s="10">
        <f t="shared" si="40"/>
        <v>42522.880243055552</v>
      </c>
      <c r="S853">
        <f t="shared" si="41"/>
        <v>42582.822916666672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>ROUND((E854/D854)*100,0)</f>
        <v>105</v>
      </c>
      <c r="Q854">
        <f t="shared" si="39"/>
        <v>59.26</v>
      </c>
      <c r="R854" s="10">
        <f t="shared" si="40"/>
        <v>42656.805497685185</v>
      </c>
      <c r="S854">
        <f t="shared" si="41"/>
        <v>42667.875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>ROUND((E855/D855)*100,0)</f>
        <v>100</v>
      </c>
      <c r="Q855">
        <f t="shared" si="39"/>
        <v>30</v>
      </c>
      <c r="R855" s="10">
        <f t="shared" si="40"/>
        <v>42021.832280092596</v>
      </c>
      <c r="S855">
        <f t="shared" si="41"/>
        <v>42051.832280092596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>ROUND((E856/D856)*100,0)</f>
        <v>118</v>
      </c>
      <c r="Q856">
        <f t="shared" si="39"/>
        <v>65.86</v>
      </c>
      <c r="R856" s="10">
        <f t="shared" si="40"/>
        <v>42702.212337962963</v>
      </c>
      <c r="S856">
        <f t="shared" si="41"/>
        <v>42732.212337962963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>ROUND((E857/D857)*100,0)</f>
        <v>103</v>
      </c>
      <c r="Q857">
        <f t="shared" si="39"/>
        <v>31.91</v>
      </c>
      <c r="R857" s="10">
        <f t="shared" si="40"/>
        <v>42545.125196759262</v>
      </c>
      <c r="S857">
        <f t="shared" si="41"/>
        <v>42575.125196759262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>ROUND((E858/D858)*100,0)</f>
        <v>218</v>
      </c>
      <c r="Q858">
        <f t="shared" si="39"/>
        <v>19.46</v>
      </c>
      <c r="R858" s="10">
        <f t="shared" si="40"/>
        <v>42609.311990740738</v>
      </c>
      <c r="S858">
        <f t="shared" si="41"/>
        <v>42668.791666666672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>ROUND((E859/D859)*100,0)</f>
        <v>100</v>
      </c>
      <c r="Q859">
        <f t="shared" si="39"/>
        <v>50</v>
      </c>
      <c r="R859" s="10">
        <f t="shared" si="40"/>
        <v>42291.581377314811</v>
      </c>
      <c r="S859">
        <f t="shared" si="41"/>
        <v>42333.623043981483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>ROUND((E860/D860)*100,0)</f>
        <v>144</v>
      </c>
      <c r="Q860">
        <f t="shared" si="39"/>
        <v>22.74</v>
      </c>
      <c r="R860" s="10">
        <f t="shared" si="40"/>
        <v>42079.745578703703</v>
      </c>
      <c r="S860">
        <f t="shared" si="41"/>
        <v>42109.957638888889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>ROUND((E861/D861)*100,0)</f>
        <v>105</v>
      </c>
      <c r="Q861">
        <f t="shared" si="39"/>
        <v>42.72</v>
      </c>
      <c r="R861" s="10">
        <f t="shared" si="40"/>
        <v>42128.820231481484</v>
      </c>
      <c r="S861">
        <f t="shared" si="41"/>
        <v>42159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>ROUND((E862/D862)*100,0)</f>
        <v>18</v>
      </c>
      <c r="Q862">
        <f t="shared" si="39"/>
        <v>52.92</v>
      </c>
      <c r="R862" s="10">
        <f t="shared" si="40"/>
        <v>41570.482789351852</v>
      </c>
      <c r="S862">
        <f t="shared" si="41"/>
        <v>41600.524456018517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>ROUND((E863/D863)*100,0)</f>
        <v>2</v>
      </c>
      <c r="Q863">
        <f t="shared" si="39"/>
        <v>50.5</v>
      </c>
      <c r="R863" s="10">
        <f t="shared" si="40"/>
        <v>42599.965324074074</v>
      </c>
      <c r="S863">
        <f t="shared" si="41"/>
        <v>42629.965324074074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>ROUND((E864/D864)*100,0)</f>
        <v>0</v>
      </c>
      <c r="Q864">
        <f t="shared" si="39"/>
        <v>42.5</v>
      </c>
      <c r="R864" s="10">
        <f t="shared" si="40"/>
        <v>41559.5549537037</v>
      </c>
      <c r="S864">
        <f t="shared" si="41"/>
        <v>41589.596620370372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>ROUND((E865/D865)*100,0)</f>
        <v>5</v>
      </c>
      <c r="Q865">
        <f t="shared" si="39"/>
        <v>18</v>
      </c>
      <c r="R865" s="10">
        <f t="shared" si="40"/>
        <v>40921.117662037039</v>
      </c>
      <c r="S865">
        <f t="shared" si="41"/>
        <v>40951.117662037039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>ROUND((E866/D866)*100,0)</f>
        <v>42</v>
      </c>
      <c r="Q866">
        <f t="shared" si="39"/>
        <v>34.18</v>
      </c>
      <c r="R866" s="10">
        <f t="shared" si="40"/>
        <v>41541.106921296298</v>
      </c>
      <c r="S866">
        <f t="shared" si="41"/>
        <v>41563.415972222225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>ROUND((E867/D867)*100,0)</f>
        <v>2</v>
      </c>
      <c r="Q867">
        <f t="shared" si="39"/>
        <v>22.5</v>
      </c>
      <c r="R867" s="10">
        <f t="shared" si="40"/>
        <v>41230.77311342593</v>
      </c>
      <c r="S867">
        <f t="shared" si="41"/>
        <v>41290.77311342593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>ROUND((E868/D868)*100,0)</f>
        <v>18</v>
      </c>
      <c r="Q868">
        <f t="shared" si="39"/>
        <v>58.18</v>
      </c>
      <c r="R868" s="10">
        <f t="shared" si="40"/>
        <v>42025.637939814813</v>
      </c>
      <c r="S868">
        <f t="shared" si="41"/>
        <v>42063.631944444445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>ROUND((E869/D869)*100,0)</f>
        <v>24</v>
      </c>
      <c r="Q869">
        <f t="shared" si="39"/>
        <v>109.18</v>
      </c>
      <c r="R869" s="10">
        <f t="shared" si="40"/>
        <v>40088.105393518519</v>
      </c>
      <c r="S869">
        <f t="shared" si="41"/>
        <v>40148.207638888889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>ROUND((E870/D870)*100,0)</f>
        <v>0</v>
      </c>
      <c r="Q870">
        <f t="shared" si="39"/>
        <v>50</v>
      </c>
      <c r="R870" s="10">
        <f t="shared" si="40"/>
        <v>41616.027754629627</v>
      </c>
      <c r="S870">
        <f t="shared" si="41"/>
        <v>41646.027754629627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>ROUND((E871/D871)*100,0)</f>
        <v>12</v>
      </c>
      <c r="Q871">
        <f t="shared" si="39"/>
        <v>346.67</v>
      </c>
      <c r="R871" s="10">
        <f t="shared" si="40"/>
        <v>41342.845567129632</v>
      </c>
      <c r="S871">
        <f t="shared" si="41"/>
        <v>41372.803900462961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>ROUND((E872/D872)*100,0)</f>
        <v>0</v>
      </c>
      <c r="Q872">
        <f t="shared" si="39"/>
        <v>12.4</v>
      </c>
      <c r="R872" s="10">
        <f t="shared" si="40"/>
        <v>41488.022256944445</v>
      </c>
      <c r="S872">
        <f t="shared" si="41"/>
        <v>41518.022256944445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>ROUND((E873/D873)*100,0)</f>
        <v>5</v>
      </c>
      <c r="Q873">
        <f t="shared" si="39"/>
        <v>27.08</v>
      </c>
      <c r="R873" s="10">
        <f t="shared" si="40"/>
        <v>41577.561284722222</v>
      </c>
      <c r="S873">
        <f t="shared" si="41"/>
        <v>41607.602951388886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>ROUND((E874/D874)*100,0)</f>
        <v>1</v>
      </c>
      <c r="Q874">
        <f t="shared" si="39"/>
        <v>32.5</v>
      </c>
      <c r="R874" s="10">
        <f t="shared" si="40"/>
        <v>40567.825543981482</v>
      </c>
      <c r="S874">
        <f t="shared" si="41"/>
        <v>40612.825543981482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>ROUND((E875/D875)*100,0)</f>
        <v>1</v>
      </c>
      <c r="Q875">
        <f t="shared" si="39"/>
        <v>9</v>
      </c>
      <c r="R875" s="10">
        <f t="shared" si="40"/>
        <v>41184.167129629634</v>
      </c>
      <c r="S875">
        <f t="shared" si="41"/>
        <v>41224.208796296298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>ROUND((E876/D876)*100,0)</f>
        <v>24</v>
      </c>
      <c r="Q876">
        <f t="shared" si="39"/>
        <v>34.76</v>
      </c>
      <c r="R876" s="10">
        <f t="shared" si="40"/>
        <v>41368.583726851852</v>
      </c>
      <c r="S876">
        <f t="shared" si="41"/>
        <v>41398.583726851852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>ROUND((E877/D877)*100,0)</f>
        <v>0</v>
      </c>
      <c r="Q877">
        <f t="shared" si="39"/>
        <v>0</v>
      </c>
      <c r="R877" s="10">
        <f t="shared" si="40"/>
        <v>42248.723738425921</v>
      </c>
      <c r="S877">
        <f t="shared" si="41"/>
        <v>42268.723738425921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>ROUND((E878/D878)*100,0)</f>
        <v>41</v>
      </c>
      <c r="Q878">
        <f t="shared" si="39"/>
        <v>28.58</v>
      </c>
      <c r="R878" s="10">
        <f t="shared" si="40"/>
        <v>41276.496840277774</v>
      </c>
      <c r="S878">
        <f t="shared" si="41"/>
        <v>41309.496840277774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>ROUND((E879/D879)*100,0)</f>
        <v>68</v>
      </c>
      <c r="Q879">
        <f t="shared" si="39"/>
        <v>46.59</v>
      </c>
      <c r="R879" s="10">
        <f t="shared" si="40"/>
        <v>41597.788888888892</v>
      </c>
      <c r="S879">
        <f t="shared" si="41"/>
        <v>41627.788888888892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>ROUND((E880/D880)*100,0)</f>
        <v>1</v>
      </c>
      <c r="Q880">
        <f t="shared" si="39"/>
        <v>32.5</v>
      </c>
      <c r="R880" s="10">
        <f t="shared" si="40"/>
        <v>40505.232916666668</v>
      </c>
      <c r="S880">
        <f t="shared" si="41"/>
        <v>40535.232916666668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>ROUND((E881/D881)*100,0)</f>
        <v>31</v>
      </c>
      <c r="Q881">
        <f t="shared" si="39"/>
        <v>21.47</v>
      </c>
      <c r="R881" s="10">
        <f t="shared" si="40"/>
        <v>41037.829918981479</v>
      </c>
      <c r="S881">
        <f t="shared" si="41"/>
        <v>41058.829918981479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>ROUND((E882/D882)*100,0)</f>
        <v>3</v>
      </c>
      <c r="Q882">
        <f t="shared" si="39"/>
        <v>14.13</v>
      </c>
      <c r="R882" s="10">
        <f t="shared" si="40"/>
        <v>41179.32104166667</v>
      </c>
      <c r="S882">
        <f t="shared" si="41"/>
        <v>41212.32104166667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>ROUND((E883/D883)*100,0)</f>
        <v>1</v>
      </c>
      <c r="Q883">
        <f t="shared" si="39"/>
        <v>30</v>
      </c>
      <c r="R883" s="10">
        <f t="shared" si="40"/>
        <v>40877.25099537037</v>
      </c>
      <c r="S883">
        <f t="shared" si="41"/>
        <v>40922.25099537037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>ROUND((E884/D884)*100,0)</f>
        <v>20</v>
      </c>
      <c r="Q884">
        <f t="shared" si="39"/>
        <v>21.57</v>
      </c>
      <c r="R884" s="10">
        <f t="shared" si="40"/>
        <v>40759.860532407409</v>
      </c>
      <c r="S884">
        <f t="shared" si="41"/>
        <v>40792.860532407409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>ROUND((E885/D885)*100,0)</f>
        <v>40</v>
      </c>
      <c r="Q885">
        <f t="shared" si="39"/>
        <v>83.38</v>
      </c>
      <c r="R885" s="10">
        <f t="shared" si="40"/>
        <v>42371.935590277775</v>
      </c>
      <c r="S885">
        <f t="shared" si="41"/>
        <v>42431.935590277775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>ROUND((E886/D886)*100,0)</f>
        <v>1</v>
      </c>
      <c r="Q886">
        <f t="shared" si="39"/>
        <v>10</v>
      </c>
      <c r="R886" s="10">
        <f t="shared" si="40"/>
        <v>40981.802615740737</v>
      </c>
      <c r="S886">
        <f t="shared" si="41"/>
        <v>41041.104861111111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>ROUND((E887/D887)*100,0)</f>
        <v>75</v>
      </c>
      <c r="Q887">
        <f t="shared" si="39"/>
        <v>35.71</v>
      </c>
      <c r="R887" s="10">
        <f t="shared" si="40"/>
        <v>42713.941099537042</v>
      </c>
      <c r="S887">
        <f t="shared" si="41"/>
        <v>42734.941099537042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>ROUND((E888/D888)*100,0)</f>
        <v>41</v>
      </c>
      <c r="Q888">
        <f t="shared" si="39"/>
        <v>29.29</v>
      </c>
      <c r="R888" s="10">
        <f t="shared" si="40"/>
        <v>42603.870520833334</v>
      </c>
      <c r="S888">
        <f t="shared" si="41"/>
        <v>42628.870520833334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>ROUND((E889/D889)*100,0)</f>
        <v>0</v>
      </c>
      <c r="Q889">
        <f t="shared" si="39"/>
        <v>0</v>
      </c>
      <c r="R889" s="10">
        <f t="shared" si="40"/>
        <v>41026.958969907406</v>
      </c>
      <c r="S889">
        <f t="shared" si="41"/>
        <v>41056.958969907406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>ROUND((E890/D890)*100,0)</f>
        <v>7</v>
      </c>
      <c r="Q890">
        <f t="shared" si="39"/>
        <v>18</v>
      </c>
      <c r="R890" s="10">
        <f t="shared" si="40"/>
        <v>40751.753298611111</v>
      </c>
      <c r="S890">
        <f t="shared" si="41"/>
        <v>40787.25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>ROUND((E891/D891)*100,0)</f>
        <v>9</v>
      </c>
      <c r="Q891">
        <f t="shared" si="39"/>
        <v>73.760000000000005</v>
      </c>
      <c r="R891" s="10">
        <f t="shared" si="40"/>
        <v>41887.784062500003</v>
      </c>
      <c r="S891">
        <f t="shared" si="41"/>
        <v>41917.784062500003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>ROUND((E892/D892)*100,0)</f>
        <v>4</v>
      </c>
      <c r="Q892">
        <f t="shared" si="39"/>
        <v>31.25</v>
      </c>
      <c r="R892" s="10">
        <f t="shared" si="40"/>
        <v>41569.698831018519</v>
      </c>
      <c r="S892">
        <f t="shared" si="41"/>
        <v>41599.740497685183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>ROUND((E893/D893)*100,0)</f>
        <v>3</v>
      </c>
      <c r="Q893">
        <f t="shared" si="39"/>
        <v>28.89</v>
      </c>
      <c r="R893" s="10">
        <f t="shared" si="40"/>
        <v>41842.031597222223</v>
      </c>
      <c r="S893">
        <f t="shared" si="41"/>
        <v>41872.031597222223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>ROUND((E894/D894)*100,0)</f>
        <v>41</v>
      </c>
      <c r="Q894">
        <f t="shared" si="39"/>
        <v>143.82</v>
      </c>
      <c r="R894" s="10">
        <f t="shared" si="40"/>
        <v>40304.20003472222</v>
      </c>
      <c r="S894">
        <f t="shared" si="41"/>
        <v>40391.166666666664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>ROUND((E895/D895)*100,0)</f>
        <v>10</v>
      </c>
      <c r="Q895">
        <f t="shared" si="39"/>
        <v>40</v>
      </c>
      <c r="R895" s="10">
        <f t="shared" si="40"/>
        <v>42065.897719907407</v>
      </c>
      <c r="S895">
        <f t="shared" si="41"/>
        <v>42095.856053240743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>ROUND((E896/D896)*100,0)</f>
        <v>39</v>
      </c>
      <c r="Q896">
        <f t="shared" si="39"/>
        <v>147.81</v>
      </c>
      <c r="R896" s="10">
        <f t="shared" si="40"/>
        <v>42496.981597222228</v>
      </c>
      <c r="S896">
        <f t="shared" si="41"/>
        <v>42526.981597222228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>ROUND((E897/D897)*100,0)</f>
        <v>2</v>
      </c>
      <c r="Q897">
        <f t="shared" si="39"/>
        <v>27.86</v>
      </c>
      <c r="R897" s="10">
        <f t="shared" si="40"/>
        <v>40431.127650462964</v>
      </c>
      <c r="S897">
        <f t="shared" si="41"/>
        <v>40476.127650462964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>ROUND((E898/D898)*100,0)</f>
        <v>40</v>
      </c>
      <c r="Q898">
        <f t="shared" si="39"/>
        <v>44.44</v>
      </c>
      <c r="R898" s="10">
        <f t="shared" si="40"/>
        <v>42218.872986111113</v>
      </c>
      <c r="S898">
        <f t="shared" si="41"/>
        <v>42244.166666666672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>ROUND((E899/D899)*100,0)</f>
        <v>0</v>
      </c>
      <c r="Q899">
        <f t="shared" ref="Q899:Q962" si="42">IFERROR(ROUND(E899/L899,2),0)</f>
        <v>0</v>
      </c>
      <c r="R899" s="10">
        <f t="shared" ref="R899:R962" si="43">(((J899/60)/60)/24)+DATE(1970,1,1)</f>
        <v>41211.688750000001</v>
      </c>
      <c r="S899">
        <f t="shared" ref="S899:S962" si="44">(((I899/60)/60)/24)+DATE(1970,1,1)</f>
        <v>41241.730416666665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>ROUND((E900/D900)*100,0)</f>
        <v>3</v>
      </c>
      <c r="Q900">
        <f t="shared" si="42"/>
        <v>35</v>
      </c>
      <c r="R900" s="10">
        <f t="shared" si="43"/>
        <v>40878.758217592593</v>
      </c>
      <c r="S900">
        <f t="shared" si="44"/>
        <v>40923.758217592593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>ROUND((E901/D901)*100,0)</f>
        <v>37</v>
      </c>
      <c r="Q901">
        <f t="shared" si="42"/>
        <v>35</v>
      </c>
      <c r="R901" s="10">
        <f t="shared" si="43"/>
        <v>40646.099097222221</v>
      </c>
      <c r="S901">
        <f t="shared" si="44"/>
        <v>40691.099097222221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>ROUND((E902/D902)*100,0)</f>
        <v>0</v>
      </c>
      <c r="Q902">
        <f t="shared" si="42"/>
        <v>10.5</v>
      </c>
      <c r="R902" s="10">
        <f t="shared" si="43"/>
        <v>42429.84956018519</v>
      </c>
      <c r="S902">
        <f t="shared" si="44"/>
        <v>42459.807893518519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>ROUND((E903/D903)*100,0)</f>
        <v>0</v>
      </c>
      <c r="Q903">
        <f t="shared" si="42"/>
        <v>0</v>
      </c>
      <c r="R903" s="10">
        <f t="shared" si="43"/>
        <v>40291.81150462963</v>
      </c>
      <c r="S903">
        <f t="shared" si="44"/>
        <v>40337.799305555556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>ROUND((E904/D904)*100,0)</f>
        <v>0</v>
      </c>
      <c r="Q904">
        <f t="shared" si="42"/>
        <v>30</v>
      </c>
      <c r="R904" s="10">
        <f t="shared" si="43"/>
        <v>41829.965532407405</v>
      </c>
      <c r="S904">
        <f t="shared" si="44"/>
        <v>41881.645833333336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>ROUND((E905/D905)*100,0)</f>
        <v>3</v>
      </c>
      <c r="Q905">
        <f t="shared" si="42"/>
        <v>40</v>
      </c>
      <c r="R905" s="10">
        <f t="shared" si="43"/>
        <v>41149.796064814815</v>
      </c>
      <c r="S905">
        <f t="shared" si="44"/>
        <v>41175.100694444445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>ROUND((E906/D906)*100,0)</f>
        <v>0</v>
      </c>
      <c r="Q906">
        <f t="shared" si="42"/>
        <v>50.33</v>
      </c>
      <c r="R906" s="10">
        <f t="shared" si="43"/>
        <v>42342.080289351856</v>
      </c>
      <c r="S906">
        <f t="shared" si="44"/>
        <v>42372.080289351856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>ROUND((E907/D907)*100,0)</f>
        <v>3</v>
      </c>
      <c r="Q907">
        <f t="shared" si="42"/>
        <v>32.67</v>
      </c>
      <c r="R907" s="10">
        <f t="shared" si="43"/>
        <v>40507.239884259259</v>
      </c>
      <c r="S907">
        <f t="shared" si="44"/>
        <v>40567.239884259259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>ROUND((E908/D908)*100,0)</f>
        <v>0</v>
      </c>
      <c r="Q908">
        <f t="shared" si="42"/>
        <v>0</v>
      </c>
      <c r="R908" s="10">
        <f t="shared" si="43"/>
        <v>41681.189699074072</v>
      </c>
      <c r="S908">
        <f t="shared" si="44"/>
        <v>41711.148032407407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>ROUND((E909/D909)*100,0)</f>
        <v>0</v>
      </c>
      <c r="Q909">
        <f t="shared" si="42"/>
        <v>0</v>
      </c>
      <c r="R909" s="10">
        <f t="shared" si="43"/>
        <v>40767.192395833335</v>
      </c>
      <c r="S909">
        <f t="shared" si="44"/>
        <v>40797.192395833335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>ROUND((E910/D910)*100,0)</f>
        <v>0</v>
      </c>
      <c r="Q910">
        <f t="shared" si="42"/>
        <v>0</v>
      </c>
      <c r="R910" s="10">
        <f t="shared" si="43"/>
        <v>40340.801562499997</v>
      </c>
      <c r="S910">
        <f t="shared" si="44"/>
        <v>40386.207638888889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>ROUND((E911/D911)*100,0)</f>
        <v>3</v>
      </c>
      <c r="Q911">
        <f t="shared" si="42"/>
        <v>65</v>
      </c>
      <c r="R911" s="10">
        <f t="shared" si="43"/>
        <v>41081.69027777778</v>
      </c>
      <c r="S911">
        <f t="shared" si="44"/>
        <v>41113.166666666664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>ROUND((E912/D912)*100,0)</f>
        <v>22</v>
      </c>
      <c r="Q912">
        <f t="shared" si="42"/>
        <v>24.6</v>
      </c>
      <c r="R912" s="10">
        <f t="shared" si="43"/>
        <v>42737.545358796298</v>
      </c>
      <c r="S912">
        <f t="shared" si="44"/>
        <v>42797.545358796298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>ROUND((E913/D913)*100,0)</f>
        <v>0</v>
      </c>
      <c r="Q913">
        <f t="shared" si="42"/>
        <v>0</v>
      </c>
      <c r="R913" s="10">
        <f t="shared" si="43"/>
        <v>41642.005150462966</v>
      </c>
      <c r="S913">
        <f t="shared" si="44"/>
        <v>41663.005150462966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>ROUND((E914/D914)*100,0)</f>
        <v>1</v>
      </c>
      <c r="Q914">
        <f t="shared" si="42"/>
        <v>15</v>
      </c>
      <c r="R914" s="10">
        <f t="shared" si="43"/>
        <v>41194.109340277777</v>
      </c>
      <c r="S914">
        <f t="shared" si="44"/>
        <v>41254.151006944441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>ROUND((E915/D915)*100,0)</f>
        <v>7</v>
      </c>
      <c r="Q915">
        <f t="shared" si="42"/>
        <v>82.58</v>
      </c>
      <c r="R915" s="10">
        <f t="shared" si="43"/>
        <v>41004.139108796298</v>
      </c>
      <c r="S915">
        <f t="shared" si="44"/>
        <v>41034.139108796298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>ROUND((E916/D916)*100,0)</f>
        <v>0</v>
      </c>
      <c r="Q916">
        <f t="shared" si="42"/>
        <v>0</v>
      </c>
      <c r="R916" s="10">
        <f t="shared" si="43"/>
        <v>41116.763275462967</v>
      </c>
      <c r="S916">
        <f t="shared" si="44"/>
        <v>41146.763275462967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>ROUND((E917/D917)*100,0)</f>
        <v>6</v>
      </c>
      <c r="Q917">
        <f t="shared" si="42"/>
        <v>41.67</v>
      </c>
      <c r="R917" s="10">
        <f t="shared" si="43"/>
        <v>40937.679560185185</v>
      </c>
      <c r="S917">
        <f t="shared" si="44"/>
        <v>40969.207638888889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>ROUND((E918/D918)*100,0)</f>
        <v>0</v>
      </c>
      <c r="Q918">
        <f t="shared" si="42"/>
        <v>0</v>
      </c>
      <c r="R918" s="10">
        <f t="shared" si="43"/>
        <v>40434.853402777779</v>
      </c>
      <c r="S918">
        <f t="shared" si="44"/>
        <v>40473.208333333336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>ROUND((E919/D919)*100,0)</f>
        <v>1</v>
      </c>
      <c r="Q919">
        <f t="shared" si="42"/>
        <v>30</v>
      </c>
      <c r="R919" s="10">
        <f t="shared" si="43"/>
        <v>41802.94363425926</v>
      </c>
      <c r="S919">
        <f t="shared" si="44"/>
        <v>41834.104166666664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>ROUND((E920/D920)*100,0)</f>
        <v>5</v>
      </c>
      <c r="Q920">
        <f t="shared" si="42"/>
        <v>19.600000000000001</v>
      </c>
      <c r="R920" s="10">
        <f t="shared" si="43"/>
        <v>41944.916215277779</v>
      </c>
      <c r="S920">
        <f t="shared" si="44"/>
        <v>41974.957881944443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>ROUND((E921/D921)*100,0)</f>
        <v>1</v>
      </c>
      <c r="Q921">
        <f t="shared" si="42"/>
        <v>100</v>
      </c>
      <c r="R921" s="10">
        <f t="shared" si="43"/>
        <v>41227.641724537039</v>
      </c>
      <c r="S921">
        <f t="shared" si="44"/>
        <v>41262.641724537039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>ROUND((E922/D922)*100,0)</f>
        <v>0</v>
      </c>
      <c r="Q922">
        <f t="shared" si="42"/>
        <v>0</v>
      </c>
      <c r="R922" s="10">
        <f t="shared" si="43"/>
        <v>41562.67155092593</v>
      </c>
      <c r="S922">
        <f t="shared" si="44"/>
        <v>41592.713217592594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>ROUND((E923/D923)*100,0)</f>
        <v>31</v>
      </c>
      <c r="Q923">
        <f t="shared" si="42"/>
        <v>231.75</v>
      </c>
      <c r="R923" s="10">
        <f t="shared" si="43"/>
        <v>40847.171018518515</v>
      </c>
      <c r="S923">
        <f t="shared" si="44"/>
        <v>40889.212685185186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>ROUND((E924/D924)*100,0)</f>
        <v>21</v>
      </c>
      <c r="Q924">
        <f t="shared" si="42"/>
        <v>189.33</v>
      </c>
      <c r="R924" s="10">
        <f t="shared" si="43"/>
        <v>41878.530011574076</v>
      </c>
      <c r="S924">
        <f t="shared" si="44"/>
        <v>41913.530011574076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>ROUND((E925/D925)*100,0)</f>
        <v>2</v>
      </c>
      <c r="Q925">
        <f t="shared" si="42"/>
        <v>55</v>
      </c>
      <c r="R925" s="10">
        <f t="shared" si="43"/>
        <v>41934.959756944445</v>
      </c>
      <c r="S925">
        <f t="shared" si="44"/>
        <v>41965.001423611116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>ROUND((E926/D926)*100,0)</f>
        <v>11</v>
      </c>
      <c r="Q926">
        <f t="shared" si="42"/>
        <v>21.8</v>
      </c>
      <c r="R926" s="10">
        <f t="shared" si="43"/>
        <v>41288.942928240744</v>
      </c>
      <c r="S926">
        <f t="shared" si="44"/>
        <v>41318.942928240744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>ROUND((E927/D927)*100,0)</f>
        <v>3</v>
      </c>
      <c r="Q927">
        <f t="shared" si="42"/>
        <v>32</v>
      </c>
      <c r="R927" s="10">
        <f t="shared" si="43"/>
        <v>41575.880914351852</v>
      </c>
      <c r="S927">
        <f t="shared" si="44"/>
        <v>41605.922581018516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>ROUND((E928/D928)*100,0)</f>
        <v>0</v>
      </c>
      <c r="Q928">
        <f t="shared" si="42"/>
        <v>0</v>
      </c>
      <c r="R928" s="10">
        <f t="shared" si="43"/>
        <v>40338.02002314815</v>
      </c>
      <c r="S928">
        <f t="shared" si="44"/>
        <v>40367.944444444445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>ROUND((E929/D929)*100,0)</f>
        <v>0</v>
      </c>
      <c r="Q929">
        <f t="shared" si="42"/>
        <v>0</v>
      </c>
      <c r="R929" s="10">
        <f t="shared" si="43"/>
        <v>41013.822858796295</v>
      </c>
      <c r="S929">
        <f t="shared" si="44"/>
        <v>41043.822858796295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>ROUND((E930/D930)*100,0)</f>
        <v>11</v>
      </c>
      <c r="Q930">
        <f t="shared" si="42"/>
        <v>56.25</v>
      </c>
      <c r="R930" s="10">
        <f t="shared" si="43"/>
        <v>41180.86241898148</v>
      </c>
      <c r="S930">
        <f t="shared" si="44"/>
        <v>41231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>ROUND((E931/D931)*100,0)</f>
        <v>0</v>
      </c>
      <c r="Q931">
        <f t="shared" si="42"/>
        <v>0</v>
      </c>
      <c r="R931" s="10">
        <f t="shared" si="43"/>
        <v>40978.238067129627</v>
      </c>
      <c r="S931">
        <f t="shared" si="44"/>
        <v>41008.196400462963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>ROUND((E932/D932)*100,0)</f>
        <v>38</v>
      </c>
      <c r="Q932">
        <f t="shared" si="42"/>
        <v>69</v>
      </c>
      <c r="R932" s="10">
        <f t="shared" si="43"/>
        <v>40312.915578703702</v>
      </c>
      <c r="S932">
        <f t="shared" si="44"/>
        <v>40354.897222222222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>ROUND((E933/D933)*100,0)</f>
        <v>7</v>
      </c>
      <c r="Q933">
        <f t="shared" si="42"/>
        <v>18.71</v>
      </c>
      <c r="R933" s="10">
        <f t="shared" si="43"/>
        <v>41680.359976851854</v>
      </c>
      <c r="S933">
        <f t="shared" si="44"/>
        <v>41714.916666666664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>ROUND((E934/D934)*100,0)</f>
        <v>15</v>
      </c>
      <c r="Q934">
        <f t="shared" si="42"/>
        <v>46.03</v>
      </c>
      <c r="R934" s="10">
        <f t="shared" si="43"/>
        <v>41310.969270833331</v>
      </c>
      <c r="S934">
        <f t="shared" si="44"/>
        <v>41355.927604166667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>ROUND((E935/D935)*100,0)</f>
        <v>6</v>
      </c>
      <c r="Q935">
        <f t="shared" si="42"/>
        <v>60</v>
      </c>
      <c r="R935" s="10">
        <f t="shared" si="43"/>
        <v>41711.169085648151</v>
      </c>
      <c r="S935">
        <f t="shared" si="44"/>
        <v>41771.169085648151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>ROUND((E936/D936)*100,0)</f>
        <v>30</v>
      </c>
      <c r="Q936">
        <f t="shared" si="42"/>
        <v>50.67</v>
      </c>
      <c r="R936" s="10">
        <f t="shared" si="43"/>
        <v>41733.737083333333</v>
      </c>
      <c r="S936">
        <f t="shared" si="44"/>
        <v>41763.25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>ROUND((E937/D937)*100,0)</f>
        <v>1</v>
      </c>
      <c r="Q937">
        <f t="shared" si="42"/>
        <v>25</v>
      </c>
      <c r="R937" s="10">
        <f t="shared" si="43"/>
        <v>42368.333668981482</v>
      </c>
      <c r="S937">
        <f t="shared" si="44"/>
        <v>42398.333668981482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>ROUND((E938/D938)*100,0)</f>
        <v>0</v>
      </c>
      <c r="Q938">
        <f t="shared" si="42"/>
        <v>0</v>
      </c>
      <c r="R938" s="10">
        <f t="shared" si="43"/>
        <v>40883.024178240739</v>
      </c>
      <c r="S938">
        <f t="shared" si="44"/>
        <v>40926.833333333336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>ROUND((E939/D939)*100,0)</f>
        <v>1</v>
      </c>
      <c r="Q939">
        <f t="shared" si="42"/>
        <v>20</v>
      </c>
      <c r="R939" s="10">
        <f t="shared" si="43"/>
        <v>41551.798113425924</v>
      </c>
      <c r="S939">
        <f t="shared" si="44"/>
        <v>41581.839780092596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>ROUND((E940/D940)*100,0)</f>
        <v>0</v>
      </c>
      <c r="Q940">
        <f t="shared" si="42"/>
        <v>25</v>
      </c>
      <c r="R940" s="10">
        <f t="shared" si="43"/>
        <v>41124.479722222226</v>
      </c>
      <c r="S940">
        <f t="shared" si="44"/>
        <v>41154.479722222226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>ROUND((E941/D941)*100,0)</f>
        <v>1</v>
      </c>
      <c r="Q941">
        <f t="shared" si="42"/>
        <v>20</v>
      </c>
      <c r="R941" s="10">
        <f t="shared" si="43"/>
        <v>41416.763171296298</v>
      </c>
      <c r="S941">
        <f t="shared" si="44"/>
        <v>41455.831944444442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>ROUND((E942/D942)*100,0)</f>
        <v>17</v>
      </c>
      <c r="Q942">
        <f t="shared" si="42"/>
        <v>110.29</v>
      </c>
      <c r="R942" s="10">
        <f t="shared" si="43"/>
        <v>42182.008402777778</v>
      </c>
      <c r="S942">
        <f t="shared" si="44"/>
        <v>42227.008402777778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>ROUND((E943/D943)*100,0)</f>
        <v>2</v>
      </c>
      <c r="Q943">
        <f t="shared" si="42"/>
        <v>37.450000000000003</v>
      </c>
      <c r="R943" s="10">
        <f t="shared" si="43"/>
        <v>42746.096585648149</v>
      </c>
      <c r="S943">
        <f t="shared" si="44"/>
        <v>42776.096585648149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>ROUND((E944/D944)*100,0)</f>
        <v>9</v>
      </c>
      <c r="Q944">
        <f t="shared" si="42"/>
        <v>41.75</v>
      </c>
      <c r="R944" s="10">
        <f t="shared" si="43"/>
        <v>42382.843287037031</v>
      </c>
      <c r="S944">
        <f t="shared" si="44"/>
        <v>42418.843287037031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>ROUND((E945/D945)*100,0)</f>
        <v>10</v>
      </c>
      <c r="Q945">
        <f t="shared" si="42"/>
        <v>24.08</v>
      </c>
      <c r="R945" s="10">
        <f t="shared" si="43"/>
        <v>42673.66788194445</v>
      </c>
      <c r="S945">
        <f t="shared" si="44"/>
        <v>42703.709548611107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>ROUND((E946/D946)*100,0)</f>
        <v>13</v>
      </c>
      <c r="Q946">
        <f t="shared" si="42"/>
        <v>69.41</v>
      </c>
      <c r="R946" s="10">
        <f t="shared" si="43"/>
        <v>42444.583912037036</v>
      </c>
      <c r="S946">
        <f t="shared" si="44"/>
        <v>42478.583333333328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>ROUND((E947/D947)*100,0)</f>
        <v>2</v>
      </c>
      <c r="Q947">
        <f t="shared" si="42"/>
        <v>155.25</v>
      </c>
      <c r="R947" s="10">
        <f t="shared" si="43"/>
        <v>42732.872986111113</v>
      </c>
      <c r="S947">
        <f t="shared" si="44"/>
        <v>42784.999305555553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>ROUND((E948/D948)*100,0)</f>
        <v>2</v>
      </c>
      <c r="Q948">
        <f t="shared" si="42"/>
        <v>57.2</v>
      </c>
      <c r="R948" s="10">
        <f t="shared" si="43"/>
        <v>42592.750555555554</v>
      </c>
      <c r="S948">
        <f t="shared" si="44"/>
        <v>42622.750555555554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>ROUND((E949/D949)*100,0)</f>
        <v>0</v>
      </c>
      <c r="Q949">
        <f t="shared" si="42"/>
        <v>0</v>
      </c>
      <c r="R949" s="10">
        <f t="shared" si="43"/>
        <v>42491.781319444446</v>
      </c>
      <c r="S949">
        <f t="shared" si="44"/>
        <v>42551.781319444446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>ROUND((E950/D950)*100,0)</f>
        <v>12</v>
      </c>
      <c r="Q950">
        <f t="shared" si="42"/>
        <v>60</v>
      </c>
      <c r="R950" s="10">
        <f t="shared" si="43"/>
        <v>42411.828287037039</v>
      </c>
      <c r="S950">
        <f t="shared" si="44"/>
        <v>42441.828287037039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>ROUND((E951/D951)*100,0)</f>
        <v>1</v>
      </c>
      <c r="Q951">
        <f t="shared" si="42"/>
        <v>39</v>
      </c>
      <c r="R951" s="10">
        <f t="shared" si="43"/>
        <v>42361.043703703705</v>
      </c>
      <c r="S951">
        <f t="shared" si="44"/>
        <v>42421.043703703705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>ROUND((E952/D952)*100,0)</f>
        <v>28</v>
      </c>
      <c r="Q952">
        <f t="shared" si="42"/>
        <v>58.42</v>
      </c>
      <c r="R952" s="10">
        <f t="shared" si="43"/>
        <v>42356.750706018516</v>
      </c>
      <c r="S952">
        <f t="shared" si="44"/>
        <v>42386.750706018516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>ROUND((E953/D953)*100,0)</f>
        <v>38</v>
      </c>
      <c r="Q953">
        <f t="shared" si="42"/>
        <v>158.63999999999999</v>
      </c>
      <c r="R953" s="10">
        <f t="shared" si="43"/>
        <v>42480.653611111105</v>
      </c>
      <c r="S953">
        <f t="shared" si="44"/>
        <v>42525.653611111105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>ROUND((E954/D954)*100,0)</f>
        <v>40</v>
      </c>
      <c r="Q954">
        <f t="shared" si="42"/>
        <v>99.86</v>
      </c>
      <c r="R954" s="10">
        <f t="shared" si="43"/>
        <v>42662.613564814819</v>
      </c>
      <c r="S954">
        <f t="shared" si="44"/>
        <v>42692.655231481483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>ROUND((E955/D955)*100,0)</f>
        <v>1</v>
      </c>
      <c r="Q955">
        <f t="shared" si="42"/>
        <v>25.2</v>
      </c>
      <c r="R955" s="10">
        <f t="shared" si="43"/>
        <v>41999.164340277777</v>
      </c>
      <c r="S955">
        <f t="shared" si="44"/>
        <v>42029.164340277777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>ROUND((E956/D956)*100,0)</f>
        <v>43</v>
      </c>
      <c r="Q956">
        <f t="shared" si="42"/>
        <v>89.19</v>
      </c>
      <c r="R956" s="10">
        <f t="shared" si="43"/>
        <v>42194.833784722221</v>
      </c>
      <c r="S956">
        <f t="shared" si="44"/>
        <v>42236.833784722221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>ROUND((E957/D957)*100,0)</f>
        <v>6</v>
      </c>
      <c r="Q957">
        <f t="shared" si="42"/>
        <v>182.62</v>
      </c>
      <c r="R957" s="10">
        <f t="shared" si="43"/>
        <v>42586.295138888891</v>
      </c>
      <c r="S957">
        <f t="shared" si="44"/>
        <v>42626.295138888891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>ROUND((E958/D958)*100,0)</f>
        <v>2</v>
      </c>
      <c r="Q958">
        <f t="shared" si="42"/>
        <v>50.65</v>
      </c>
      <c r="R958" s="10">
        <f t="shared" si="43"/>
        <v>42060.913877314815</v>
      </c>
      <c r="S958">
        <f t="shared" si="44"/>
        <v>42120.872210648144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>ROUND((E959/D959)*100,0)</f>
        <v>2</v>
      </c>
      <c r="Q959">
        <f t="shared" si="42"/>
        <v>33.29</v>
      </c>
      <c r="R959" s="10">
        <f t="shared" si="43"/>
        <v>42660.552465277782</v>
      </c>
      <c r="S959">
        <f t="shared" si="44"/>
        <v>42691.594131944439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>ROUND((E960/D960)*100,0)</f>
        <v>11</v>
      </c>
      <c r="Q960">
        <f t="shared" si="42"/>
        <v>51.82</v>
      </c>
      <c r="R960" s="10">
        <f t="shared" si="43"/>
        <v>42082.802812499998</v>
      </c>
      <c r="S960">
        <f t="shared" si="44"/>
        <v>42104.207638888889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>ROUND((E961/D961)*100,0)</f>
        <v>39</v>
      </c>
      <c r="Q961">
        <f t="shared" si="42"/>
        <v>113.63</v>
      </c>
      <c r="R961" s="10">
        <f t="shared" si="43"/>
        <v>41993.174363425926</v>
      </c>
      <c r="S961">
        <f t="shared" si="44"/>
        <v>42023.174363425926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>ROUND((E962/D962)*100,0)</f>
        <v>46</v>
      </c>
      <c r="Q962">
        <f t="shared" si="42"/>
        <v>136.46</v>
      </c>
      <c r="R962" s="10">
        <f t="shared" si="43"/>
        <v>42766.626793981486</v>
      </c>
      <c r="S962">
        <f t="shared" si="44"/>
        <v>42808.585127314815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>ROUND((E963/D963)*100,0)</f>
        <v>42</v>
      </c>
      <c r="Q963">
        <f t="shared" ref="Q963:Q1026" si="45">IFERROR(ROUND(E963/L963,2),0)</f>
        <v>364.35</v>
      </c>
      <c r="R963" s="10">
        <f t="shared" ref="R963:R1026" si="46">(((J963/60)/60)/24)+DATE(1970,1,1)</f>
        <v>42740.693692129629</v>
      </c>
      <c r="S963">
        <f t="shared" ref="S963:S1026" si="47">(((I963/60)/60)/24)+DATE(1970,1,1)</f>
        <v>42786.791666666672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>ROUND((E964/D964)*100,0)</f>
        <v>28</v>
      </c>
      <c r="Q964">
        <f t="shared" si="45"/>
        <v>19.239999999999998</v>
      </c>
      <c r="R964" s="10">
        <f t="shared" si="46"/>
        <v>42373.712418981479</v>
      </c>
      <c r="S964">
        <f t="shared" si="47"/>
        <v>42411.712418981479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>ROUND((E965/D965)*100,0)</f>
        <v>1</v>
      </c>
      <c r="Q965">
        <f t="shared" si="45"/>
        <v>41.89</v>
      </c>
      <c r="R965" s="10">
        <f t="shared" si="46"/>
        <v>42625.635636574079</v>
      </c>
      <c r="S965">
        <f t="shared" si="47"/>
        <v>42660.635636574079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>ROUND((E966/D966)*100,0)</f>
        <v>1</v>
      </c>
      <c r="Q966">
        <f t="shared" si="45"/>
        <v>30.31</v>
      </c>
      <c r="R966" s="10">
        <f t="shared" si="46"/>
        <v>42208.628692129627</v>
      </c>
      <c r="S966">
        <f t="shared" si="47"/>
        <v>42248.628692129627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>ROUND((E967/D967)*100,0)</f>
        <v>1</v>
      </c>
      <c r="Q967">
        <f t="shared" si="45"/>
        <v>49.67</v>
      </c>
      <c r="R967" s="10">
        <f t="shared" si="46"/>
        <v>42637.016736111109</v>
      </c>
      <c r="S967">
        <f t="shared" si="47"/>
        <v>42669.165972222225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>ROUND((E968/D968)*100,0)</f>
        <v>15</v>
      </c>
      <c r="Q968">
        <f t="shared" si="45"/>
        <v>59.2</v>
      </c>
      <c r="R968" s="10">
        <f t="shared" si="46"/>
        <v>42619.635787037041</v>
      </c>
      <c r="S968">
        <f t="shared" si="47"/>
        <v>42649.635787037041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>ROUND((E969/D969)*100,0)</f>
        <v>18</v>
      </c>
      <c r="Q969">
        <f t="shared" si="45"/>
        <v>43.98</v>
      </c>
      <c r="R969" s="10">
        <f t="shared" si="46"/>
        <v>42422.254328703704</v>
      </c>
      <c r="S969">
        <f t="shared" si="47"/>
        <v>42482.21266203704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>ROUND((E970/D970)*100,0)</f>
        <v>1</v>
      </c>
      <c r="Q970">
        <f t="shared" si="45"/>
        <v>26.5</v>
      </c>
      <c r="R970" s="10">
        <f t="shared" si="46"/>
        <v>41836.847615740742</v>
      </c>
      <c r="S970">
        <f t="shared" si="47"/>
        <v>41866.847615740742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>ROUND((E971/D971)*100,0)</f>
        <v>47</v>
      </c>
      <c r="Q971">
        <f t="shared" si="45"/>
        <v>1272.73</v>
      </c>
      <c r="R971" s="10">
        <f t="shared" si="46"/>
        <v>42742.30332175926</v>
      </c>
      <c r="S971">
        <f t="shared" si="47"/>
        <v>42775.30332175926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>ROUND((E972/D972)*100,0)</f>
        <v>46</v>
      </c>
      <c r="Q972">
        <f t="shared" si="45"/>
        <v>164</v>
      </c>
      <c r="R972" s="10">
        <f t="shared" si="46"/>
        <v>42721.220520833333</v>
      </c>
      <c r="S972">
        <f t="shared" si="47"/>
        <v>42758.207638888889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>ROUND((E973/D973)*100,0)</f>
        <v>0</v>
      </c>
      <c r="Q973">
        <f t="shared" si="45"/>
        <v>45.2</v>
      </c>
      <c r="R973" s="10">
        <f t="shared" si="46"/>
        <v>42111.709027777775</v>
      </c>
      <c r="S973">
        <f t="shared" si="47"/>
        <v>42156.709027777775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>ROUND((E974/D974)*100,0)</f>
        <v>35</v>
      </c>
      <c r="Q974">
        <f t="shared" si="45"/>
        <v>153.88999999999999</v>
      </c>
      <c r="R974" s="10">
        <f t="shared" si="46"/>
        <v>41856.865717592591</v>
      </c>
      <c r="S974">
        <f t="shared" si="47"/>
        <v>41886.290972222225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>ROUND((E975/D975)*100,0)</f>
        <v>2</v>
      </c>
      <c r="Q975">
        <f t="shared" si="45"/>
        <v>51.38</v>
      </c>
      <c r="R975" s="10">
        <f t="shared" si="46"/>
        <v>42257.014965277776</v>
      </c>
      <c r="S975">
        <f t="shared" si="47"/>
        <v>42317.056631944448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>ROUND((E976/D976)*100,0)</f>
        <v>1</v>
      </c>
      <c r="Q976">
        <f t="shared" si="45"/>
        <v>93.33</v>
      </c>
      <c r="R976" s="10">
        <f t="shared" si="46"/>
        <v>42424.749490740738</v>
      </c>
      <c r="S976">
        <f t="shared" si="47"/>
        <v>42454.707824074074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>ROUND((E977/D977)*100,0)</f>
        <v>3</v>
      </c>
      <c r="Q977">
        <f t="shared" si="45"/>
        <v>108.63</v>
      </c>
      <c r="R977" s="10">
        <f t="shared" si="46"/>
        <v>42489.696585648147</v>
      </c>
      <c r="S977">
        <f t="shared" si="47"/>
        <v>42549.696585648147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>ROUND((E978/D978)*100,0)</f>
        <v>2</v>
      </c>
      <c r="Q978">
        <f t="shared" si="45"/>
        <v>160.5</v>
      </c>
      <c r="R978" s="10">
        <f t="shared" si="46"/>
        <v>42185.058993055558</v>
      </c>
      <c r="S978">
        <f t="shared" si="47"/>
        <v>42230.058993055558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>ROUND((E979/D979)*100,0)</f>
        <v>34</v>
      </c>
      <c r="Q979">
        <f t="shared" si="45"/>
        <v>75.75</v>
      </c>
      <c r="R979" s="10">
        <f t="shared" si="46"/>
        <v>42391.942094907412</v>
      </c>
      <c r="S979">
        <f t="shared" si="47"/>
        <v>42421.942094907412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>ROUND((E980/D980)*100,0)</f>
        <v>56</v>
      </c>
      <c r="Q980">
        <f t="shared" si="45"/>
        <v>790.84</v>
      </c>
      <c r="R980" s="10">
        <f t="shared" si="46"/>
        <v>42395.309039351851</v>
      </c>
      <c r="S980">
        <f t="shared" si="47"/>
        <v>42425.309039351851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>ROUND((E981/D981)*100,0)</f>
        <v>83</v>
      </c>
      <c r="Q981">
        <f t="shared" si="45"/>
        <v>301.94</v>
      </c>
      <c r="R981" s="10">
        <f t="shared" si="46"/>
        <v>42506.416990740734</v>
      </c>
      <c r="S981">
        <f t="shared" si="47"/>
        <v>42541.790972222225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>ROUND((E982/D982)*100,0)</f>
        <v>15</v>
      </c>
      <c r="Q982">
        <f t="shared" si="45"/>
        <v>47.94</v>
      </c>
      <c r="R982" s="10">
        <f t="shared" si="46"/>
        <v>41928.904189814813</v>
      </c>
      <c r="S982">
        <f t="shared" si="47"/>
        <v>41973.945856481485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>ROUND((E983/D983)*100,0)</f>
        <v>0</v>
      </c>
      <c r="Q983">
        <f t="shared" si="45"/>
        <v>2.75</v>
      </c>
      <c r="R983" s="10">
        <f t="shared" si="46"/>
        <v>41830.947013888886</v>
      </c>
      <c r="S983">
        <f t="shared" si="47"/>
        <v>41860.947013888886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>ROUND((E984/D984)*100,0)</f>
        <v>0</v>
      </c>
      <c r="Q984">
        <f t="shared" si="45"/>
        <v>1</v>
      </c>
      <c r="R984" s="10">
        <f t="shared" si="46"/>
        <v>42615.753310185188</v>
      </c>
      <c r="S984">
        <f t="shared" si="47"/>
        <v>42645.753310185188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>ROUND((E985/D985)*100,0)</f>
        <v>30</v>
      </c>
      <c r="Q985">
        <f t="shared" si="45"/>
        <v>171.79</v>
      </c>
      <c r="R985" s="10">
        <f t="shared" si="46"/>
        <v>42574.667650462965</v>
      </c>
      <c r="S985">
        <f t="shared" si="47"/>
        <v>42605.870833333334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>ROUND((E986/D986)*100,0)</f>
        <v>1</v>
      </c>
      <c r="Q986">
        <f t="shared" si="45"/>
        <v>35.33</v>
      </c>
      <c r="R986" s="10">
        <f t="shared" si="46"/>
        <v>42061.11583333333</v>
      </c>
      <c r="S986">
        <f t="shared" si="47"/>
        <v>42091.074166666673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>ROUND((E987/D987)*100,0)</f>
        <v>6</v>
      </c>
      <c r="Q987">
        <f t="shared" si="45"/>
        <v>82.09</v>
      </c>
      <c r="R987" s="10">
        <f t="shared" si="46"/>
        <v>42339.967708333337</v>
      </c>
      <c r="S987">
        <f t="shared" si="47"/>
        <v>42369.958333333328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>ROUND((E988/D988)*100,0)</f>
        <v>13</v>
      </c>
      <c r="Q988">
        <f t="shared" si="45"/>
        <v>110.87</v>
      </c>
      <c r="R988" s="10">
        <f t="shared" si="46"/>
        <v>42324.767361111109</v>
      </c>
      <c r="S988">
        <f t="shared" si="47"/>
        <v>42379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>ROUND((E989/D989)*100,0)</f>
        <v>13</v>
      </c>
      <c r="Q989">
        <f t="shared" si="45"/>
        <v>161.22</v>
      </c>
      <c r="R989" s="10">
        <f t="shared" si="46"/>
        <v>41773.294560185182</v>
      </c>
      <c r="S989">
        <f t="shared" si="47"/>
        <v>41813.294560185182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>ROUND((E990/D990)*100,0)</f>
        <v>0</v>
      </c>
      <c r="Q990">
        <f t="shared" si="45"/>
        <v>0</v>
      </c>
      <c r="R990" s="10">
        <f t="shared" si="46"/>
        <v>42614.356770833328</v>
      </c>
      <c r="S990">
        <f t="shared" si="47"/>
        <v>42644.356770833328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>ROUND((E991/D991)*100,0)</f>
        <v>17</v>
      </c>
      <c r="Q991">
        <f t="shared" si="45"/>
        <v>52.41</v>
      </c>
      <c r="R991" s="10">
        <f t="shared" si="46"/>
        <v>42611.933969907404</v>
      </c>
      <c r="S991">
        <f t="shared" si="47"/>
        <v>42641.933969907404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>ROUND((E992/D992)*100,0)</f>
        <v>0</v>
      </c>
      <c r="Q992">
        <f t="shared" si="45"/>
        <v>13</v>
      </c>
      <c r="R992" s="10">
        <f t="shared" si="46"/>
        <v>41855.784305555557</v>
      </c>
      <c r="S992">
        <f t="shared" si="47"/>
        <v>41885.784305555557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>ROUND((E993/D993)*100,0)</f>
        <v>4</v>
      </c>
      <c r="Q993">
        <f t="shared" si="45"/>
        <v>30.29</v>
      </c>
      <c r="R993" s="10">
        <f t="shared" si="46"/>
        <v>42538.75680555556</v>
      </c>
      <c r="S993">
        <f t="shared" si="47"/>
        <v>42563.785416666666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>ROUND((E994/D994)*100,0)</f>
        <v>0</v>
      </c>
      <c r="Q994">
        <f t="shared" si="45"/>
        <v>116.75</v>
      </c>
      <c r="R994" s="10">
        <f t="shared" si="46"/>
        <v>42437.924988425926</v>
      </c>
      <c r="S994">
        <f t="shared" si="47"/>
        <v>42497.883321759262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>ROUND((E995/D995)*100,0)</f>
        <v>25</v>
      </c>
      <c r="Q995">
        <f t="shared" si="45"/>
        <v>89.6</v>
      </c>
      <c r="R995" s="10">
        <f t="shared" si="46"/>
        <v>42652.964907407411</v>
      </c>
      <c r="S995">
        <f t="shared" si="47"/>
        <v>42686.208333333328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>ROUND((E996/D996)*100,0)</f>
        <v>2</v>
      </c>
      <c r="Q996">
        <f t="shared" si="45"/>
        <v>424.45</v>
      </c>
      <c r="R996" s="10">
        <f t="shared" si="46"/>
        <v>41921.263078703705</v>
      </c>
      <c r="S996">
        <f t="shared" si="47"/>
        <v>41973.957638888889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>ROUND((E997/D997)*100,0)</f>
        <v>7</v>
      </c>
      <c r="Q997">
        <f t="shared" si="45"/>
        <v>80.67</v>
      </c>
      <c r="R997" s="10">
        <f t="shared" si="46"/>
        <v>41947.940740740742</v>
      </c>
      <c r="S997">
        <f t="shared" si="47"/>
        <v>41972.666666666672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>ROUND((E998/D998)*100,0)</f>
        <v>2</v>
      </c>
      <c r="Q998">
        <f t="shared" si="45"/>
        <v>13</v>
      </c>
      <c r="R998" s="10">
        <f t="shared" si="46"/>
        <v>41817.866435185184</v>
      </c>
      <c r="S998">
        <f t="shared" si="47"/>
        <v>41847.643750000003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>ROUND((E999/D999)*100,0)</f>
        <v>1</v>
      </c>
      <c r="Q999">
        <f t="shared" si="45"/>
        <v>8.1300000000000008</v>
      </c>
      <c r="R999" s="10">
        <f t="shared" si="46"/>
        <v>41941.10297453704</v>
      </c>
      <c r="S999">
        <f t="shared" si="47"/>
        <v>41971.144641203704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>ROUND((E1000/D1000)*100,0)</f>
        <v>59</v>
      </c>
      <c r="Q1000">
        <f t="shared" si="45"/>
        <v>153.43</v>
      </c>
      <c r="R1000" s="10">
        <f t="shared" si="46"/>
        <v>42282.168993055559</v>
      </c>
      <c r="S1000">
        <f t="shared" si="47"/>
        <v>42327.210659722223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>ROUND((E1001/D1001)*100,0)</f>
        <v>8</v>
      </c>
      <c r="Q1001">
        <f t="shared" si="45"/>
        <v>292.08</v>
      </c>
      <c r="R1001" s="10">
        <f t="shared" si="46"/>
        <v>41926.29965277778</v>
      </c>
      <c r="S1001">
        <f t="shared" si="47"/>
        <v>41956.334722222222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>ROUND((E1002/D1002)*100,0)</f>
        <v>2</v>
      </c>
      <c r="Q1002">
        <f t="shared" si="45"/>
        <v>3304</v>
      </c>
      <c r="R1002" s="10">
        <f t="shared" si="46"/>
        <v>42749.059722222228</v>
      </c>
      <c r="S1002">
        <f t="shared" si="47"/>
        <v>42809.018055555556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>ROUND((E1003/D1003)*100,0)</f>
        <v>104</v>
      </c>
      <c r="Q1003">
        <f t="shared" si="45"/>
        <v>1300</v>
      </c>
      <c r="R1003" s="10">
        <f t="shared" si="46"/>
        <v>42720.720057870371</v>
      </c>
      <c r="S1003">
        <f t="shared" si="47"/>
        <v>42765.720057870371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>ROUND((E1004/D1004)*100,0)</f>
        <v>30</v>
      </c>
      <c r="Q1004">
        <f t="shared" si="45"/>
        <v>134.55000000000001</v>
      </c>
      <c r="R1004" s="10">
        <f t="shared" si="46"/>
        <v>42325.684189814812</v>
      </c>
      <c r="S1004">
        <f t="shared" si="47"/>
        <v>42355.249305555553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>ROUND((E1005/D1005)*100,0)</f>
        <v>16</v>
      </c>
      <c r="Q1005">
        <f t="shared" si="45"/>
        <v>214.07</v>
      </c>
      <c r="R1005" s="10">
        <f t="shared" si="46"/>
        <v>42780.709039351852</v>
      </c>
      <c r="S1005">
        <f t="shared" si="47"/>
        <v>42810.667372685188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>ROUND((E1006/D1006)*100,0)</f>
        <v>82</v>
      </c>
      <c r="Q1006">
        <f t="shared" si="45"/>
        <v>216.34</v>
      </c>
      <c r="R1006" s="10">
        <f t="shared" si="46"/>
        <v>42388.708645833336</v>
      </c>
      <c r="S1006">
        <f t="shared" si="47"/>
        <v>42418.708645833336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>ROUND((E1007/D1007)*100,0)</f>
        <v>75</v>
      </c>
      <c r="Q1007">
        <f t="shared" si="45"/>
        <v>932.31</v>
      </c>
      <c r="R1007" s="10">
        <f t="shared" si="46"/>
        <v>42276.624803240738</v>
      </c>
      <c r="S1007">
        <f t="shared" si="47"/>
        <v>42307.624803240738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>ROUND((E1008/D1008)*100,0)</f>
        <v>6</v>
      </c>
      <c r="Q1008">
        <f t="shared" si="45"/>
        <v>29.25</v>
      </c>
      <c r="R1008" s="10">
        <f t="shared" si="46"/>
        <v>41977.040185185186</v>
      </c>
      <c r="S1008">
        <f t="shared" si="47"/>
        <v>41985.299305555556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>ROUND((E1009/D1009)*100,0)</f>
        <v>44</v>
      </c>
      <c r="Q1009">
        <f t="shared" si="45"/>
        <v>174.95</v>
      </c>
      <c r="R1009" s="10">
        <f t="shared" si="46"/>
        <v>42676.583599537036</v>
      </c>
      <c r="S1009">
        <f t="shared" si="47"/>
        <v>42718.6252662037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>ROUND((E1010/D1010)*100,0)</f>
        <v>0</v>
      </c>
      <c r="Q1010">
        <f t="shared" si="45"/>
        <v>250</v>
      </c>
      <c r="R1010" s="10">
        <f t="shared" si="46"/>
        <v>42702.809201388889</v>
      </c>
      <c r="S1010">
        <f t="shared" si="47"/>
        <v>42732.809201388889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>ROUND((E1011/D1011)*100,0)</f>
        <v>13</v>
      </c>
      <c r="Q1011">
        <f t="shared" si="45"/>
        <v>65</v>
      </c>
      <c r="R1011" s="10">
        <f t="shared" si="46"/>
        <v>42510.604699074072</v>
      </c>
      <c r="S1011">
        <f t="shared" si="47"/>
        <v>42540.604699074072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>ROUND((E1012/D1012)*100,0)</f>
        <v>0</v>
      </c>
      <c r="Q1012">
        <f t="shared" si="45"/>
        <v>55</v>
      </c>
      <c r="R1012" s="10">
        <f t="shared" si="46"/>
        <v>42561.829421296294</v>
      </c>
      <c r="S1012">
        <f t="shared" si="47"/>
        <v>42618.124305555553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>ROUND((E1013/D1013)*100,0)</f>
        <v>0</v>
      </c>
      <c r="Q1013">
        <f t="shared" si="45"/>
        <v>75</v>
      </c>
      <c r="R1013" s="10">
        <f t="shared" si="46"/>
        <v>41946.898090277777</v>
      </c>
      <c r="S1013">
        <f t="shared" si="47"/>
        <v>41991.898090277777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>ROUND((E1014/D1014)*100,0)</f>
        <v>21535</v>
      </c>
      <c r="Q1014">
        <f t="shared" si="45"/>
        <v>1389.36</v>
      </c>
      <c r="R1014" s="10">
        <f t="shared" si="46"/>
        <v>42714.440416666665</v>
      </c>
      <c r="S1014">
        <f t="shared" si="47"/>
        <v>42759.440416666665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>ROUND((E1015/D1015)*100,0)</f>
        <v>35</v>
      </c>
      <c r="Q1015">
        <f t="shared" si="45"/>
        <v>95.91</v>
      </c>
      <c r="R1015" s="10">
        <f t="shared" si="46"/>
        <v>42339.833981481483</v>
      </c>
      <c r="S1015">
        <f t="shared" si="47"/>
        <v>42367.833333333328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>ROUND((E1016/D1016)*100,0)</f>
        <v>31</v>
      </c>
      <c r="Q1016">
        <f t="shared" si="45"/>
        <v>191.25</v>
      </c>
      <c r="R1016" s="10">
        <f t="shared" si="46"/>
        <v>41955.002488425926</v>
      </c>
      <c r="S1016">
        <f t="shared" si="47"/>
        <v>42005.002488425926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>ROUND((E1017/D1017)*100,0)</f>
        <v>3</v>
      </c>
      <c r="Q1017">
        <f t="shared" si="45"/>
        <v>40</v>
      </c>
      <c r="R1017" s="10">
        <f t="shared" si="46"/>
        <v>42303.878414351857</v>
      </c>
      <c r="S1017">
        <f t="shared" si="47"/>
        <v>42333.920081018514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>ROUND((E1018/D1018)*100,0)</f>
        <v>3</v>
      </c>
      <c r="Q1018">
        <f t="shared" si="45"/>
        <v>74.790000000000006</v>
      </c>
      <c r="R1018" s="10">
        <f t="shared" si="46"/>
        <v>42422.107129629629</v>
      </c>
      <c r="S1018">
        <f t="shared" si="47"/>
        <v>42467.065462962957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>ROUND((E1019/D1019)*100,0)</f>
        <v>23</v>
      </c>
      <c r="Q1019">
        <f t="shared" si="45"/>
        <v>161.12</v>
      </c>
      <c r="R1019" s="10">
        <f t="shared" si="46"/>
        <v>42289.675173611111</v>
      </c>
      <c r="S1019">
        <f t="shared" si="47"/>
        <v>42329.716840277775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>ROUND((E1020/D1020)*100,0)</f>
        <v>3</v>
      </c>
      <c r="Q1020">
        <f t="shared" si="45"/>
        <v>88.71</v>
      </c>
      <c r="R1020" s="10">
        <f t="shared" si="46"/>
        <v>42535.492280092592</v>
      </c>
      <c r="S1020">
        <f t="shared" si="47"/>
        <v>42565.492280092592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>ROUND((E1021/D1021)*100,0)</f>
        <v>47</v>
      </c>
      <c r="Q1021">
        <f t="shared" si="45"/>
        <v>53.25</v>
      </c>
      <c r="R1021" s="10">
        <f t="shared" si="46"/>
        <v>42009.973946759259</v>
      </c>
      <c r="S1021">
        <f t="shared" si="47"/>
        <v>42039.973946759259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>ROUND((E1022/D1022)*100,0)</f>
        <v>206</v>
      </c>
      <c r="Q1022">
        <f t="shared" si="45"/>
        <v>106.2</v>
      </c>
      <c r="R1022" s="10">
        <f t="shared" si="46"/>
        <v>42127.069548611107</v>
      </c>
      <c r="S1022">
        <f t="shared" si="47"/>
        <v>42157.032638888893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>ROUND((E1023/D1023)*100,0)</f>
        <v>352</v>
      </c>
      <c r="Q1023">
        <f t="shared" si="45"/>
        <v>22.08</v>
      </c>
      <c r="R1023" s="10">
        <f t="shared" si="46"/>
        <v>42271.251979166671</v>
      </c>
      <c r="S1023">
        <f t="shared" si="47"/>
        <v>42294.166666666672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>ROUND((E1024/D1024)*100,0)</f>
        <v>115</v>
      </c>
      <c r="Q1024">
        <f t="shared" si="45"/>
        <v>31.05</v>
      </c>
      <c r="R1024" s="10">
        <f t="shared" si="46"/>
        <v>42111.646724537044</v>
      </c>
      <c r="S1024">
        <f t="shared" si="47"/>
        <v>42141.646724537044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>ROUND((E1025/D1025)*100,0)</f>
        <v>237</v>
      </c>
      <c r="Q1025">
        <f t="shared" si="45"/>
        <v>36.21</v>
      </c>
      <c r="R1025" s="10">
        <f t="shared" si="46"/>
        <v>42145.919687500005</v>
      </c>
      <c r="S1025">
        <f t="shared" si="47"/>
        <v>42175.919687500005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>ROUND((E1026/D1026)*100,0)</f>
        <v>119</v>
      </c>
      <c r="Q1026">
        <f t="shared" si="45"/>
        <v>388.98</v>
      </c>
      <c r="R1026" s="10">
        <f t="shared" si="46"/>
        <v>42370.580590277779</v>
      </c>
      <c r="S1026">
        <f t="shared" si="47"/>
        <v>42400.580590277779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>ROUND((E1027/D1027)*100,0)</f>
        <v>110</v>
      </c>
      <c r="Q1027">
        <f t="shared" ref="Q1027:Q1090" si="48">IFERROR(ROUND(E1027/L1027,2),0)</f>
        <v>71.849999999999994</v>
      </c>
      <c r="R1027" s="10">
        <f t="shared" ref="R1027:R1090" si="49">(((J1027/60)/60)/24)+DATE(1970,1,1)</f>
        <v>42049.833761574075</v>
      </c>
      <c r="S1027">
        <f t="shared" ref="S1027:S1090" si="50">(((I1027/60)/60)/24)+DATE(1970,1,1)</f>
        <v>42079.792094907403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>ROUND((E1028/D1028)*100,0)</f>
        <v>100</v>
      </c>
      <c r="Q1028">
        <f t="shared" si="48"/>
        <v>57.38</v>
      </c>
      <c r="R1028" s="10">
        <f t="shared" si="49"/>
        <v>42426.407592592594</v>
      </c>
      <c r="S1028">
        <f t="shared" si="50"/>
        <v>42460.365925925929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>ROUND((E1029/D1029)*100,0)</f>
        <v>103</v>
      </c>
      <c r="Q1029">
        <f t="shared" si="48"/>
        <v>69.67</v>
      </c>
      <c r="R1029" s="10">
        <f t="shared" si="49"/>
        <v>41905.034108796295</v>
      </c>
      <c r="S1029">
        <f t="shared" si="50"/>
        <v>41935.034108796295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>ROUND((E1030/D1030)*100,0)</f>
        <v>117</v>
      </c>
      <c r="Q1030">
        <f t="shared" si="48"/>
        <v>45.99</v>
      </c>
      <c r="R1030" s="10">
        <f t="shared" si="49"/>
        <v>42755.627372685187</v>
      </c>
      <c r="S1030">
        <f t="shared" si="50"/>
        <v>42800.833333333328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>ROUND((E1031/D1031)*100,0)</f>
        <v>112</v>
      </c>
      <c r="Q1031">
        <f t="shared" si="48"/>
        <v>79.260000000000005</v>
      </c>
      <c r="R1031" s="10">
        <f t="shared" si="49"/>
        <v>42044.711886574078</v>
      </c>
      <c r="S1031">
        <f t="shared" si="50"/>
        <v>42098.915972222225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>ROUND((E1032/D1032)*100,0)</f>
        <v>342</v>
      </c>
      <c r="Q1032">
        <f t="shared" si="48"/>
        <v>43.03</v>
      </c>
      <c r="R1032" s="10">
        <f t="shared" si="49"/>
        <v>42611.483206018514</v>
      </c>
      <c r="S1032">
        <f t="shared" si="50"/>
        <v>42625.483206018514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>ROUND((E1033/D1033)*100,0)</f>
        <v>107</v>
      </c>
      <c r="Q1033">
        <f t="shared" si="48"/>
        <v>108.48</v>
      </c>
      <c r="R1033" s="10">
        <f t="shared" si="49"/>
        <v>42324.764004629629</v>
      </c>
      <c r="S1033">
        <f t="shared" si="50"/>
        <v>42354.764004629629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>ROUND((E1034/D1034)*100,0)</f>
        <v>108</v>
      </c>
      <c r="Q1034">
        <f t="shared" si="48"/>
        <v>61.03</v>
      </c>
      <c r="R1034" s="10">
        <f t="shared" si="49"/>
        <v>42514.666956018518</v>
      </c>
      <c r="S1034">
        <f t="shared" si="50"/>
        <v>42544.666956018518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>ROUND((E1035/D1035)*100,0)</f>
        <v>103</v>
      </c>
      <c r="Q1035">
        <f t="shared" si="48"/>
        <v>50.59</v>
      </c>
      <c r="R1035" s="10">
        <f t="shared" si="49"/>
        <v>42688.732407407413</v>
      </c>
      <c r="S1035">
        <f t="shared" si="50"/>
        <v>42716.732407407413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>ROUND((E1036/D1036)*100,0)</f>
        <v>130</v>
      </c>
      <c r="Q1036">
        <f t="shared" si="48"/>
        <v>39.159999999999997</v>
      </c>
      <c r="R1036" s="10">
        <f t="shared" si="49"/>
        <v>42555.166712962964</v>
      </c>
      <c r="S1036">
        <f t="shared" si="50"/>
        <v>42587.165972222225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>ROUND((E1037/D1037)*100,0)</f>
        <v>108</v>
      </c>
      <c r="Q1037">
        <f t="shared" si="48"/>
        <v>65.16</v>
      </c>
      <c r="R1037" s="10">
        <f t="shared" si="49"/>
        <v>42016.641435185185</v>
      </c>
      <c r="S1037">
        <f t="shared" si="50"/>
        <v>42046.641435185185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>ROUND((E1038/D1038)*100,0)</f>
        <v>112</v>
      </c>
      <c r="Q1038">
        <f t="shared" si="48"/>
        <v>23.96</v>
      </c>
      <c r="R1038" s="10">
        <f t="shared" si="49"/>
        <v>41249.448958333334</v>
      </c>
      <c r="S1038">
        <f t="shared" si="50"/>
        <v>41281.333333333336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>ROUND((E1039/D1039)*100,0)</f>
        <v>102</v>
      </c>
      <c r="Q1039">
        <f t="shared" si="48"/>
        <v>48.62</v>
      </c>
      <c r="R1039" s="10">
        <f t="shared" si="49"/>
        <v>42119.822476851856</v>
      </c>
      <c r="S1039">
        <f t="shared" si="50"/>
        <v>42142.208333333328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>ROUND((E1040/D1040)*100,0)</f>
        <v>145</v>
      </c>
      <c r="Q1040">
        <f t="shared" si="48"/>
        <v>35.74</v>
      </c>
      <c r="R1040" s="10">
        <f t="shared" si="49"/>
        <v>42418.231747685189</v>
      </c>
      <c r="S1040">
        <f t="shared" si="50"/>
        <v>42448.190081018518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>ROUND((E1041/D1041)*100,0)</f>
        <v>128</v>
      </c>
      <c r="Q1041">
        <f t="shared" si="48"/>
        <v>21.37</v>
      </c>
      <c r="R1041" s="10">
        <f t="shared" si="49"/>
        <v>42692.109328703707</v>
      </c>
      <c r="S1041">
        <f t="shared" si="50"/>
        <v>42717.332638888889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>ROUND((E1042/D1042)*100,0)</f>
        <v>0</v>
      </c>
      <c r="Q1042">
        <f t="shared" si="48"/>
        <v>250</v>
      </c>
      <c r="R1042" s="10">
        <f t="shared" si="49"/>
        <v>42579.708437499998</v>
      </c>
      <c r="S1042">
        <f t="shared" si="50"/>
        <v>42609.708437499998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>ROUND((E1043/D1043)*100,0)</f>
        <v>0</v>
      </c>
      <c r="Q1043">
        <f t="shared" si="48"/>
        <v>0</v>
      </c>
      <c r="R1043" s="10">
        <f t="shared" si="49"/>
        <v>41831.060092592597</v>
      </c>
      <c r="S1043">
        <f t="shared" si="50"/>
        <v>41851.060092592597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>ROUND((E1044/D1044)*100,0)</f>
        <v>2</v>
      </c>
      <c r="Q1044">
        <f t="shared" si="48"/>
        <v>10</v>
      </c>
      <c r="R1044" s="10">
        <f t="shared" si="49"/>
        <v>41851.696157407408</v>
      </c>
      <c r="S1044">
        <f t="shared" si="50"/>
        <v>41894.416666666664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>ROUND((E1045/D1045)*100,0)</f>
        <v>9</v>
      </c>
      <c r="Q1045">
        <f t="shared" si="48"/>
        <v>29.24</v>
      </c>
      <c r="R1045" s="10">
        <f t="shared" si="49"/>
        <v>42114.252951388888</v>
      </c>
      <c r="S1045">
        <f t="shared" si="50"/>
        <v>42144.252951388888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>ROUND((E1046/D1046)*100,0)</f>
        <v>0</v>
      </c>
      <c r="Q1046">
        <f t="shared" si="48"/>
        <v>3</v>
      </c>
      <c r="R1046" s="10">
        <f t="shared" si="49"/>
        <v>42011.925937499997</v>
      </c>
      <c r="S1046">
        <f t="shared" si="50"/>
        <v>42068.852083333331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>ROUND((E1047/D1047)*100,0)</f>
        <v>3</v>
      </c>
      <c r="Q1047">
        <f t="shared" si="48"/>
        <v>33.25</v>
      </c>
      <c r="R1047" s="10">
        <f t="shared" si="49"/>
        <v>41844.874421296299</v>
      </c>
      <c r="S1047">
        <f t="shared" si="50"/>
        <v>41874.874421296299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>ROUND((E1048/D1048)*100,0)</f>
        <v>0</v>
      </c>
      <c r="Q1048">
        <f t="shared" si="48"/>
        <v>0</v>
      </c>
      <c r="R1048" s="10">
        <f t="shared" si="49"/>
        <v>42319.851388888885</v>
      </c>
      <c r="S1048">
        <f t="shared" si="50"/>
        <v>42364.851388888885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>ROUND((E1049/D1049)*100,0)</f>
        <v>0</v>
      </c>
      <c r="Q1049">
        <f t="shared" si="48"/>
        <v>1</v>
      </c>
      <c r="R1049" s="10">
        <f t="shared" si="49"/>
        <v>41918.818460648145</v>
      </c>
      <c r="S1049">
        <f t="shared" si="50"/>
        <v>41948.860127314816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>ROUND((E1050/D1050)*100,0)</f>
        <v>1</v>
      </c>
      <c r="Q1050">
        <f t="shared" si="48"/>
        <v>53</v>
      </c>
      <c r="R1050" s="10">
        <f t="shared" si="49"/>
        <v>42598.053113425922</v>
      </c>
      <c r="S1050">
        <f t="shared" si="50"/>
        <v>42638.053113425922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>ROUND((E1051/D1051)*100,0)</f>
        <v>0</v>
      </c>
      <c r="Q1051">
        <f t="shared" si="48"/>
        <v>0</v>
      </c>
      <c r="R1051" s="10">
        <f t="shared" si="49"/>
        <v>42382.431076388893</v>
      </c>
      <c r="S1051">
        <f t="shared" si="50"/>
        <v>42412.431076388893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>ROUND((E1052/D1052)*100,0)</f>
        <v>0</v>
      </c>
      <c r="Q1052">
        <f t="shared" si="48"/>
        <v>0</v>
      </c>
      <c r="R1052" s="10">
        <f t="shared" si="49"/>
        <v>42231.7971875</v>
      </c>
      <c r="S1052">
        <f t="shared" si="50"/>
        <v>42261.7971875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>ROUND((E1053/D1053)*100,0)</f>
        <v>0</v>
      </c>
      <c r="Q1053">
        <f t="shared" si="48"/>
        <v>0</v>
      </c>
      <c r="R1053" s="10">
        <f t="shared" si="49"/>
        <v>41850.014178240745</v>
      </c>
      <c r="S1053">
        <f t="shared" si="50"/>
        <v>41878.014178240745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>ROUND((E1054/D1054)*100,0)</f>
        <v>0</v>
      </c>
      <c r="Q1054">
        <f t="shared" si="48"/>
        <v>0</v>
      </c>
      <c r="R1054" s="10">
        <f t="shared" si="49"/>
        <v>42483.797395833331</v>
      </c>
      <c r="S1054">
        <f t="shared" si="50"/>
        <v>42527.839583333334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>ROUND((E1055/D1055)*100,0)</f>
        <v>1</v>
      </c>
      <c r="Q1055">
        <f t="shared" si="48"/>
        <v>15</v>
      </c>
      <c r="R1055" s="10">
        <f t="shared" si="49"/>
        <v>42775.172824074078</v>
      </c>
      <c r="S1055">
        <f t="shared" si="50"/>
        <v>42800.172824074078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>ROUND((E1056/D1056)*100,0)</f>
        <v>0</v>
      </c>
      <c r="Q1056">
        <f t="shared" si="48"/>
        <v>0</v>
      </c>
      <c r="R1056" s="10">
        <f t="shared" si="49"/>
        <v>41831.851840277777</v>
      </c>
      <c r="S1056">
        <f t="shared" si="50"/>
        <v>41861.916666666664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>ROUND((E1057/D1057)*100,0)</f>
        <v>0</v>
      </c>
      <c r="Q1057">
        <f t="shared" si="48"/>
        <v>0</v>
      </c>
      <c r="R1057" s="10">
        <f t="shared" si="49"/>
        <v>42406.992418981477</v>
      </c>
      <c r="S1057">
        <f t="shared" si="50"/>
        <v>42436.992418981477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>ROUND((E1058/D1058)*100,0)</f>
        <v>0</v>
      </c>
      <c r="Q1058">
        <f t="shared" si="48"/>
        <v>0</v>
      </c>
      <c r="R1058" s="10">
        <f t="shared" si="49"/>
        <v>42058.719641203701</v>
      </c>
      <c r="S1058">
        <f t="shared" si="50"/>
        <v>42118.677974537044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>ROUND((E1059/D1059)*100,0)</f>
        <v>0</v>
      </c>
      <c r="Q1059">
        <f t="shared" si="48"/>
        <v>0</v>
      </c>
      <c r="R1059" s="10">
        <f t="shared" si="49"/>
        <v>42678.871331018512</v>
      </c>
      <c r="S1059">
        <f t="shared" si="50"/>
        <v>42708.912997685184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>ROUND((E1060/D1060)*100,0)</f>
        <v>0</v>
      </c>
      <c r="Q1060">
        <f t="shared" si="48"/>
        <v>0</v>
      </c>
      <c r="R1060" s="10">
        <f t="shared" si="49"/>
        <v>42047.900960648149</v>
      </c>
      <c r="S1060">
        <f t="shared" si="50"/>
        <v>42089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>ROUND((E1061/D1061)*100,0)</f>
        <v>0</v>
      </c>
      <c r="Q1061">
        <f t="shared" si="48"/>
        <v>0</v>
      </c>
      <c r="R1061" s="10">
        <f t="shared" si="49"/>
        <v>42046.79</v>
      </c>
      <c r="S1061">
        <f t="shared" si="50"/>
        <v>42076.748333333337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>ROUND((E1062/D1062)*100,0)</f>
        <v>1</v>
      </c>
      <c r="Q1062">
        <f t="shared" si="48"/>
        <v>50</v>
      </c>
      <c r="R1062" s="10">
        <f t="shared" si="49"/>
        <v>42079.913113425922</v>
      </c>
      <c r="S1062">
        <f t="shared" si="50"/>
        <v>42109.913113425922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>ROUND((E1063/D1063)*100,0)</f>
        <v>0</v>
      </c>
      <c r="Q1063">
        <f t="shared" si="48"/>
        <v>0</v>
      </c>
      <c r="R1063" s="10">
        <f t="shared" si="49"/>
        <v>42432.276712962965</v>
      </c>
      <c r="S1063">
        <f t="shared" si="50"/>
        <v>42492.041666666672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>ROUND((E1064/D1064)*100,0)</f>
        <v>95</v>
      </c>
      <c r="Q1064">
        <f t="shared" si="48"/>
        <v>47.5</v>
      </c>
      <c r="R1064" s="10">
        <f t="shared" si="49"/>
        <v>42556.807187500002</v>
      </c>
      <c r="S1064">
        <f t="shared" si="50"/>
        <v>42563.807187500002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>ROUND((E1065/D1065)*100,0)</f>
        <v>0</v>
      </c>
      <c r="Q1065">
        <f t="shared" si="48"/>
        <v>0</v>
      </c>
      <c r="R1065" s="10">
        <f t="shared" si="49"/>
        <v>42583.030810185184</v>
      </c>
      <c r="S1065">
        <f t="shared" si="50"/>
        <v>42613.030810185184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>ROUND((E1066/D1066)*100,0)</f>
        <v>9</v>
      </c>
      <c r="Q1066">
        <f t="shared" si="48"/>
        <v>65.67</v>
      </c>
      <c r="R1066" s="10">
        <f t="shared" si="49"/>
        <v>41417.228043981479</v>
      </c>
      <c r="S1066">
        <f t="shared" si="50"/>
        <v>41462.228043981479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>ROUND((E1067/D1067)*100,0)</f>
        <v>3</v>
      </c>
      <c r="Q1067">
        <f t="shared" si="48"/>
        <v>16.2</v>
      </c>
      <c r="R1067" s="10">
        <f t="shared" si="49"/>
        <v>41661.381041666667</v>
      </c>
      <c r="S1067">
        <f t="shared" si="50"/>
        <v>41689.381041666667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>ROUND((E1068/D1068)*100,0)</f>
        <v>3</v>
      </c>
      <c r="Q1068">
        <f t="shared" si="48"/>
        <v>34.130000000000003</v>
      </c>
      <c r="R1068" s="10">
        <f t="shared" si="49"/>
        <v>41445.962754629632</v>
      </c>
      <c r="S1068">
        <f t="shared" si="50"/>
        <v>41490.962754629632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>ROUND((E1069/D1069)*100,0)</f>
        <v>26</v>
      </c>
      <c r="Q1069">
        <f t="shared" si="48"/>
        <v>13</v>
      </c>
      <c r="R1069" s="10">
        <f t="shared" si="49"/>
        <v>41599.855682870373</v>
      </c>
      <c r="S1069">
        <f t="shared" si="50"/>
        <v>41629.855682870373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>ROUND((E1070/D1070)*100,0)</f>
        <v>0</v>
      </c>
      <c r="Q1070">
        <f t="shared" si="48"/>
        <v>11.25</v>
      </c>
      <c r="R1070" s="10">
        <f t="shared" si="49"/>
        <v>42440.371111111104</v>
      </c>
      <c r="S1070">
        <f t="shared" si="50"/>
        <v>42470.329444444447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>ROUND((E1071/D1071)*100,0)</f>
        <v>39</v>
      </c>
      <c r="Q1071">
        <f t="shared" si="48"/>
        <v>40.479999999999997</v>
      </c>
      <c r="R1071" s="10">
        <f t="shared" si="49"/>
        <v>41572.229849537034</v>
      </c>
      <c r="S1071">
        <f t="shared" si="50"/>
        <v>41604.271516203706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>ROUND((E1072/D1072)*100,0)</f>
        <v>1</v>
      </c>
      <c r="Q1072">
        <f t="shared" si="48"/>
        <v>35</v>
      </c>
      <c r="R1072" s="10">
        <f t="shared" si="49"/>
        <v>41163.011828703704</v>
      </c>
      <c r="S1072">
        <f t="shared" si="50"/>
        <v>41183.011828703704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>ROUND((E1073/D1073)*100,0)</f>
        <v>0</v>
      </c>
      <c r="Q1073">
        <f t="shared" si="48"/>
        <v>0</v>
      </c>
      <c r="R1073" s="10">
        <f t="shared" si="49"/>
        <v>42295.753391203703</v>
      </c>
      <c r="S1073">
        <f t="shared" si="50"/>
        <v>42325.795057870375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>ROUND((E1074/D1074)*100,0)</f>
        <v>0</v>
      </c>
      <c r="Q1074">
        <f t="shared" si="48"/>
        <v>12.75</v>
      </c>
      <c r="R1074" s="10">
        <f t="shared" si="49"/>
        <v>41645.832141203704</v>
      </c>
      <c r="S1074">
        <f t="shared" si="50"/>
        <v>41675.832141203704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>ROUND((E1075/D1075)*100,0)</f>
        <v>1</v>
      </c>
      <c r="Q1075">
        <f t="shared" si="48"/>
        <v>10</v>
      </c>
      <c r="R1075" s="10">
        <f t="shared" si="49"/>
        <v>40802.964594907404</v>
      </c>
      <c r="S1075">
        <f t="shared" si="50"/>
        <v>40832.964594907404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>ROUND((E1076/D1076)*100,0)</f>
        <v>6</v>
      </c>
      <c r="Q1076">
        <f t="shared" si="48"/>
        <v>113.57</v>
      </c>
      <c r="R1076" s="10">
        <f t="shared" si="49"/>
        <v>41613.172974537039</v>
      </c>
      <c r="S1076">
        <f t="shared" si="50"/>
        <v>41643.172974537039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>ROUND((E1077/D1077)*100,0)</f>
        <v>5</v>
      </c>
      <c r="Q1077">
        <f t="shared" si="48"/>
        <v>15</v>
      </c>
      <c r="R1077" s="10">
        <f t="shared" si="49"/>
        <v>41005.904120370367</v>
      </c>
      <c r="S1077">
        <f t="shared" si="50"/>
        <v>41035.904120370367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>ROUND((E1078/D1078)*100,0)</f>
        <v>63</v>
      </c>
      <c r="Q1078">
        <f t="shared" si="48"/>
        <v>48.28</v>
      </c>
      <c r="R1078" s="10">
        <f t="shared" si="49"/>
        <v>41838.377893518518</v>
      </c>
      <c r="S1078">
        <f t="shared" si="50"/>
        <v>41893.377893518518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>ROUND((E1079/D1079)*100,0)</f>
        <v>29</v>
      </c>
      <c r="Q1079">
        <f t="shared" si="48"/>
        <v>43.98</v>
      </c>
      <c r="R1079" s="10">
        <f t="shared" si="49"/>
        <v>42353.16679398148</v>
      </c>
      <c r="S1079">
        <f t="shared" si="50"/>
        <v>42383.16679398148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>ROUND((E1080/D1080)*100,0)</f>
        <v>8</v>
      </c>
      <c r="Q1080">
        <f t="shared" si="48"/>
        <v>9</v>
      </c>
      <c r="R1080" s="10">
        <f t="shared" si="49"/>
        <v>40701.195844907408</v>
      </c>
      <c r="S1080">
        <f t="shared" si="50"/>
        <v>40746.195844907408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>ROUND((E1081/D1081)*100,0)</f>
        <v>3</v>
      </c>
      <c r="Q1081">
        <f t="shared" si="48"/>
        <v>37.67</v>
      </c>
      <c r="R1081" s="10">
        <f t="shared" si="49"/>
        <v>42479.566388888896</v>
      </c>
      <c r="S1081">
        <f t="shared" si="50"/>
        <v>42504.566388888896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>ROUND((E1082/D1082)*100,0)</f>
        <v>9</v>
      </c>
      <c r="Q1082">
        <f t="shared" si="48"/>
        <v>18.579999999999998</v>
      </c>
      <c r="R1082" s="10">
        <f t="shared" si="49"/>
        <v>41740.138113425928</v>
      </c>
      <c r="S1082">
        <f t="shared" si="50"/>
        <v>41770.138113425928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>ROUND((E1083/D1083)*100,0)</f>
        <v>0</v>
      </c>
      <c r="Q1083">
        <f t="shared" si="48"/>
        <v>3</v>
      </c>
      <c r="R1083" s="10">
        <f t="shared" si="49"/>
        <v>42002.926990740743</v>
      </c>
      <c r="S1083">
        <f t="shared" si="50"/>
        <v>42032.926990740743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>ROUND((E1084/D1084)*100,0)</f>
        <v>1</v>
      </c>
      <c r="Q1084">
        <f t="shared" si="48"/>
        <v>18.670000000000002</v>
      </c>
      <c r="R1084" s="10">
        <f t="shared" si="49"/>
        <v>41101.906111111115</v>
      </c>
      <c r="S1084">
        <f t="shared" si="50"/>
        <v>41131.906111111115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>ROUND((E1085/D1085)*100,0)</f>
        <v>1</v>
      </c>
      <c r="Q1085">
        <f t="shared" si="48"/>
        <v>410</v>
      </c>
      <c r="R1085" s="10">
        <f t="shared" si="49"/>
        <v>41793.659525462965</v>
      </c>
      <c r="S1085">
        <f t="shared" si="50"/>
        <v>41853.659525462965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>ROUND((E1086/D1086)*100,0)</f>
        <v>0</v>
      </c>
      <c r="Q1086">
        <f t="shared" si="48"/>
        <v>0</v>
      </c>
      <c r="R1086" s="10">
        <f t="shared" si="49"/>
        <v>41829.912083333329</v>
      </c>
      <c r="S1086">
        <f t="shared" si="50"/>
        <v>41859.912083333329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>ROUND((E1087/D1087)*100,0)</f>
        <v>3</v>
      </c>
      <c r="Q1087">
        <f t="shared" si="48"/>
        <v>114</v>
      </c>
      <c r="R1087" s="10">
        <f t="shared" si="49"/>
        <v>42413.671006944445</v>
      </c>
      <c r="S1087">
        <f t="shared" si="50"/>
        <v>42443.629340277781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>ROUND((E1088/D1088)*100,0)</f>
        <v>0</v>
      </c>
      <c r="Q1088">
        <f t="shared" si="48"/>
        <v>7.5</v>
      </c>
      <c r="R1088" s="10">
        <f t="shared" si="49"/>
        <v>41845.866793981484</v>
      </c>
      <c r="S1088">
        <f t="shared" si="50"/>
        <v>41875.866793981484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>ROUND((E1089/D1089)*100,0)</f>
        <v>0</v>
      </c>
      <c r="Q1089">
        <f t="shared" si="48"/>
        <v>0</v>
      </c>
      <c r="R1089" s="10">
        <f t="shared" si="49"/>
        <v>41775.713969907411</v>
      </c>
      <c r="S1089">
        <f t="shared" si="50"/>
        <v>41805.713969907411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>ROUND((E1090/D1090)*100,0)</f>
        <v>14</v>
      </c>
      <c r="Q1090">
        <f t="shared" si="48"/>
        <v>43.42</v>
      </c>
      <c r="R1090" s="10">
        <f t="shared" si="49"/>
        <v>41723.799386574072</v>
      </c>
      <c r="S1090">
        <f t="shared" si="50"/>
        <v>41753.799386574072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>ROUND((E1091/D1091)*100,0)</f>
        <v>8</v>
      </c>
      <c r="Q1091">
        <f t="shared" ref="Q1091:Q1154" si="51">IFERROR(ROUND(E1091/L1091,2),0)</f>
        <v>23.96</v>
      </c>
      <c r="R1091" s="10">
        <f t="shared" ref="R1091:R1154" si="52">(((J1091/60)/60)/24)+DATE(1970,1,1)</f>
        <v>42151.189525462964</v>
      </c>
      <c r="S1091">
        <f t="shared" ref="S1091:S1154" si="53">(((I1091/60)/60)/24)+DATE(1970,1,1)</f>
        <v>42181.189525462964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>ROUND((E1092/D1092)*100,0)</f>
        <v>0</v>
      </c>
      <c r="Q1092">
        <f t="shared" si="51"/>
        <v>5</v>
      </c>
      <c r="R1092" s="10">
        <f t="shared" si="52"/>
        <v>42123.185798611114</v>
      </c>
      <c r="S1092">
        <f t="shared" si="53"/>
        <v>42153.185798611114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>ROUND((E1093/D1093)*100,0)</f>
        <v>13</v>
      </c>
      <c r="Q1093">
        <f t="shared" si="51"/>
        <v>12.5</v>
      </c>
      <c r="R1093" s="10">
        <f t="shared" si="52"/>
        <v>42440.820277777777</v>
      </c>
      <c r="S1093">
        <f t="shared" si="53"/>
        <v>42470.778611111105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>ROUND((E1094/D1094)*100,0)</f>
        <v>1</v>
      </c>
      <c r="Q1094">
        <f t="shared" si="51"/>
        <v>3</v>
      </c>
      <c r="R1094" s="10">
        <f t="shared" si="52"/>
        <v>41250.025902777779</v>
      </c>
      <c r="S1094">
        <f t="shared" si="53"/>
        <v>41280.025902777779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>ROUND((E1095/D1095)*100,0)</f>
        <v>14</v>
      </c>
      <c r="Q1095">
        <f t="shared" si="51"/>
        <v>10.56</v>
      </c>
      <c r="R1095" s="10">
        <f t="shared" si="52"/>
        <v>42396.973807870367</v>
      </c>
      <c r="S1095">
        <f t="shared" si="53"/>
        <v>42411.973807870367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>ROUND((E1096/D1096)*100,0)</f>
        <v>18</v>
      </c>
      <c r="Q1096">
        <f t="shared" si="51"/>
        <v>122</v>
      </c>
      <c r="R1096" s="10">
        <f t="shared" si="52"/>
        <v>40795.713344907403</v>
      </c>
      <c r="S1096">
        <f t="shared" si="53"/>
        <v>40825.713344907403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>ROUND((E1097/D1097)*100,0)</f>
        <v>5</v>
      </c>
      <c r="Q1097">
        <f t="shared" si="51"/>
        <v>267.81</v>
      </c>
      <c r="R1097" s="10">
        <f t="shared" si="52"/>
        <v>41486.537268518521</v>
      </c>
      <c r="S1097">
        <f t="shared" si="53"/>
        <v>41516.537268518521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>ROUND((E1098/D1098)*100,0)</f>
        <v>18</v>
      </c>
      <c r="Q1098">
        <f t="shared" si="51"/>
        <v>74.209999999999994</v>
      </c>
      <c r="R1098" s="10">
        <f t="shared" si="52"/>
        <v>41885.51798611111</v>
      </c>
      <c r="S1098">
        <f t="shared" si="53"/>
        <v>41916.145833333336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>ROUND((E1099/D1099)*100,0)</f>
        <v>0</v>
      </c>
      <c r="Q1099">
        <f t="shared" si="51"/>
        <v>6.71</v>
      </c>
      <c r="R1099" s="10">
        <f t="shared" si="52"/>
        <v>41660.792557870373</v>
      </c>
      <c r="S1099">
        <f t="shared" si="53"/>
        <v>41700.792557870373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>ROUND((E1100/D1100)*100,0)</f>
        <v>7</v>
      </c>
      <c r="Q1100">
        <f t="shared" si="51"/>
        <v>81.95</v>
      </c>
      <c r="R1100" s="10">
        <f t="shared" si="52"/>
        <v>41712.762673611112</v>
      </c>
      <c r="S1100">
        <f t="shared" si="53"/>
        <v>41742.762673611112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>ROUND((E1101/D1101)*100,0)</f>
        <v>1</v>
      </c>
      <c r="Q1101">
        <f t="shared" si="51"/>
        <v>25</v>
      </c>
      <c r="R1101" s="10">
        <f t="shared" si="52"/>
        <v>42107.836435185185</v>
      </c>
      <c r="S1101">
        <f t="shared" si="53"/>
        <v>42137.836435185185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>ROUND((E1102/D1102)*100,0)</f>
        <v>3</v>
      </c>
      <c r="Q1102">
        <f t="shared" si="51"/>
        <v>10</v>
      </c>
      <c r="R1102" s="10">
        <f t="shared" si="52"/>
        <v>42384.110775462963</v>
      </c>
      <c r="S1102">
        <f t="shared" si="53"/>
        <v>42414.110775462963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>ROUND((E1103/D1103)*100,0)</f>
        <v>0</v>
      </c>
      <c r="Q1103">
        <f t="shared" si="51"/>
        <v>6.83</v>
      </c>
      <c r="R1103" s="10">
        <f t="shared" si="52"/>
        <v>42538.77243055556</v>
      </c>
      <c r="S1103">
        <f t="shared" si="53"/>
        <v>42565.758333333331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>ROUND((E1104/D1104)*100,0)</f>
        <v>5</v>
      </c>
      <c r="Q1104">
        <f t="shared" si="51"/>
        <v>17.71</v>
      </c>
      <c r="R1104" s="10">
        <f t="shared" si="52"/>
        <v>41577.045428240745</v>
      </c>
      <c r="S1104">
        <f t="shared" si="53"/>
        <v>41617.249305555553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>ROUND((E1105/D1105)*100,0)</f>
        <v>2</v>
      </c>
      <c r="Q1105">
        <f t="shared" si="51"/>
        <v>16.2</v>
      </c>
      <c r="R1105" s="10">
        <f t="shared" si="52"/>
        <v>42479.22210648148</v>
      </c>
      <c r="S1105">
        <f t="shared" si="53"/>
        <v>42539.22210648148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>ROUND((E1106/D1106)*100,0)</f>
        <v>5</v>
      </c>
      <c r="Q1106">
        <f t="shared" si="51"/>
        <v>80.3</v>
      </c>
      <c r="R1106" s="10">
        <f t="shared" si="52"/>
        <v>41771.40996527778</v>
      </c>
      <c r="S1106">
        <f t="shared" si="53"/>
        <v>41801.40996527778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>ROUND((E1107/D1107)*100,0)</f>
        <v>0</v>
      </c>
      <c r="Q1107">
        <f t="shared" si="51"/>
        <v>71.55</v>
      </c>
      <c r="R1107" s="10">
        <f t="shared" si="52"/>
        <v>41692.135729166665</v>
      </c>
      <c r="S1107">
        <f t="shared" si="53"/>
        <v>41722.0940625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>ROUND((E1108/D1108)*100,0)</f>
        <v>41</v>
      </c>
      <c r="Q1108">
        <f t="shared" si="51"/>
        <v>23.57</v>
      </c>
      <c r="R1108" s="10">
        <f t="shared" si="52"/>
        <v>40973.740451388891</v>
      </c>
      <c r="S1108">
        <f t="shared" si="53"/>
        <v>41003.698784722219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>ROUND((E1109/D1109)*100,0)</f>
        <v>0</v>
      </c>
      <c r="Q1109">
        <f t="shared" si="51"/>
        <v>0</v>
      </c>
      <c r="R1109" s="10">
        <f t="shared" si="52"/>
        <v>41813.861388888887</v>
      </c>
      <c r="S1109">
        <f t="shared" si="53"/>
        <v>41843.861388888887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>ROUND((E1110/D1110)*100,0)</f>
        <v>3</v>
      </c>
      <c r="Q1110">
        <f t="shared" si="51"/>
        <v>34.880000000000003</v>
      </c>
      <c r="R1110" s="10">
        <f t="shared" si="52"/>
        <v>40952.636979166666</v>
      </c>
      <c r="S1110">
        <f t="shared" si="53"/>
        <v>41012.595312500001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>ROUND((E1111/D1111)*100,0)</f>
        <v>0</v>
      </c>
      <c r="Q1111">
        <f t="shared" si="51"/>
        <v>15</v>
      </c>
      <c r="R1111" s="10">
        <f t="shared" si="52"/>
        <v>42662.752199074079</v>
      </c>
      <c r="S1111">
        <f t="shared" si="53"/>
        <v>42692.793865740736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>ROUND((E1112/D1112)*100,0)</f>
        <v>1</v>
      </c>
      <c r="Q1112">
        <f t="shared" si="51"/>
        <v>23.18</v>
      </c>
      <c r="R1112" s="10">
        <f t="shared" si="52"/>
        <v>41220.933124999996</v>
      </c>
      <c r="S1112">
        <f t="shared" si="53"/>
        <v>41250.933124999996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>ROUND((E1113/D1113)*100,0)</f>
        <v>0</v>
      </c>
      <c r="Q1113">
        <f t="shared" si="51"/>
        <v>1</v>
      </c>
      <c r="R1113" s="10">
        <f t="shared" si="52"/>
        <v>42347.203587962969</v>
      </c>
      <c r="S1113">
        <f t="shared" si="53"/>
        <v>42377.203587962969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>ROUND((E1114/D1114)*100,0)</f>
        <v>36</v>
      </c>
      <c r="Q1114">
        <f t="shared" si="51"/>
        <v>100.23</v>
      </c>
      <c r="R1114" s="10">
        <f t="shared" si="52"/>
        <v>41963.759386574078</v>
      </c>
      <c r="S1114">
        <f t="shared" si="53"/>
        <v>42023.354166666672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>ROUND((E1115/D1115)*100,0)</f>
        <v>1</v>
      </c>
      <c r="Q1115">
        <f t="shared" si="51"/>
        <v>5</v>
      </c>
      <c r="R1115" s="10">
        <f t="shared" si="52"/>
        <v>41835.977083333331</v>
      </c>
      <c r="S1115">
        <f t="shared" si="53"/>
        <v>41865.977083333331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>ROUND((E1116/D1116)*100,0)</f>
        <v>0</v>
      </c>
      <c r="Q1116">
        <f t="shared" si="51"/>
        <v>3.33</v>
      </c>
      <c r="R1116" s="10">
        <f t="shared" si="52"/>
        <v>41526.345914351856</v>
      </c>
      <c r="S1116">
        <f t="shared" si="53"/>
        <v>41556.345914351856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>ROUND((E1117/D1117)*100,0)</f>
        <v>0</v>
      </c>
      <c r="Q1117">
        <f t="shared" si="51"/>
        <v>13.25</v>
      </c>
      <c r="R1117" s="10">
        <f t="shared" si="52"/>
        <v>42429.695543981477</v>
      </c>
      <c r="S1117">
        <f t="shared" si="53"/>
        <v>42459.653877314813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>ROUND((E1118/D1118)*100,0)</f>
        <v>0</v>
      </c>
      <c r="Q1118">
        <f t="shared" si="51"/>
        <v>17.850000000000001</v>
      </c>
      <c r="R1118" s="10">
        <f t="shared" si="52"/>
        <v>41009.847314814811</v>
      </c>
      <c r="S1118">
        <f t="shared" si="53"/>
        <v>41069.847314814811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>ROUND((E1119/D1119)*100,0)</f>
        <v>8</v>
      </c>
      <c r="Q1119">
        <f t="shared" si="51"/>
        <v>10.38</v>
      </c>
      <c r="R1119" s="10">
        <f t="shared" si="52"/>
        <v>42333.598530092597</v>
      </c>
      <c r="S1119">
        <f t="shared" si="53"/>
        <v>42363.598530092597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>ROUND((E1120/D1120)*100,0)</f>
        <v>2</v>
      </c>
      <c r="Q1120">
        <f t="shared" si="51"/>
        <v>36.33</v>
      </c>
      <c r="R1120" s="10">
        <f t="shared" si="52"/>
        <v>41704.16642361111</v>
      </c>
      <c r="S1120">
        <f t="shared" si="53"/>
        <v>41734.124756944446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>ROUND((E1121/D1121)*100,0)</f>
        <v>0</v>
      </c>
      <c r="Q1121">
        <f t="shared" si="51"/>
        <v>5</v>
      </c>
      <c r="R1121" s="10">
        <f t="shared" si="52"/>
        <v>41722.792407407411</v>
      </c>
      <c r="S1121">
        <f t="shared" si="53"/>
        <v>41735.792407407411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>ROUND((E1122/D1122)*100,0)</f>
        <v>0</v>
      </c>
      <c r="Q1122">
        <f t="shared" si="51"/>
        <v>0</v>
      </c>
      <c r="R1122" s="10">
        <f t="shared" si="52"/>
        <v>40799.872685185182</v>
      </c>
      <c r="S1122">
        <f t="shared" si="53"/>
        <v>40844.872685185182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>ROUND((E1123/D1123)*100,0)</f>
        <v>0</v>
      </c>
      <c r="Q1123">
        <f t="shared" si="51"/>
        <v>5.8</v>
      </c>
      <c r="R1123" s="10">
        <f t="shared" si="52"/>
        <v>42412.934212962966</v>
      </c>
      <c r="S1123">
        <f t="shared" si="53"/>
        <v>42442.892546296294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>ROUND((E1124/D1124)*100,0)</f>
        <v>0</v>
      </c>
      <c r="Q1124">
        <f t="shared" si="51"/>
        <v>0</v>
      </c>
      <c r="R1124" s="10">
        <f t="shared" si="52"/>
        <v>41410.703993055555</v>
      </c>
      <c r="S1124">
        <f t="shared" si="53"/>
        <v>41424.703993055555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>ROUND((E1125/D1125)*100,0)</f>
        <v>0</v>
      </c>
      <c r="Q1125">
        <f t="shared" si="51"/>
        <v>3.67</v>
      </c>
      <c r="R1125" s="10">
        <f t="shared" si="52"/>
        <v>41718.5237037037</v>
      </c>
      <c r="S1125">
        <f t="shared" si="53"/>
        <v>41748.5237037037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>ROUND((E1126/D1126)*100,0)</f>
        <v>0</v>
      </c>
      <c r="Q1126">
        <f t="shared" si="51"/>
        <v>60.71</v>
      </c>
      <c r="R1126" s="10">
        <f t="shared" si="52"/>
        <v>42094.667256944449</v>
      </c>
      <c r="S1126">
        <f t="shared" si="53"/>
        <v>42124.667256944449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>ROUND((E1127/D1127)*100,0)</f>
        <v>0</v>
      </c>
      <c r="Q1127">
        <f t="shared" si="51"/>
        <v>0</v>
      </c>
      <c r="R1127" s="10">
        <f t="shared" si="52"/>
        <v>42212.624189814815</v>
      </c>
      <c r="S1127">
        <f t="shared" si="53"/>
        <v>42272.624189814815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>ROUND((E1128/D1128)*100,0)</f>
        <v>1</v>
      </c>
      <c r="Q1128">
        <f t="shared" si="51"/>
        <v>5</v>
      </c>
      <c r="R1128" s="10">
        <f t="shared" si="52"/>
        <v>42535.327476851846</v>
      </c>
      <c r="S1128">
        <f t="shared" si="53"/>
        <v>42565.327476851846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>ROUND((E1129/D1129)*100,0)</f>
        <v>2</v>
      </c>
      <c r="Q1129">
        <f t="shared" si="51"/>
        <v>25.43</v>
      </c>
      <c r="R1129" s="10">
        <f t="shared" si="52"/>
        <v>41926.854166666664</v>
      </c>
      <c r="S1129">
        <f t="shared" si="53"/>
        <v>41957.895833333328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>ROUND((E1130/D1130)*100,0)</f>
        <v>0</v>
      </c>
      <c r="Q1130">
        <f t="shared" si="51"/>
        <v>1</v>
      </c>
      <c r="R1130" s="10">
        <f t="shared" si="52"/>
        <v>41828.649502314816</v>
      </c>
      <c r="S1130">
        <f t="shared" si="53"/>
        <v>41858.649502314816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>ROUND((E1131/D1131)*100,0)</f>
        <v>0</v>
      </c>
      <c r="Q1131">
        <f t="shared" si="51"/>
        <v>10.5</v>
      </c>
      <c r="R1131" s="10">
        <f t="shared" si="52"/>
        <v>42496.264965277776</v>
      </c>
      <c r="S1131">
        <f t="shared" si="53"/>
        <v>42526.264965277776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>ROUND((E1132/D1132)*100,0)</f>
        <v>0</v>
      </c>
      <c r="Q1132">
        <f t="shared" si="51"/>
        <v>3.67</v>
      </c>
      <c r="R1132" s="10">
        <f t="shared" si="52"/>
        <v>41908.996527777781</v>
      </c>
      <c r="S1132">
        <f t="shared" si="53"/>
        <v>41969.038194444445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>ROUND((E1133/D1133)*100,0)</f>
        <v>0</v>
      </c>
      <c r="Q1133">
        <f t="shared" si="51"/>
        <v>0</v>
      </c>
      <c r="R1133" s="10">
        <f t="shared" si="52"/>
        <v>42332.908194444448</v>
      </c>
      <c r="S1133">
        <f t="shared" si="53"/>
        <v>42362.908194444448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>ROUND((E1134/D1134)*100,0)</f>
        <v>14</v>
      </c>
      <c r="Q1134">
        <f t="shared" si="51"/>
        <v>110.62</v>
      </c>
      <c r="R1134" s="10">
        <f t="shared" si="52"/>
        <v>42706.115405092598</v>
      </c>
      <c r="S1134">
        <f t="shared" si="53"/>
        <v>42736.115405092598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>ROUND((E1135/D1135)*100,0)</f>
        <v>1</v>
      </c>
      <c r="Q1135">
        <f t="shared" si="51"/>
        <v>20</v>
      </c>
      <c r="R1135" s="10">
        <f t="shared" si="52"/>
        <v>41821.407187500001</v>
      </c>
      <c r="S1135">
        <f t="shared" si="53"/>
        <v>41851.407187500001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>ROUND((E1136/D1136)*100,0)</f>
        <v>0</v>
      </c>
      <c r="Q1136">
        <f t="shared" si="51"/>
        <v>1</v>
      </c>
      <c r="R1136" s="10">
        <f t="shared" si="52"/>
        <v>41958.285046296296</v>
      </c>
      <c r="S1136">
        <f t="shared" si="53"/>
        <v>41972.189583333333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>ROUND((E1137/D1137)*100,0)</f>
        <v>5</v>
      </c>
      <c r="Q1137">
        <f t="shared" si="51"/>
        <v>50</v>
      </c>
      <c r="R1137" s="10">
        <f t="shared" si="52"/>
        <v>42558.989513888882</v>
      </c>
      <c r="S1137">
        <f t="shared" si="53"/>
        <v>42588.989513888882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>ROUND((E1138/D1138)*100,0)</f>
        <v>6</v>
      </c>
      <c r="Q1138">
        <f t="shared" si="51"/>
        <v>45</v>
      </c>
      <c r="R1138" s="10">
        <f t="shared" si="52"/>
        <v>42327.671631944439</v>
      </c>
      <c r="S1138">
        <f t="shared" si="53"/>
        <v>42357.671631944439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>ROUND((E1139/D1139)*100,0)</f>
        <v>40</v>
      </c>
      <c r="Q1139">
        <f t="shared" si="51"/>
        <v>253.21</v>
      </c>
      <c r="R1139" s="10">
        <f t="shared" si="52"/>
        <v>42453.819687499999</v>
      </c>
      <c r="S1139">
        <f t="shared" si="53"/>
        <v>42483.819687499999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>ROUND((E1140/D1140)*100,0)</f>
        <v>0</v>
      </c>
      <c r="Q1140">
        <f t="shared" si="51"/>
        <v>31.25</v>
      </c>
      <c r="R1140" s="10">
        <f t="shared" si="52"/>
        <v>42736.9066087963</v>
      </c>
      <c r="S1140">
        <f t="shared" si="53"/>
        <v>42756.9066087963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>ROUND((E1141/D1141)*100,0)</f>
        <v>0</v>
      </c>
      <c r="Q1141">
        <f t="shared" si="51"/>
        <v>5</v>
      </c>
      <c r="R1141" s="10">
        <f t="shared" si="52"/>
        <v>41975.347523148142</v>
      </c>
      <c r="S1141">
        <f t="shared" si="53"/>
        <v>42005.347523148142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>ROUND((E1142/D1142)*100,0)</f>
        <v>0</v>
      </c>
      <c r="Q1142">
        <f t="shared" si="51"/>
        <v>0</v>
      </c>
      <c r="R1142" s="10">
        <f t="shared" si="52"/>
        <v>42192.462048611109</v>
      </c>
      <c r="S1142">
        <f t="shared" si="53"/>
        <v>42222.462048611109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>ROUND((E1143/D1143)*100,0)</f>
        <v>0</v>
      </c>
      <c r="Q1143">
        <f t="shared" si="51"/>
        <v>0</v>
      </c>
      <c r="R1143" s="10">
        <f t="shared" si="52"/>
        <v>42164.699652777781</v>
      </c>
      <c r="S1143">
        <f t="shared" si="53"/>
        <v>42194.699652777781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>ROUND((E1144/D1144)*100,0)</f>
        <v>0</v>
      </c>
      <c r="Q1144">
        <f t="shared" si="51"/>
        <v>0</v>
      </c>
      <c r="R1144" s="10">
        <f t="shared" si="52"/>
        <v>42022.006099537044</v>
      </c>
      <c r="S1144">
        <f t="shared" si="53"/>
        <v>42052.006099537044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>ROUND((E1145/D1145)*100,0)</f>
        <v>0</v>
      </c>
      <c r="Q1145">
        <f t="shared" si="51"/>
        <v>23.25</v>
      </c>
      <c r="R1145" s="10">
        <f t="shared" si="52"/>
        <v>42325.19358796296</v>
      </c>
      <c r="S1145">
        <f t="shared" si="53"/>
        <v>42355.19358796296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>ROUND((E1146/D1146)*100,0)</f>
        <v>0</v>
      </c>
      <c r="Q1146">
        <f t="shared" si="51"/>
        <v>0</v>
      </c>
      <c r="R1146" s="10">
        <f t="shared" si="52"/>
        <v>42093.181944444441</v>
      </c>
      <c r="S1146">
        <f t="shared" si="53"/>
        <v>42123.181944444441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>ROUND((E1147/D1147)*100,0)</f>
        <v>0</v>
      </c>
      <c r="Q1147">
        <f t="shared" si="51"/>
        <v>100</v>
      </c>
      <c r="R1147" s="10">
        <f t="shared" si="52"/>
        <v>41854.747592592597</v>
      </c>
      <c r="S1147">
        <f t="shared" si="53"/>
        <v>41914.747592592597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>ROUND((E1148/D1148)*100,0)</f>
        <v>9</v>
      </c>
      <c r="Q1148">
        <f t="shared" si="51"/>
        <v>44.17</v>
      </c>
      <c r="R1148" s="10">
        <f t="shared" si="52"/>
        <v>41723.9533912037</v>
      </c>
      <c r="S1148">
        <f t="shared" si="53"/>
        <v>41761.9533912037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>ROUND((E1149/D1149)*100,0)</f>
        <v>0</v>
      </c>
      <c r="Q1149">
        <f t="shared" si="51"/>
        <v>0</v>
      </c>
      <c r="R1149" s="10">
        <f t="shared" si="52"/>
        <v>41871.972025462965</v>
      </c>
      <c r="S1149">
        <f t="shared" si="53"/>
        <v>41931.972025462965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>ROUND((E1150/D1150)*100,0)</f>
        <v>0</v>
      </c>
      <c r="Q1150">
        <f t="shared" si="51"/>
        <v>24.33</v>
      </c>
      <c r="R1150" s="10">
        <f t="shared" si="52"/>
        <v>42675.171076388884</v>
      </c>
      <c r="S1150">
        <f t="shared" si="53"/>
        <v>42705.212743055556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>ROUND((E1151/D1151)*100,0)</f>
        <v>0</v>
      </c>
      <c r="Q1151">
        <f t="shared" si="51"/>
        <v>37.5</v>
      </c>
      <c r="R1151" s="10">
        <f t="shared" si="52"/>
        <v>42507.71025462963</v>
      </c>
      <c r="S1151">
        <f t="shared" si="53"/>
        <v>42537.71025462963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>ROUND((E1152/D1152)*100,0)</f>
        <v>10</v>
      </c>
      <c r="Q1152">
        <f t="shared" si="51"/>
        <v>42</v>
      </c>
      <c r="R1152" s="10">
        <f t="shared" si="52"/>
        <v>42317.954571759255</v>
      </c>
      <c r="S1152">
        <f t="shared" si="53"/>
        <v>42377.954571759255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>ROUND((E1153/D1153)*100,0)</f>
        <v>0</v>
      </c>
      <c r="Q1153">
        <f t="shared" si="51"/>
        <v>0</v>
      </c>
      <c r="R1153" s="10">
        <f t="shared" si="52"/>
        <v>42224.102581018517</v>
      </c>
      <c r="S1153">
        <f t="shared" si="53"/>
        <v>42254.102581018517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>ROUND((E1154/D1154)*100,0)</f>
        <v>6</v>
      </c>
      <c r="Q1154">
        <f t="shared" si="51"/>
        <v>60.73</v>
      </c>
      <c r="R1154" s="10">
        <f t="shared" si="52"/>
        <v>42109.709629629629</v>
      </c>
      <c r="S1154">
        <f t="shared" si="53"/>
        <v>42139.709629629629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>ROUND((E1155/D1155)*100,0)</f>
        <v>1</v>
      </c>
      <c r="Q1155">
        <f t="shared" ref="Q1155:Q1218" si="54">IFERROR(ROUND(E1155/L1155,2),0)</f>
        <v>50</v>
      </c>
      <c r="R1155" s="10">
        <f t="shared" ref="R1155:R1218" si="55">(((J1155/60)/60)/24)+DATE(1970,1,1)</f>
        <v>42143.714178240742</v>
      </c>
      <c r="S1155">
        <f t="shared" ref="S1155:S1218" si="56">(((I1155/60)/60)/24)+DATE(1970,1,1)</f>
        <v>42173.714178240742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>ROUND((E1156/D1156)*100,0)</f>
        <v>7</v>
      </c>
      <c r="Q1156">
        <f t="shared" si="54"/>
        <v>108.33</v>
      </c>
      <c r="R1156" s="10">
        <f t="shared" si="55"/>
        <v>42223.108865740738</v>
      </c>
      <c r="S1156">
        <f t="shared" si="56"/>
        <v>42253.108865740738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>ROUND((E1157/D1157)*100,0)</f>
        <v>1</v>
      </c>
      <c r="Q1157">
        <f t="shared" si="54"/>
        <v>23.5</v>
      </c>
      <c r="R1157" s="10">
        <f t="shared" si="55"/>
        <v>41835.763981481483</v>
      </c>
      <c r="S1157">
        <f t="shared" si="56"/>
        <v>41865.763981481483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>ROUND((E1158/D1158)*100,0)</f>
        <v>0</v>
      </c>
      <c r="Q1158">
        <f t="shared" si="54"/>
        <v>0</v>
      </c>
      <c r="R1158" s="10">
        <f t="shared" si="55"/>
        <v>42029.07131944444</v>
      </c>
      <c r="S1158">
        <f t="shared" si="56"/>
        <v>42059.07131944444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>ROUND((E1159/D1159)*100,0)</f>
        <v>2</v>
      </c>
      <c r="Q1159">
        <f t="shared" si="54"/>
        <v>50.33</v>
      </c>
      <c r="R1159" s="10">
        <f t="shared" si="55"/>
        <v>41918.628240740742</v>
      </c>
      <c r="S1159">
        <f t="shared" si="56"/>
        <v>41978.669907407413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>ROUND((E1160/D1160)*100,0)</f>
        <v>0</v>
      </c>
      <c r="Q1160">
        <f t="shared" si="54"/>
        <v>11.67</v>
      </c>
      <c r="R1160" s="10">
        <f t="shared" si="55"/>
        <v>41952.09175925926</v>
      </c>
      <c r="S1160">
        <f t="shared" si="56"/>
        <v>41982.09175925926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>ROUND((E1161/D1161)*100,0)</f>
        <v>0</v>
      </c>
      <c r="Q1161">
        <f t="shared" si="54"/>
        <v>0</v>
      </c>
      <c r="R1161" s="10">
        <f t="shared" si="55"/>
        <v>42154.726446759261</v>
      </c>
      <c r="S1161">
        <f t="shared" si="56"/>
        <v>42185.65625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>ROUND((E1162/D1162)*100,0)</f>
        <v>4</v>
      </c>
      <c r="Q1162">
        <f t="shared" si="54"/>
        <v>60.79</v>
      </c>
      <c r="R1162" s="10">
        <f t="shared" si="55"/>
        <v>42061.154930555553</v>
      </c>
      <c r="S1162">
        <f t="shared" si="56"/>
        <v>42091.113263888896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>ROUND((E1163/D1163)*100,0)</f>
        <v>0</v>
      </c>
      <c r="Q1163">
        <f t="shared" si="54"/>
        <v>0</v>
      </c>
      <c r="R1163" s="10">
        <f t="shared" si="55"/>
        <v>42122.629502314812</v>
      </c>
      <c r="S1163">
        <f t="shared" si="56"/>
        <v>42143.629502314812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>ROUND((E1164/D1164)*100,0)</f>
        <v>0</v>
      </c>
      <c r="Q1164">
        <f t="shared" si="54"/>
        <v>17.5</v>
      </c>
      <c r="R1164" s="10">
        <f t="shared" si="55"/>
        <v>41876.683611111112</v>
      </c>
      <c r="S1164">
        <f t="shared" si="56"/>
        <v>41907.683611111112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>ROUND((E1165/D1165)*100,0)</f>
        <v>0</v>
      </c>
      <c r="Q1165">
        <f t="shared" si="54"/>
        <v>0</v>
      </c>
      <c r="R1165" s="10">
        <f t="shared" si="55"/>
        <v>41830.723611111112</v>
      </c>
      <c r="S1165">
        <f t="shared" si="56"/>
        <v>41860.723611111112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>ROUND((E1166/D1166)*100,0)</f>
        <v>0</v>
      </c>
      <c r="Q1166">
        <f t="shared" si="54"/>
        <v>0</v>
      </c>
      <c r="R1166" s="10">
        <f t="shared" si="55"/>
        <v>42509.724328703705</v>
      </c>
      <c r="S1166">
        <f t="shared" si="56"/>
        <v>42539.724328703705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>ROUND((E1167/D1167)*100,0)</f>
        <v>21</v>
      </c>
      <c r="Q1167">
        <f t="shared" si="54"/>
        <v>82.82</v>
      </c>
      <c r="R1167" s="10">
        <f t="shared" si="55"/>
        <v>41792.214467592588</v>
      </c>
      <c r="S1167">
        <f t="shared" si="56"/>
        <v>41826.214467592588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>ROUND((E1168/D1168)*100,0)</f>
        <v>19</v>
      </c>
      <c r="Q1168">
        <f t="shared" si="54"/>
        <v>358.88</v>
      </c>
      <c r="R1168" s="10">
        <f t="shared" si="55"/>
        <v>42150.485439814816</v>
      </c>
      <c r="S1168">
        <f t="shared" si="56"/>
        <v>42181.166666666672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>ROUND((E1169/D1169)*100,0)</f>
        <v>2</v>
      </c>
      <c r="Q1169">
        <f t="shared" si="54"/>
        <v>61.19</v>
      </c>
      <c r="R1169" s="10">
        <f t="shared" si="55"/>
        <v>41863.734895833331</v>
      </c>
      <c r="S1169">
        <f t="shared" si="56"/>
        <v>41894.734895833331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>ROUND((E1170/D1170)*100,0)</f>
        <v>6</v>
      </c>
      <c r="Q1170">
        <f t="shared" si="54"/>
        <v>340</v>
      </c>
      <c r="R1170" s="10">
        <f t="shared" si="55"/>
        <v>42605.053993055553</v>
      </c>
      <c r="S1170">
        <f t="shared" si="56"/>
        <v>42635.053993055553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>ROUND((E1171/D1171)*100,0)</f>
        <v>0</v>
      </c>
      <c r="Q1171">
        <f t="shared" si="54"/>
        <v>5.67</v>
      </c>
      <c r="R1171" s="10">
        <f t="shared" si="55"/>
        <v>42027.353738425925</v>
      </c>
      <c r="S1171">
        <f t="shared" si="56"/>
        <v>42057.353738425925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>ROUND((E1172/D1172)*100,0)</f>
        <v>0</v>
      </c>
      <c r="Q1172">
        <f t="shared" si="54"/>
        <v>50</v>
      </c>
      <c r="R1172" s="10">
        <f t="shared" si="55"/>
        <v>42124.893182870372</v>
      </c>
      <c r="S1172">
        <f t="shared" si="56"/>
        <v>42154.893182870372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>ROUND((E1173/D1173)*100,0)</f>
        <v>0</v>
      </c>
      <c r="Q1173">
        <f t="shared" si="54"/>
        <v>25</v>
      </c>
      <c r="R1173" s="10">
        <f t="shared" si="55"/>
        <v>41938.804710648146</v>
      </c>
      <c r="S1173">
        <f t="shared" si="56"/>
        <v>41956.846377314811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>ROUND((E1174/D1174)*100,0)</f>
        <v>0</v>
      </c>
      <c r="Q1174">
        <f t="shared" si="54"/>
        <v>0</v>
      </c>
      <c r="R1174" s="10">
        <f t="shared" si="55"/>
        <v>41841.682314814818</v>
      </c>
      <c r="S1174">
        <f t="shared" si="56"/>
        <v>41871.682314814818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>ROUND((E1175/D1175)*100,0)</f>
        <v>0</v>
      </c>
      <c r="Q1175">
        <f t="shared" si="54"/>
        <v>30</v>
      </c>
      <c r="R1175" s="10">
        <f t="shared" si="55"/>
        <v>42184.185844907406</v>
      </c>
      <c r="S1175">
        <f t="shared" si="56"/>
        <v>42219.185844907406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>ROUND((E1176/D1176)*100,0)</f>
        <v>6</v>
      </c>
      <c r="Q1176">
        <f t="shared" si="54"/>
        <v>46.63</v>
      </c>
      <c r="R1176" s="10">
        <f t="shared" si="55"/>
        <v>42468.84174768519</v>
      </c>
      <c r="S1176">
        <f t="shared" si="56"/>
        <v>42498.84174768519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>ROUND((E1177/D1177)*100,0)</f>
        <v>3</v>
      </c>
      <c r="Q1177">
        <f t="shared" si="54"/>
        <v>65</v>
      </c>
      <c r="R1177" s="10">
        <f t="shared" si="55"/>
        <v>42170.728460648148</v>
      </c>
      <c r="S1177">
        <f t="shared" si="56"/>
        <v>42200.728460648148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>ROUND((E1178/D1178)*100,0)</f>
        <v>0</v>
      </c>
      <c r="Q1178">
        <f t="shared" si="54"/>
        <v>10</v>
      </c>
      <c r="R1178" s="10">
        <f t="shared" si="55"/>
        <v>42746.019652777773</v>
      </c>
      <c r="S1178">
        <f t="shared" si="56"/>
        <v>42800.541666666672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>ROUND((E1179/D1179)*100,0)</f>
        <v>0</v>
      </c>
      <c r="Q1179">
        <f t="shared" si="54"/>
        <v>0</v>
      </c>
      <c r="R1179" s="10">
        <f t="shared" si="55"/>
        <v>41897.660833333335</v>
      </c>
      <c r="S1179">
        <f t="shared" si="56"/>
        <v>41927.660833333335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>ROUND((E1180/D1180)*100,0)</f>
        <v>0</v>
      </c>
      <c r="Q1180">
        <f t="shared" si="54"/>
        <v>5</v>
      </c>
      <c r="R1180" s="10">
        <f t="shared" si="55"/>
        <v>41837.905694444446</v>
      </c>
      <c r="S1180">
        <f t="shared" si="56"/>
        <v>41867.905694444446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>ROUND((E1181/D1181)*100,0)</f>
        <v>5</v>
      </c>
      <c r="Q1181">
        <f t="shared" si="54"/>
        <v>640</v>
      </c>
      <c r="R1181" s="10">
        <f t="shared" si="55"/>
        <v>42275.720219907409</v>
      </c>
      <c r="S1181">
        <f t="shared" si="56"/>
        <v>42305.720219907409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>ROUND((E1182/D1182)*100,0)</f>
        <v>12</v>
      </c>
      <c r="Q1182">
        <f t="shared" si="54"/>
        <v>69.12</v>
      </c>
      <c r="R1182" s="10">
        <f t="shared" si="55"/>
        <v>41781.806875000002</v>
      </c>
      <c r="S1182">
        <f t="shared" si="56"/>
        <v>41818.806875000002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>ROUND((E1183/D1183)*100,0)</f>
        <v>0</v>
      </c>
      <c r="Q1183">
        <f t="shared" si="54"/>
        <v>1.33</v>
      </c>
      <c r="R1183" s="10">
        <f t="shared" si="55"/>
        <v>42034.339363425926</v>
      </c>
      <c r="S1183">
        <f t="shared" si="56"/>
        <v>42064.339363425926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>ROUND((E1184/D1184)*100,0)</f>
        <v>4</v>
      </c>
      <c r="Q1184">
        <f t="shared" si="54"/>
        <v>10.5</v>
      </c>
      <c r="R1184" s="10">
        <f t="shared" si="55"/>
        <v>42728.827407407407</v>
      </c>
      <c r="S1184">
        <f t="shared" si="56"/>
        <v>42747.695833333331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>ROUND((E1185/D1185)*100,0)</f>
        <v>4</v>
      </c>
      <c r="Q1185">
        <f t="shared" si="54"/>
        <v>33.33</v>
      </c>
      <c r="R1185" s="10">
        <f t="shared" si="55"/>
        <v>42656.86137731481</v>
      </c>
      <c r="S1185">
        <f t="shared" si="56"/>
        <v>42676.165972222225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>ROUND((E1186/D1186)*100,0)</f>
        <v>105</v>
      </c>
      <c r="Q1186">
        <f t="shared" si="54"/>
        <v>61.56</v>
      </c>
      <c r="R1186" s="10">
        <f t="shared" si="55"/>
        <v>42741.599664351852</v>
      </c>
      <c r="S1186">
        <f t="shared" si="56"/>
        <v>42772.599664351852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>ROUND((E1187/D1187)*100,0)</f>
        <v>105</v>
      </c>
      <c r="Q1187">
        <f t="shared" si="54"/>
        <v>118.74</v>
      </c>
      <c r="R1187" s="10">
        <f t="shared" si="55"/>
        <v>42130.865150462967</v>
      </c>
      <c r="S1187">
        <f t="shared" si="56"/>
        <v>42163.166666666672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>ROUND((E1188/D1188)*100,0)</f>
        <v>107</v>
      </c>
      <c r="Q1188">
        <f t="shared" si="54"/>
        <v>65.08</v>
      </c>
      <c r="R1188" s="10">
        <f t="shared" si="55"/>
        <v>42123.86336805555</v>
      </c>
      <c r="S1188">
        <f t="shared" si="56"/>
        <v>42156.945833333331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>ROUND((E1189/D1189)*100,0)</f>
        <v>104</v>
      </c>
      <c r="Q1189">
        <f t="shared" si="54"/>
        <v>130.16</v>
      </c>
      <c r="R1189" s="10">
        <f t="shared" si="55"/>
        <v>42109.894942129627</v>
      </c>
      <c r="S1189">
        <f t="shared" si="56"/>
        <v>42141.75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>ROUND((E1190/D1190)*100,0)</f>
        <v>161</v>
      </c>
      <c r="Q1190">
        <f t="shared" si="54"/>
        <v>37.78</v>
      </c>
      <c r="R1190" s="10">
        <f t="shared" si="55"/>
        <v>42711.700694444444</v>
      </c>
      <c r="S1190">
        <f t="shared" si="56"/>
        <v>42732.700694444444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>ROUND((E1191/D1191)*100,0)</f>
        <v>108</v>
      </c>
      <c r="Q1191">
        <f t="shared" si="54"/>
        <v>112.79</v>
      </c>
      <c r="R1191" s="10">
        <f t="shared" si="55"/>
        <v>42529.979108796295</v>
      </c>
      <c r="S1191">
        <f t="shared" si="56"/>
        <v>42550.979108796295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>ROUND((E1192/D1192)*100,0)</f>
        <v>135</v>
      </c>
      <c r="Q1192">
        <f t="shared" si="54"/>
        <v>51.92</v>
      </c>
      <c r="R1192" s="10">
        <f t="shared" si="55"/>
        <v>41852.665798611109</v>
      </c>
      <c r="S1192">
        <f t="shared" si="56"/>
        <v>41882.665798611109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>ROUND((E1193/D1193)*100,0)</f>
        <v>109</v>
      </c>
      <c r="Q1193">
        <f t="shared" si="54"/>
        <v>89.24</v>
      </c>
      <c r="R1193" s="10">
        <f t="shared" si="55"/>
        <v>42419.603703703702</v>
      </c>
      <c r="S1193">
        <f t="shared" si="56"/>
        <v>42449.562037037031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>ROUND((E1194/D1194)*100,0)</f>
        <v>290</v>
      </c>
      <c r="Q1194">
        <f t="shared" si="54"/>
        <v>19.329999999999998</v>
      </c>
      <c r="R1194" s="10">
        <f t="shared" si="55"/>
        <v>42747.506689814814</v>
      </c>
      <c r="S1194">
        <f t="shared" si="56"/>
        <v>42777.506689814814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>ROUND((E1195/D1195)*100,0)</f>
        <v>104</v>
      </c>
      <c r="Q1195">
        <f t="shared" si="54"/>
        <v>79.97</v>
      </c>
      <c r="R1195" s="10">
        <f t="shared" si="55"/>
        <v>42409.776076388895</v>
      </c>
      <c r="S1195">
        <f t="shared" si="56"/>
        <v>42469.734409722223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>ROUND((E1196/D1196)*100,0)</f>
        <v>322</v>
      </c>
      <c r="Q1196">
        <f t="shared" si="54"/>
        <v>56.41</v>
      </c>
      <c r="R1196" s="10">
        <f t="shared" si="55"/>
        <v>42072.488182870366</v>
      </c>
      <c r="S1196">
        <f t="shared" si="56"/>
        <v>42102.488182870366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>ROUND((E1197/D1197)*100,0)</f>
        <v>135</v>
      </c>
      <c r="Q1197">
        <f t="shared" si="54"/>
        <v>79.41</v>
      </c>
      <c r="R1197" s="10">
        <f t="shared" si="55"/>
        <v>42298.34783564815</v>
      </c>
      <c r="S1197">
        <f t="shared" si="56"/>
        <v>42358.375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>ROUND((E1198/D1198)*100,0)</f>
        <v>270</v>
      </c>
      <c r="Q1198">
        <f t="shared" si="54"/>
        <v>76.44</v>
      </c>
      <c r="R1198" s="10">
        <f t="shared" si="55"/>
        <v>42326.818738425922</v>
      </c>
      <c r="S1198">
        <f t="shared" si="56"/>
        <v>42356.818738425922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>ROUND((E1199/D1199)*100,0)</f>
        <v>253</v>
      </c>
      <c r="Q1199">
        <f t="shared" si="54"/>
        <v>121</v>
      </c>
      <c r="R1199" s="10">
        <f t="shared" si="55"/>
        <v>42503.66474537037</v>
      </c>
      <c r="S1199">
        <f t="shared" si="56"/>
        <v>42534.249305555553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>ROUND((E1200/D1200)*100,0)</f>
        <v>261</v>
      </c>
      <c r="Q1200">
        <f t="shared" si="54"/>
        <v>54.62</v>
      </c>
      <c r="R1200" s="10">
        <f t="shared" si="55"/>
        <v>42333.619050925925</v>
      </c>
      <c r="S1200">
        <f t="shared" si="56"/>
        <v>42369.125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>ROUND((E1201/D1201)*100,0)</f>
        <v>101</v>
      </c>
      <c r="Q1201">
        <f t="shared" si="54"/>
        <v>299.22000000000003</v>
      </c>
      <c r="R1201" s="10">
        <f t="shared" si="55"/>
        <v>42161.770833333328</v>
      </c>
      <c r="S1201">
        <f t="shared" si="56"/>
        <v>42193.770833333328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>ROUND((E1202/D1202)*100,0)</f>
        <v>126</v>
      </c>
      <c r="Q1202">
        <f t="shared" si="54"/>
        <v>58.53</v>
      </c>
      <c r="R1202" s="10">
        <f t="shared" si="55"/>
        <v>42089.477500000001</v>
      </c>
      <c r="S1202">
        <f t="shared" si="56"/>
        <v>42110.477500000001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>ROUND((E1203/D1203)*100,0)</f>
        <v>102</v>
      </c>
      <c r="Q1203">
        <f t="shared" si="54"/>
        <v>55.37</v>
      </c>
      <c r="R1203" s="10">
        <f t="shared" si="55"/>
        <v>42536.60701388889</v>
      </c>
      <c r="S1203">
        <f t="shared" si="56"/>
        <v>42566.60701388889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>ROUND((E1204/D1204)*100,0)</f>
        <v>199</v>
      </c>
      <c r="Q1204">
        <f t="shared" si="54"/>
        <v>183.8</v>
      </c>
      <c r="R1204" s="10">
        <f t="shared" si="55"/>
        <v>42152.288819444439</v>
      </c>
      <c r="S1204">
        <f t="shared" si="56"/>
        <v>42182.288819444439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>ROUND((E1205/D1205)*100,0)</f>
        <v>102</v>
      </c>
      <c r="Q1205">
        <f t="shared" si="54"/>
        <v>165.35</v>
      </c>
      <c r="R1205" s="10">
        <f t="shared" si="55"/>
        <v>42125.614895833336</v>
      </c>
      <c r="S1205">
        <f t="shared" si="56"/>
        <v>42155.614895833336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>ROUND((E1206/D1206)*100,0)</f>
        <v>103</v>
      </c>
      <c r="Q1206">
        <f t="shared" si="54"/>
        <v>234.79</v>
      </c>
      <c r="R1206" s="10">
        <f t="shared" si="55"/>
        <v>42297.748067129629</v>
      </c>
      <c r="S1206">
        <f t="shared" si="56"/>
        <v>42342.208333333328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>ROUND((E1207/D1207)*100,0)</f>
        <v>101</v>
      </c>
      <c r="Q1207">
        <f t="shared" si="54"/>
        <v>211.48</v>
      </c>
      <c r="R1207" s="10">
        <f t="shared" si="55"/>
        <v>42138.506377314814</v>
      </c>
      <c r="S1207">
        <f t="shared" si="56"/>
        <v>42168.506377314814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>ROUND((E1208/D1208)*100,0)</f>
        <v>115</v>
      </c>
      <c r="Q1208">
        <f t="shared" si="54"/>
        <v>32.340000000000003</v>
      </c>
      <c r="R1208" s="10">
        <f t="shared" si="55"/>
        <v>42772.776076388895</v>
      </c>
      <c r="S1208">
        <f t="shared" si="56"/>
        <v>42805.561805555553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>ROUND((E1209/D1209)*100,0)</f>
        <v>104</v>
      </c>
      <c r="Q1209">
        <f t="shared" si="54"/>
        <v>123.38</v>
      </c>
      <c r="R1209" s="10">
        <f t="shared" si="55"/>
        <v>42430.430243055554</v>
      </c>
      <c r="S1209">
        <f t="shared" si="56"/>
        <v>42460.416666666672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>ROUND((E1210/D1210)*100,0)</f>
        <v>155</v>
      </c>
      <c r="Q1210">
        <f t="shared" si="54"/>
        <v>207.07</v>
      </c>
      <c r="R1210" s="10">
        <f t="shared" si="55"/>
        <v>42423.709074074075</v>
      </c>
      <c r="S1210">
        <f t="shared" si="56"/>
        <v>42453.667407407411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>ROUND((E1211/D1211)*100,0)</f>
        <v>106</v>
      </c>
      <c r="Q1211">
        <f t="shared" si="54"/>
        <v>138.26</v>
      </c>
      <c r="R1211" s="10">
        <f t="shared" si="55"/>
        <v>42761.846122685187</v>
      </c>
      <c r="S1211">
        <f t="shared" si="56"/>
        <v>42791.846122685187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>ROUND((E1212/D1212)*100,0)</f>
        <v>254</v>
      </c>
      <c r="Q1212">
        <f t="shared" si="54"/>
        <v>493.82</v>
      </c>
      <c r="R1212" s="10">
        <f t="shared" si="55"/>
        <v>42132.941805555558</v>
      </c>
      <c r="S1212">
        <f t="shared" si="56"/>
        <v>42155.875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>ROUND((E1213/D1213)*100,0)</f>
        <v>101</v>
      </c>
      <c r="Q1213">
        <f t="shared" si="54"/>
        <v>168.5</v>
      </c>
      <c r="R1213" s="10">
        <f t="shared" si="55"/>
        <v>42515.866446759261</v>
      </c>
      <c r="S1213">
        <f t="shared" si="56"/>
        <v>42530.866446759261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>ROUND((E1214/D1214)*100,0)</f>
        <v>129</v>
      </c>
      <c r="Q1214">
        <f t="shared" si="54"/>
        <v>38.869999999999997</v>
      </c>
      <c r="R1214" s="10">
        <f t="shared" si="55"/>
        <v>42318.950173611112</v>
      </c>
      <c r="S1214">
        <f t="shared" si="56"/>
        <v>42335.041666666672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>ROUND((E1215/D1215)*100,0)</f>
        <v>102</v>
      </c>
      <c r="Q1215">
        <f t="shared" si="54"/>
        <v>61.53</v>
      </c>
      <c r="R1215" s="10">
        <f t="shared" si="55"/>
        <v>42731.755787037036</v>
      </c>
      <c r="S1215">
        <f t="shared" si="56"/>
        <v>42766.755787037036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>ROUND((E1216/D1216)*100,0)</f>
        <v>132</v>
      </c>
      <c r="Q1216">
        <f t="shared" si="54"/>
        <v>105.44</v>
      </c>
      <c r="R1216" s="10">
        <f t="shared" si="55"/>
        <v>42104.840335648143</v>
      </c>
      <c r="S1216">
        <f t="shared" si="56"/>
        <v>42164.840335648143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>ROUND((E1217/D1217)*100,0)</f>
        <v>786</v>
      </c>
      <c r="Q1217">
        <f t="shared" si="54"/>
        <v>71.59</v>
      </c>
      <c r="R1217" s="10">
        <f t="shared" si="55"/>
        <v>41759.923101851848</v>
      </c>
      <c r="S1217">
        <f t="shared" si="56"/>
        <v>41789.923101851848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>ROUND((E1218/D1218)*100,0)</f>
        <v>146</v>
      </c>
      <c r="Q1218">
        <f t="shared" si="54"/>
        <v>91.88</v>
      </c>
      <c r="R1218" s="10">
        <f t="shared" si="55"/>
        <v>42247.616400462968</v>
      </c>
      <c r="S1218">
        <f t="shared" si="56"/>
        <v>42279.960416666669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>ROUND((E1219/D1219)*100,0)</f>
        <v>103</v>
      </c>
      <c r="Q1219">
        <f t="shared" ref="Q1219:Q1282" si="57">IFERROR(ROUND(E1219/L1219,2),0)</f>
        <v>148.57</v>
      </c>
      <c r="R1219" s="10">
        <f t="shared" ref="R1219:R1282" si="58">(((J1219/60)/60)/24)+DATE(1970,1,1)</f>
        <v>42535.809490740736</v>
      </c>
      <c r="S1219">
        <f t="shared" ref="S1219:S1282" si="59">(((I1219/60)/60)/24)+DATE(1970,1,1)</f>
        <v>42565.809490740736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>ROUND((E1220/D1220)*100,0)</f>
        <v>172</v>
      </c>
      <c r="Q1220">
        <f t="shared" si="57"/>
        <v>174.21</v>
      </c>
      <c r="R1220" s="10">
        <f t="shared" si="58"/>
        <v>42278.662037037036</v>
      </c>
      <c r="S1220">
        <f t="shared" si="59"/>
        <v>42309.125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>ROUND((E1221/D1221)*100,0)</f>
        <v>159</v>
      </c>
      <c r="Q1221">
        <f t="shared" si="57"/>
        <v>102.86</v>
      </c>
      <c r="R1221" s="10">
        <f t="shared" si="58"/>
        <v>42633.461956018517</v>
      </c>
      <c r="S1221">
        <f t="shared" si="59"/>
        <v>42663.461956018517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>ROUND((E1222/D1222)*100,0)</f>
        <v>104</v>
      </c>
      <c r="Q1222">
        <f t="shared" si="57"/>
        <v>111.18</v>
      </c>
      <c r="R1222" s="10">
        <f t="shared" si="58"/>
        <v>42211.628611111111</v>
      </c>
      <c r="S1222">
        <f t="shared" si="59"/>
        <v>42241.628611111111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>ROUND((E1223/D1223)*100,0)</f>
        <v>111</v>
      </c>
      <c r="Q1223">
        <f t="shared" si="57"/>
        <v>23.8</v>
      </c>
      <c r="R1223" s="10">
        <f t="shared" si="58"/>
        <v>42680.47555555556</v>
      </c>
      <c r="S1223">
        <f t="shared" si="59"/>
        <v>42708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>ROUND((E1224/D1224)*100,0)</f>
        <v>280</v>
      </c>
      <c r="Q1224">
        <f t="shared" si="57"/>
        <v>81.27</v>
      </c>
      <c r="R1224" s="10">
        <f t="shared" si="58"/>
        <v>42430.720451388886</v>
      </c>
      <c r="S1224">
        <f t="shared" si="59"/>
        <v>42461.166666666672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>ROUND((E1225/D1225)*100,0)</f>
        <v>112</v>
      </c>
      <c r="Q1225">
        <f t="shared" si="57"/>
        <v>116.21</v>
      </c>
      <c r="R1225" s="10">
        <f t="shared" si="58"/>
        <v>42654.177187499998</v>
      </c>
      <c r="S1225">
        <f t="shared" si="59"/>
        <v>42684.218854166669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>ROUND((E1226/D1226)*100,0)</f>
        <v>7</v>
      </c>
      <c r="Q1226">
        <f t="shared" si="57"/>
        <v>58.89</v>
      </c>
      <c r="R1226" s="10">
        <f t="shared" si="58"/>
        <v>41736.549791666665</v>
      </c>
      <c r="S1226">
        <f t="shared" si="59"/>
        <v>41796.549791666665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>ROUND((E1227/D1227)*100,0)</f>
        <v>4</v>
      </c>
      <c r="Q1227">
        <f t="shared" si="57"/>
        <v>44</v>
      </c>
      <c r="R1227" s="10">
        <f t="shared" si="58"/>
        <v>41509.905995370369</v>
      </c>
      <c r="S1227">
        <f t="shared" si="59"/>
        <v>41569.905995370369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>ROUND((E1228/D1228)*100,0)</f>
        <v>4</v>
      </c>
      <c r="Q1228">
        <f t="shared" si="57"/>
        <v>48.43</v>
      </c>
      <c r="R1228" s="10">
        <f t="shared" si="58"/>
        <v>41715.874780092592</v>
      </c>
      <c r="S1228">
        <f t="shared" si="59"/>
        <v>41750.041666666664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>ROUND((E1229/D1229)*100,0)</f>
        <v>0</v>
      </c>
      <c r="Q1229">
        <f t="shared" si="57"/>
        <v>0</v>
      </c>
      <c r="R1229" s="10">
        <f t="shared" si="58"/>
        <v>41827.919166666667</v>
      </c>
      <c r="S1229">
        <f t="shared" si="59"/>
        <v>41858.291666666664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>ROUND((E1230/D1230)*100,0)</f>
        <v>29</v>
      </c>
      <c r="Q1230">
        <f t="shared" si="57"/>
        <v>61.04</v>
      </c>
      <c r="R1230" s="10">
        <f t="shared" si="58"/>
        <v>40754.729259259257</v>
      </c>
      <c r="S1230">
        <f t="shared" si="59"/>
        <v>40814.729259259257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>ROUND((E1231/D1231)*100,0)</f>
        <v>1</v>
      </c>
      <c r="Q1231">
        <f t="shared" si="57"/>
        <v>25</v>
      </c>
      <c r="R1231" s="10">
        <f t="shared" si="58"/>
        <v>40985.459803240738</v>
      </c>
      <c r="S1231">
        <f t="shared" si="59"/>
        <v>41015.666666666664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>ROUND((E1232/D1232)*100,0)</f>
        <v>0</v>
      </c>
      <c r="Q1232">
        <f t="shared" si="57"/>
        <v>0</v>
      </c>
      <c r="R1232" s="10">
        <f t="shared" si="58"/>
        <v>40568.972569444442</v>
      </c>
      <c r="S1232">
        <f t="shared" si="59"/>
        <v>40598.972569444442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>ROUND((E1233/D1233)*100,0)</f>
        <v>0</v>
      </c>
      <c r="Q1233">
        <f t="shared" si="57"/>
        <v>0</v>
      </c>
      <c r="R1233" s="10">
        <f t="shared" si="58"/>
        <v>42193.941759259258</v>
      </c>
      <c r="S1233">
        <f t="shared" si="59"/>
        <v>42244.041666666672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>ROUND((E1234/D1234)*100,0)</f>
        <v>1</v>
      </c>
      <c r="Q1234">
        <f t="shared" si="57"/>
        <v>40</v>
      </c>
      <c r="R1234" s="10">
        <f t="shared" si="58"/>
        <v>41506.848032407412</v>
      </c>
      <c r="S1234">
        <f t="shared" si="59"/>
        <v>41553.848032407412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>ROUND((E1235/D1235)*100,0)</f>
        <v>12</v>
      </c>
      <c r="Q1235">
        <f t="shared" si="57"/>
        <v>19.329999999999998</v>
      </c>
      <c r="R1235" s="10">
        <f t="shared" si="58"/>
        <v>40939.948773148149</v>
      </c>
      <c r="S1235">
        <f t="shared" si="59"/>
        <v>40960.948773148149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>ROUND((E1236/D1236)*100,0)</f>
        <v>0</v>
      </c>
      <c r="Q1236">
        <f t="shared" si="57"/>
        <v>0</v>
      </c>
      <c r="R1236" s="10">
        <f t="shared" si="58"/>
        <v>42007.788680555561</v>
      </c>
      <c r="S1236">
        <f t="shared" si="59"/>
        <v>42037.788680555561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>ROUND((E1237/D1237)*100,0)</f>
        <v>3</v>
      </c>
      <c r="Q1237">
        <f t="shared" si="57"/>
        <v>35</v>
      </c>
      <c r="R1237" s="10">
        <f t="shared" si="58"/>
        <v>41583.135405092595</v>
      </c>
      <c r="S1237">
        <f t="shared" si="59"/>
        <v>41623.135405092595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>ROUND((E1238/D1238)*100,0)</f>
        <v>0</v>
      </c>
      <c r="Q1238">
        <f t="shared" si="57"/>
        <v>0</v>
      </c>
      <c r="R1238" s="10">
        <f t="shared" si="58"/>
        <v>41110.680138888885</v>
      </c>
      <c r="S1238">
        <f t="shared" si="59"/>
        <v>41118.666666666664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>ROUND((E1239/D1239)*100,0)</f>
        <v>0</v>
      </c>
      <c r="Q1239">
        <f t="shared" si="57"/>
        <v>0</v>
      </c>
      <c r="R1239" s="10">
        <f t="shared" si="58"/>
        <v>41125.283159722225</v>
      </c>
      <c r="S1239">
        <f t="shared" si="59"/>
        <v>41145.283159722225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>ROUND((E1240/D1240)*100,0)</f>
        <v>18</v>
      </c>
      <c r="Q1240">
        <f t="shared" si="57"/>
        <v>59.33</v>
      </c>
      <c r="R1240" s="10">
        <f t="shared" si="58"/>
        <v>40731.61037037037</v>
      </c>
      <c r="S1240">
        <f t="shared" si="59"/>
        <v>40761.61037037037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>ROUND((E1241/D1241)*100,0)</f>
        <v>0</v>
      </c>
      <c r="Q1241">
        <f t="shared" si="57"/>
        <v>0</v>
      </c>
      <c r="R1241" s="10">
        <f t="shared" si="58"/>
        <v>40883.962581018517</v>
      </c>
      <c r="S1241">
        <f t="shared" si="59"/>
        <v>40913.962581018517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>ROUND((E1242/D1242)*100,0)</f>
        <v>3</v>
      </c>
      <c r="Q1242">
        <f t="shared" si="57"/>
        <v>30.13</v>
      </c>
      <c r="R1242" s="10">
        <f t="shared" si="58"/>
        <v>41409.040011574078</v>
      </c>
      <c r="S1242">
        <f t="shared" si="59"/>
        <v>41467.910416666666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>ROUND((E1243/D1243)*100,0)</f>
        <v>51</v>
      </c>
      <c r="Q1243">
        <f t="shared" si="57"/>
        <v>74.62</v>
      </c>
      <c r="R1243" s="10">
        <f t="shared" si="58"/>
        <v>41923.837731481479</v>
      </c>
      <c r="S1243">
        <f t="shared" si="59"/>
        <v>41946.249305555553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>ROUND((E1244/D1244)*100,0)</f>
        <v>1</v>
      </c>
      <c r="Q1244">
        <f t="shared" si="57"/>
        <v>5</v>
      </c>
      <c r="R1244" s="10">
        <f t="shared" si="58"/>
        <v>40782.165532407409</v>
      </c>
      <c r="S1244">
        <f t="shared" si="59"/>
        <v>40797.554166666669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>ROUND((E1245/D1245)*100,0)</f>
        <v>14</v>
      </c>
      <c r="Q1245">
        <f t="shared" si="57"/>
        <v>44.5</v>
      </c>
      <c r="R1245" s="10">
        <f t="shared" si="58"/>
        <v>40671.879293981481</v>
      </c>
      <c r="S1245">
        <f t="shared" si="59"/>
        <v>40732.875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>ROUND((E1246/D1246)*100,0)</f>
        <v>104</v>
      </c>
      <c r="Q1246">
        <f t="shared" si="57"/>
        <v>46.13</v>
      </c>
      <c r="R1246" s="10">
        <f t="shared" si="58"/>
        <v>41355.825497685182</v>
      </c>
      <c r="S1246">
        <f t="shared" si="59"/>
        <v>41386.875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>ROUND((E1247/D1247)*100,0)</f>
        <v>120</v>
      </c>
      <c r="Q1247">
        <f t="shared" si="57"/>
        <v>141.47</v>
      </c>
      <c r="R1247" s="10">
        <f t="shared" si="58"/>
        <v>41774.599930555552</v>
      </c>
      <c r="S1247">
        <f t="shared" si="59"/>
        <v>41804.599930555552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>ROUND((E1248/D1248)*100,0)</f>
        <v>117</v>
      </c>
      <c r="Q1248">
        <f t="shared" si="57"/>
        <v>75.48</v>
      </c>
      <c r="R1248" s="10">
        <f t="shared" si="58"/>
        <v>40838.043391203704</v>
      </c>
      <c r="S1248">
        <f t="shared" si="59"/>
        <v>40883.085057870368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>ROUND((E1249/D1249)*100,0)</f>
        <v>122</v>
      </c>
      <c r="Q1249">
        <f t="shared" si="57"/>
        <v>85.5</v>
      </c>
      <c r="R1249" s="10">
        <f t="shared" si="58"/>
        <v>41370.292303240742</v>
      </c>
      <c r="S1249">
        <f t="shared" si="59"/>
        <v>41400.292303240742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>ROUND((E1250/D1250)*100,0)</f>
        <v>152</v>
      </c>
      <c r="Q1250">
        <f t="shared" si="57"/>
        <v>64.25</v>
      </c>
      <c r="R1250" s="10">
        <f t="shared" si="58"/>
        <v>41767.656863425924</v>
      </c>
      <c r="S1250">
        <f t="shared" si="59"/>
        <v>41803.290972222225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>ROUND((E1251/D1251)*100,0)</f>
        <v>104</v>
      </c>
      <c r="Q1251">
        <f t="shared" si="57"/>
        <v>64.47</v>
      </c>
      <c r="R1251" s="10">
        <f t="shared" si="58"/>
        <v>41067.74086805556</v>
      </c>
      <c r="S1251">
        <f t="shared" si="59"/>
        <v>41097.74086805556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>ROUND((E1252/D1252)*100,0)</f>
        <v>200</v>
      </c>
      <c r="Q1252">
        <f t="shared" si="57"/>
        <v>118.2</v>
      </c>
      <c r="R1252" s="10">
        <f t="shared" si="58"/>
        <v>41843.64271990741</v>
      </c>
      <c r="S1252">
        <f t="shared" si="59"/>
        <v>41888.64271990741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>ROUND((E1253/D1253)*100,0)</f>
        <v>102</v>
      </c>
      <c r="Q1253">
        <f t="shared" si="57"/>
        <v>82.54</v>
      </c>
      <c r="R1253" s="10">
        <f t="shared" si="58"/>
        <v>40751.814432870371</v>
      </c>
      <c r="S1253">
        <f t="shared" si="59"/>
        <v>40811.814432870371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>ROUND((E1254/D1254)*100,0)</f>
        <v>138</v>
      </c>
      <c r="Q1254">
        <f t="shared" si="57"/>
        <v>34.17</v>
      </c>
      <c r="R1254" s="10">
        <f t="shared" si="58"/>
        <v>41543.988067129627</v>
      </c>
      <c r="S1254">
        <f t="shared" si="59"/>
        <v>41571.988067129627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>ROUND((E1255/D1255)*100,0)</f>
        <v>303833</v>
      </c>
      <c r="Q1255">
        <f t="shared" si="57"/>
        <v>42.73</v>
      </c>
      <c r="R1255" s="10">
        <f t="shared" si="58"/>
        <v>41855.783645833333</v>
      </c>
      <c r="S1255">
        <f t="shared" si="59"/>
        <v>41885.783645833333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>ROUND((E1256/D1256)*100,0)</f>
        <v>199</v>
      </c>
      <c r="Q1256">
        <f t="shared" si="57"/>
        <v>94.49</v>
      </c>
      <c r="R1256" s="10">
        <f t="shared" si="58"/>
        <v>40487.621365740742</v>
      </c>
      <c r="S1256">
        <f t="shared" si="59"/>
        <v>40544.207638888889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>ROUND((E1257/D1257)*100,0)</f>
        <v>202</v>
      </c>
      <c r="Q1257">
        <f t="shared" si="57"/>
        <v>55.7</v>
      </c>
      <c r="R1257" s="10">
        <f t="shared" si="58"/>
        <v>41579.845509259263</v>
      </c>
      <c r="S1257">
        <f t="shared" si="59"/>
        <v>41609.887175925927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>ROUND((E1258/D1258)*100,0)</f>
        <v>118</v>
      </c>
      <c r="Q1258">
        <f t="shared" si="57"/>
        <v>98.03</v>
      </c>
      <c r="R1258" s="10">
        <f t="shared" si="58"/>
        <v>40921.919340277782</v>
      </c>
      <c r="S1258">
        <f t="shared" si="59"/>
        <v>40951.919340277782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>ROUND((E1259/D1259)*100,0)</f>
        <v>295</v>
      </c>
      <c r="Q1259">
        <f t="shared" si="57"/>
        <v>92.1</v>
      </c>
      <c r="R1259" s="10">
        <f t="shared" si="58"/>
        <v>40587.085532407407</v>
      </c>
      <c r="S1259">
        <f t="shared" si="59"/>
        <v>40636.043865740743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>ROUND((E1260/D1260)*100,0)</f>
        <v>213</v>
      </c>
      <c r="Q1260">
        <f t="shared" si="57"/>
        <v>38.18</v>
      </c>
      <c r="R1260" s="10">
        <f t="shared" si="58"/>
        <v>41487.611250000002</v>
      </c>
      <c r="S1260">
        <f t="shared" si="59"/>
        <v>41517.611250000002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>ROUND((E1261/D1261)*100,0)</f>
        <v>104</v>
      </c>
      <c r="Q1261">
        <f t="shared" si="57"/>
        <v>27.15</v>
      </c>
      <c r="R1261" s="10">
        <f t="shared" si="58"/>
        <v>41766.970648148148</v>
      </c>
      <c r="S1261">
        <f t="shared" si="59"/>
        <v>41799.165972222225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>ROUND((E1262/D1262)*100,0)</f>
        <v>114</v>
      </c>
      <c r="Q1262">
        <f t="shared" si="57"/>
        <v>50.69</v>
      </c>
      <c r="R1262" s="10">
        <f t="shared" si="58"/>
        <v>41666.842824074076</v>
      </c>
      <c r="S1262">
        <f t="shared" si="59"/>
        <v>41696.842824074076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>ROUND((E1263/D1263)*100,0)</f>
        <v>101</v>
      </c>
      <c r="Q1263">
        <f t="shared" si="57"/>
        <v>38.94</v>
      </c>
      <c r="R1263" s="10">
        <f t="shared" si="58"/>
        <v>41638.342905092592</v>
      </c>
      <c r="S1263">
        <f t="shared" si="59"/>
        <v>41668.342905092592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>ROUND((E1264/D1264)*100,0)</f>
        <v>125</v>
      </c>
      <c r="Q1264">
        <f t="shared" si="57"/>
        <v>77.64</v>
      </c>
      <c r="R1264" s="10">
        <f t="shared" si="58"/>
        <v>41656.762638888889</v>
      </c>
      <c r="S1264">
        <f t="shared" si="59"/>
        <v>41686.762638888889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>ROUND((E1265/D1265)*100,0)</f>
        <v>119</v>
      </c>
      <c r="Q1265">
        <f t="shared" si="57"/>
        <v>43.54</v>
      </c>
      <c r="R1265" s="10">
        <f t="shared" si="58"/>
        <v>41692.084143518521</v>
      </c>
      <c r="S1265">
        <f t="shared" si="59"/>
        <v>41727.041666666664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>ROUND((E1266/D1266)*100,0)</f>
        <v>166</v>
      </c>
      <c r="Q1266">
        <f t="shared" si="57"/>
        <v>31.82</v>
      </c>
      <c r="R1266" s="10">
        <f t="shared" si="58"/>
        <v>41547.662997685184</v>
      </c>
      <c r="S1266">
        <f t="shared" si="59"/>
        <v>41576.662997685184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>ROUND((E1267/D1267)*100,0)</f>
        <v>119</v>
      </c>
      <c r="Q1267">
        <f t="shared" si="57"/>
        <v>63.18</v>
      </c>
      <c r="R1267" s="10">
        <f t="shared" si="58"/>
        <v>40465.655266203699</v>
      </c>
      <c r="S1267">
        <f t="shared" si="59"/>
        <v>40512.655266203699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>ROUND((E1268/D1268)*100,0)</f>
        <v>100</v>
      </c>
      <c r="Q1268">
        <f t="shared" si="57"/>
        <v>190.9</v>
      </c>
      <c r="R1268" s="10">
        <f t="shared" si="58"/>
        <v>41620.87667824074</v>
      </c>
      <c r="S1268">
        <f t="shared" si="59"/>
        <v>41650.87667824074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>ROUND((E1269/D1269)*100,0)</f>
        <v>102</v>
      </c>
      <c r="Q1269">
        <f t="shared" si="57"/>
        <v>140.86000000000001</v>
      </c>
      <c r="R1269" s="10">
        <f t="shared" si="58"/>
        <v>41449.585162037038</v>
      </c>
      <c r="S1269">
        <f t="shared" si="59"/>
        <v>41479.585162037038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>ROUND((E1270/D1270)*100,0)</f>
        <v>117</v>
      </c>
      <c r="Q1270">
        <f t="shared" si="57"/>
        <v>76.92</v>
      </c>
      <c r="R1270" s="10">
        <f t="shared" si="58"/>
        <v>41507.845451388886</v>
      </c>
      <c r="S1270">
        <f t="shared" si="59"/>
        <v>41537.845451388886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>ROUND((E1271/D1271)*100,0)</f>
        <v>109</v>
      </c>
      <c r="Q1271">
        <f t="shared" si="57"/>
        <v>99.16</v>
      </c>
      <c r="R1271" s="10">
        <f t="shared" si="58"/>
        <v>42445.823055555549</v>
      </c>
      <c r="S1271">
        <f t="shared" si="59"/>
        <v>42476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>ROUND((E1272/D1272)*100,0)</f>
        <v>115</v>
      </c>
      <c r="Q1272">
        <f t="shared" si="57"/>
        <v>67.88</v>
      </c>
      <c r="R1272" s="10">
        <f t="shared" si="58"/>
        <v>40933.856967592597</v>
      </c>
      <c r="S1272">
        <f t="shared" si="59"/>
        <v>40993.815300925926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>ROUND((E1273/D1273)*100,0)</f>
        <v>102</v>
      </c>
      <c r="Q1273">
        <f t="shared" si="57"/>
        <v>246.29</v>
      </c>
      <c r="R1273" s="10">
        <f t="shared" si="58"/>
        <v>41561.683553240742</v>
      </c>
      <c r="S1273">
        <f t="shared" si="59"/>
        <v>41591.725219907406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>ROUND((E1274/D1274)*100,0)</f>
        <v>106</v>
      </c>
      <c r="Q1274">
        <f t="shared" si="57"/>
        <v>189.29</v>
      </c>
      <c r="R1274" s="10">
        <f t="shared" si="58"/>
        <v>40274.745127314818</v>
      </c>
      <c r="S1274">
        <f t="shared" si="59"/>
        <v>40344.166666666664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>ROUND((E1275/D1275)*100,0)</f>
        <v>104</v>
      </c>
      <c r="Q1275">
        <f t="shared" si="57"/>
        <v>76.67</v>
      </c>
      <c r="R1275" s="10">
        <f t="shared" si="58"/>
        <v>41852.730219907404</v>
      </c>
      <c r="S1275">
        <f t="shared" si="59"/>
        <v>41882.730219907404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>ROUND((E1276/D1276)*100,0)</f>
        <v>155</v>
      </c>
      <c r="Q1276">
        <f t="shared" si="57"/>
        <v>82.96</v>
      </c>
      <c r="R1276" s="10">
        <f t="shared" si="58"/>
        <v>41116.690104166664</v>
      </c>
      <c r="S1276">
        <f t="shared" si="59"/>
        <v>41151.690104166664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>ROUND((E1277/D1277)*100,0)</f>
        <v>162</v>
      </c>
      <c r="Q1277">
        <f t="shared" si="57"/>
        <v>62.52</v>
      </c>
      <c r="R1277" s="10">
        <f t="shared" si="58"/>
        <v>41458.867905092593</v>
      </c>
      <c r="S1277">
        <f t="shared" si="59"/>
        <v>41493.867905092593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>ROUND((E1278/D1278)*100,0)</f>
        <v>104</v>
      </c>
      <c r="Q1278">
        <f t="shared" si="57"/>
        <v>46.07</v>
      </c>
      <c r="R1278" s="10">
        <f t="shared" si="58"/>
        <v>40007.704247685186</v>
      </c>
      <c r="S1278">
        <f t="shared" si="59"/>
        <v>40057.166666666664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>ROUND((E1279/D1279)*100,0)</f>
        <v>106</v>
      </c>
      <c r="Q1279">
        <f t="shared" si="57"/>
        <v>38.54</v>
      </c>
      <c r="R1279" s="10">
        <f t="shared" si="58"/>
        <v>41121.561886574076</v>
      </c>
      <c r="S1279">
        <f t="shared" si="59"/>
        <v>41156.561886574076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>ROUND((E1280/D1280)*100,0)</f>
        <v>155</v>
      </c>
      <c r="Q1280">
        <f t="shared" si="57"/>
        <v>53.01</v>
      </c>
      <c r="R1280" s="10">
        <f t="shared" si="58"/>
        <v>41786.555162037039</v>
      </c>
      <c r="S1280">
        <f t="shared" si="59"/>
        <v>41815.083333333336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>ROUND((E1281/D1281)*100,0)</f>
        <v>111</v>
      </c>
      <c r="Q1281">
        <f t="shared" si="57"/>
        <v>73.36</v>
      </c>
      <c r="R1281" s="10">
        <f t="shared" si="58"/>
        <v>41682.099189814813</v>
      </c>
      <c r="S1281">
        <f t="shared" si="59"/>
        <v>41722.057523148149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>ROUND((E1282/D1282)*100,0)</f>
        <v>111</v>
      </c>
      <c r="Q1282">
        <f t="shared" si="57"/>
        <v>127.98</v>
      </c>
      <c r="R1282" s="10">
        <f t="shared" si="58"/>
        <v>40513.757569444446</v>
      </c>
      <c r="S1282">
        <f t="shared" si="59"/>
        <v>40603.757569444446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>ROUND((E1283/D1283)*100,0)</f>
        <v>111</v>
      </c>
      <c r="Q1283">
        <f t="shared" ref="Q1283:Q1346" si="60">IFERROR(ROUND(E1283/L1283,2),0)</f>
        <v>104.73</v>
      </c>
      <c r="R1283" s="10">
        <f t="shared" ref="R1283:R1346" si="61">(((J1283/60)/60)/24)+DATE(1970,1,1)</f>
        <v>41463.743472222224</v>
      </c>
      <c r="S1283">
        <f t="shared" ref="S1283:S1346" si="62">(((I1283/60)/60)/24)+DATE(1970,1,1)</f>
        <v>41483.743472222224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>ROUND((E1284/D1284)*100,0)</f>
        <v>124</v>
      </c>
      <c r="Q1284">
        <f t="shared" si="60"/>
        <v>67.67</v>
      </c>
      <c r="R1284" s="10">
        <f t="shared" si="61"/>
        <v>41586.475173611114</v>
      </c>
      <c r="S1284">
        <f t="shared" si="62"/>
        <v>41617.207638888889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>ROUND((E1285/D1285)*100,0)</f>
        <v>211</v>
      </c>
      <c r="Q1285">
        <f t="shared" si="60"/>
        <v>95.93</v>
      </c>
      <c r="R1285" s="10">
        <f t="shared" si="61"/>
        <v>41320.717465277776</v>
      </c>
      <c r="S1285">
        <f t="shared" si="62"/>
        <v>41344.166666666664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>ROUND((E1286/D1286)*100,0)</f>
        <v>101</v>
      </c>
      <c r="Q1286">
        <f t="shared" si="60"/>
        <v>65.16</v>
      </c>
      <c r="R1286" s="10">
        <f t="shared" si="61"/>
        <v>42712.23474537037</v>
      </c>
      <c r="S1286">
        <f t="shared" si="62"/>
        <v>42735.707638888889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>ROUND((E1287/D1287)*100,0)</f>
        <v>102</v>
      </c>
      <c r="Q1287">
        <f t="shared" si="60"/>
        <v>32.270000000000003</v>
      </c>
      <c r="R1287" s="10">
        <f t="shared" si="61"/>
        <v>42160.583043981482</v>
      </c>
      <c r="S1287">
        <f t="shared" si="62"/>
        <v>42175.583043981482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>ROUND((E1288/D1288)*100,0)</f>
        <v>108</v>
      </c>
      <c r="Q1288">
        <f t="shared" si="60"/>
        <v>81.25</v>
      </c>
      <c r="R1288" s="10">
        <f t="shared" si="61"/>
        <v>42039.384571759263</v>
      </c>
      <c r="S1288">
        <f t="shared" si="62"/>
        <v>42052.583333333328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>ROUND((E1289/D1289)*100,0)</f>
        <v>242</v>
      </c>
      <c r="Q1289">
        <f t="shared" si="60"/>
        <v>24.2</v>
      </c>
      <c r="R1289" s="10">
        <f t="shared" si="61"/>
        <v>42107.621018518519</v>
      </c>
      <c r="S1289">
        <f t="shared" si="62"/>
        <v>42167.621018518519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>ROUND((E1290/D1290)*100,0)</f>
        <v>100</v>
      </c>
      <c r="Q1290">
        <f t="shared" si="60"/>
        <v>65.87</v>
      </c>
      <c r="R1290" s="10">
        <f t="shared" si="61"/>
        <v>42561.154664351852</v>
      </c>
      <c r="S1290">
        <f t="shared" si="62"/>
        <v>42592.166666666672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>ROUND((E1291/D1291)*100,0)</f>
        <v>125</v>
      </c>
      <c r="Q1291">
        <f t="shared" si="60"/>
        <v>36.08</v>
      </c>
      <c r="R1291" s="10">
        <f t="shared" si="61"/>
        <v>42709.134780092587</v>
      </c>
      <c r="S1291">
        <f t="shared" si="62"/>
        <v>42739.134780092587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>ROUND((E1292/D1292)*100,0)</f>
        <v>109</v>
      </c>
      <c r="Q1292">
        <f t="shared" si="60"/>
        <v>44.19</v>
      </c>
      <c r="R1292" s="10">
        <f t="shared" si="61"/>
        <v>42086.614942129629</v>
      </c>
      <c r="S1292">
        <f t="shared" si="62"/>
        <v>42117.290972222225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>ROUND((E1293/D1293)*100,0)</f>
        <v>146</v>
      </c>
      <c r="Q1293">
        <f t="shared" si="60"/>
        <v>104.07</v>
      </c>
      <c r="R1293" s="10">
        <f t="shared" si="61"/>
        <v>42064.652673611112</v>
      </c>
      <c r="S1293">
        <f t="shared" si="62"/>
        <v>42101.291666666672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>ROUND((E1294/D1294)*100,0)</f>
        <v>110</v>
      </c>
      <c r="Q1294">
        <f t="shared" si="60"/>
        <v>35.96</v>
      </c>
      <c r="R1294" s="10">
        <f t="shared" si="61"/>
        <v>42256.764212962968</v>
      </c>
      <c r="S1294">
        <f t="shared" si="62"/>
        <v>42283.957638888889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>ROUND((E1295/D1295)*100,0)</f>
        <v>102</v>
      </c>
      <c r="Q1295">
        <f t="shared" si="60"/>
        <v>127.79</v>
      </c>
      <c r="R1295" s="10">
        <f t="shared" si="61"/>
        <v>42292.701053240744</v>
      </c>
      <c r="S1295">
        <f t="shared" si="62"/>
        <v>42322.742719907401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>ROUND((E1296/D1296)*100,0)</f>
        <v>122</v>
      </c>
      <c r="Q1296">
        <f t="shared" si="60"/>
        <v>27.73</v>
      </c>
      <c r="R1296" s="10">
        <f t="shared" si="61"/>
        <v>42278.453668981485</v>
      </c>
      <c r="S1296">
        <f t="shared" si="62"/>
        <v>42296.458333333328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>ROUND((E1297/D1297)*100,0)</f>
        <v>102</v>
      </c>
      <c r="Q1297">
        <f t="shared" si="60"/>
        <v>39.83</v>
      </c>
      <c r="R1297" s="10">
        <f t="shared" si="61"/>
        <v>42184.572881944448</v>
      </c>
      <c r="S1297">
        <f t="shared" si="62"/>
        <v>42214.708333333328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>ROUND((E1298/D1298)*100,0)</f>
        <v>141</v>
      </c>
      <c r="Q1298">
        <f t="shared" si="60"/>
        <v>52.17</v>
      </c>
      <c r="R1298" s="10">
        <f t="shared" si="61"/>
        <v>42423.050613425927</v>
      </c>
      <c r="S1298">
        <f t="shared" si="62"/>
        <v>42443.008946759262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>ROUND((E1299/D1299)*100,0)</f>
        <v>110</v>
      </c>
      <c r="Q1299">
        <f t="shared" si="60"/>
        <v>92.04</v>
      </c>
      <c r="R1299" s="10">
        <f t="shared" si="61"/>
        <v>42461.747199074074</v>
      </c>
      <c r="S1299">
        <f t="shared" si="62"/>
        <v>42491.747199074074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>ROUND((E1300/D1300)*100,0)</f>
        <v>105</v>
      </c>
      <c r="Q1300">
        <f t="shared" si="60"/>
        <v>63.42</v>
      </c>
      <c r="R1300" s="10">
        <f t="shared" si="61"/>
        <v>42458.680925925932</v>
      </c>
      <c r="S1300">
        <f t="shared" si="62"/>
        <v>42488.680925925932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>ROUND((E1301/D1301)*100,0)</f>
        <v>124</v>
      </c>
      <c r="Q1301">
        <f t="shared" si="60"/>
        <v>135.63</v>
      </c>
      <c r="R1301" s="10">
        <f t="shared" si="61"/>
        <v>42169.814340277779</v>
      </c>
      <c r="S1301">
        <f t="shared" si="62"/>
        <v>42199.814340277779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>ROUND((E1302/D1302)*100,0)</f>
        <v>135</v>
      </c>
      <c r="Q1302">
        <f t="shared" si="60"/>
        <v>168.75</v>
      </c>
      <c r="R1302" s="10">
        <f t="shared" si="61"/>
        <v>42483.675208333334</v>
      </c>
      <c r="S1302">
        <f t="shared" si="62"/>
        <v>42522.789583333331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>ROUND((E1303/D1303)*100,0)</f>
        <v>103</v>
      </c>
      <c r="Q1303">
        <f t="shared" si="60"/>
        <v>70.86</v>
      </c>
      <c r="R1303" s="10">
        <f t="shared" si="61"/>
        <v>42195.749745370369</v>
      </c>
      <c r="S1303">
        <f t="shared" si="62"/>
        <v>42206.125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>ROUND((E1304/D1304)*100,0)</f>
        <v>100</v>
      </c>
      <c r="Q1304">
        <f t="shared" si="60"/>
        <v>50</v>
      </c>
      <c r="R1304" s="10">
        <f t="shared" si="61"/>
        <v>42675.057997685188</v>
      </c>
      <c r="S1304">
        <f t="shared" si="62"/>
        <v>42705.099664351852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>ROUND((E1305/D1305)*100,0)</f>
        <v>130</v>
      </c>
      <c r="Q1305">
        <f t="shared" si="60"/>
        <v>42.21</v>
      </c>
      <c r="R1305" s="10">
        <f t="shared" si="61"/>
        <v>42566.441203703704</v>
      </c>
      <c r="S1305">
        <f t="shared" si="62"/>
        <v>42582.458333333328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>ROUND((E1306/D1306)*100,0)</f>
        <v>40</v>
      </c>
      <c r="Q1306">
        <f t="shared" si="60"/>
        <v>152.41</v>
      </c>
      <c r="R1306" s="10">
        <f t="shared" si="61"/>
        <v>42747.194502314815</v>
      </c>
      <c r="S1306">
        <f t="shared" si="62"/>
        <v>42807.152835648143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>ROUND((E1307/D1307)*100,0)</f>
        <v>26</v>
      </c>
      <c r="Q1307">
        <f t="shared" si="60"/>
        <v>90.62</v>
      </c>
      <c r="R1307" s="10">
        <f t="shared" si="61"/>
        <v>42543.665601851855</v>
      </c>
      <c r="S1307">
        <f t="shared" si="62"/>
        <v>42572.729166666672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>ROUND((E1308/D1308)*100,0)</f>
        <v>65</v>
      </c>
      <c r="Q1308">
        <f t="shared" si="60"/>
        <v>201.6</v>
      </c>
      <c r="R1308" s="10">
        <f t="shared" si="61"/>
        <v>41947.457569444443</v>
      </c>
      <c r="S1308">
        <f t="shared" si="62"/>
        <v>41977.457569444443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>ROUND((E1309/D1309)*100,0)</f>
        <v>12</v>
      </c>
      <c r="Q1309">
        <f t="shared" si="60"/>
        <v>127.93</v>
      </c>
      <c r="R1309" s="10">
        <f t="shared" si="61"/>
        <v>42387.503229166665</v>
      </c>
      <c r="S1309">
        <f t="shared" si="62"/>
        <v>42417.503229166665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>ROUND((E1310/D1310)*100,0)</f>
        <v>11</v>
      </c>
      <c r="Q1310">
        <f t="shared" si="60"/>
        <v>29.89</v>
      </c>
      <c r="R1310" s="10">
        <f t="shared" si="61"/>
        <v>42611.613564814819</v>
      </c>
      <c r="S1310">
        <f t="shared" si="62"/>
        <v>42651.613564814819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>ROUND((E1311/D1311)*100,0)</f>
        <v>112</v>
      </c>
      <c r="Q1311">
        <f t="shared" si="60"/>
        <v>367.97</v>
      </c>
      <c r="R1311" s="10">
        <f t="shared" si="61"/>
        <v>42257.882731481484</v>
      </c>
      <c r="S1311">
        <f t="shared" si="62"/>
        <v>42292.882731481484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>ROUND((E1312/D1312)*100,0)</f>
        <v>16</v>
      </c>
      <c r="Q1312">
        <f t="shared" si="60"/>
        <v>129.16999999999999</v>
      </c>
      <c r="R1312" s="10">
        <f t="shared" si="61"/>
        <v>42556.667245370365</v>
      </c>
      <c r="S1312">
        <f t="shared" si="62"/>
        <v>42601.667245370365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>ROUND((E1313/D1313)*100,0)</f>
        <v>32</v>
      </c>
      <c r="Q1313">
        <f t="shared" si="60"/>
        <v>800.7</v>
      </c>
      <c r="R1313" s="10">
        <f t="shared" si="61"/>
        <v>42669.802303240736</v>
      </c>
      <c r="S1313">
        <f t="shared" si="62"/>
        <v>42704.843969907408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>ROUND((E1314/D1314)*100,0)</f>
        <v>1</v>
      </c>
      <c r="Q1314">
        <f t="shared" si="60"/>
        <v>28</v>
      </c>
      <c r="R1314" s="10">
        <f t="shared" si="61"/>
        <v>42082.702800925923</v>
      </c>
      <c r="S1314">
        <f t="shared" si="62"/>
        <v>42112.702800925923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>ROUND((E1315/D1315)*100,0)</f>
        <v>31</v>
      </c>
      <c r="Q1315">
        <f t="shared" si="60"/>
        <v>102.02</v>
      </c>
      <c r="R1315" s="10">
        <f t="shared" si="61"/>
        <v>42402.709652777776</v>
      </c>
      <c r="S1315">
        <f t="shared" si="62"/>
        <v>42432.709652777776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>ROUND((E1316/D1316)*100,0)</f>
        <v>1</v>
      </c>
      <c r="Q1316">
        <f t="shared" si="60"/>
        <v>184.36</v>
      </c>
      <c r="R1316" s="10">
        <f t="shared" si="61"/>
        <v>42604.669675925921</v>
      </c>
      <c r="S1316">
        <f t="shared" si="62"/>
        <v>42664.669675925921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>ROUND((E1317/D1317)*100,0)</f>
        <v>40</v>
      </c>
      <c r="Q1317">
        <f t="shared" si="60"/>
        <v>162.91999999999999</v>
      </c>
      <c r="R1317" s="10">
        <f t="shared" si="61"/>
        <v>42278.498240740737</v>
      </c>
      <c r="S1317">
        <f t="shared" si="62"/>
        <v>42314.041666666672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>ROUND((E1318/D1318)*100,0)</f>
        <v>0</v>
      </c>
      <c r="Q1318">
        <f t="shared" si="60"/>
        <v>1</v>
      </c>
      <c r="R1318" s="10">
        <f t="shared" si="61"/>
        <v>42393.961909722217</v>
      </c>
      <c r="S1318">
        <f t="shared" si="62"/>
        <v>42428.961909722217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>ROUND((E1319/D1319)*100,0)</f>
        <v>6</v>
      </c>
      <c r="Q1319">
        <f t="shared" si="60"/>
        <v>603.53</v>
      </c>
      <c r="R1319" s="10">
        <f t="shared" si="61"/>
        <v>42520.235486111109</v>
      </c>
      <c r="S1319">
        <f t="shared" si="62"/>
        <v>42572.583333333328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>ROUND((E1320/D1320)*100,0)</f>
        <v>15</v>
      </c>
      <c r="Q1320">
        <f t="shared" si="60"/>
        <v>45.41</v>
      </c>
      <c r="R1320" s="10">
        <f t="shared" si="61"/>
        <v>41985.043657407412</v>
      </c>
      <c r="S1320">
        <f t="shared" si="62"/>
        <v>42015.043657407412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>ROUND((E1321/D1321)*100,0)</f>
        <v>15</v>
      </c>
      <c r="Q1321">
        <f t="shared" si="60"/>
        <v>97.33</v>
      </c>
      <c r="R1321" s="10">
        <f t="shared" si="61"/>
        <v>41816.812094907407</v>
      </c>
      <c r="S1321">
        <f t="shared" si="62"/>
        <v>41831.666666666664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>ROUND((E1322/D1322)*100,0)</f>
        <v>1</v>
      </c>
      <c r="Q1322">
        <f t="shared" si="60"/>
        <v>167.67</v>
      </c>
      <c r="R1322" s="10">
        <f t="shared" si="61"/>
        <v>42705.690347222218</v>
      </c>
      <c r="S1322">
        <f t="shared" si="62"/>
        <v>42734.958333333328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>ROUND((E1323/D1323)*100,0)</f>
        <v>1</v>
      </c>
      <c r="Q1323">
        <f t="shared" si="60"/>
        <v>859.86</v>
      </c>
      <c r="R1323" s="10">
        <f t="shared" si="61"/>
        <v>42697.74927083333</v>
      </c>
      <c r="S1323">
        <f t="shared" si="62"/>
        <v>42727.74927083333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>ROUND((E1324/D1324)*100,0)</f>
        <v>0</v>
      </c>
      <c r="Q1324">
        <f t="shared" si="60"/>
        <v>26.5</v>
      </c>
      <c r="R1324" s="10">
        <f t="shared" si="61"/>
        <v>42115.656539351854</v>
      </c>
      <c r="S1324">
        <f t="shared" si="62"/>
        <v>42145.656539351854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>ROUND((E1325/D1325)*100,0)</f>
        <v>9</v>
      </c>
      <c r="Q1325">
        <f t="shared" si="60"/>
        <v>30.27</v>
      </c>
      <c r="R1325" s="10">
        <f t="shared" si="61"/>
        <v>42451.698449074072</v>
      </c>
      <c r="S1325">
        <f t="shared" si="62"/>
        <v>42486.288194444445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>ROUND((E1326/D1326)*100,0)</f>
        <v>10</v>
      </c>
      <c r="Q1326">
        <f t="shared" si="60"/>
        <v>54.67</v>
      </c>
      <c r="R1326" s="10">
        <f t="shared" si="61"/>
        <v>42626.633703703701</v>
      </c>
      <c r="S1326">
        <f t="shared" si="62"/>
        <v>42656.633703703701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>ROUND((E1327/D1327)*100,0)</f>
        <v>2</v>
      </c>
      <c r="Q1327">
        <f t="shared" si="60"/>
        <v>60.75</v>
      </c>
      <c r="R1327" s="10">
        <f t="shared" si="61"/>
        <v>42704.086053240739</v>
      </c>
      <c r="S1327">
        <f t="shared" si="62"/>
        <v>42734.086053240739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>ROUND((E1328/D1328)*100,0)</f>
        <v>1</v>
      </c>
      <c r="Q1328">
        <f t="shared" si="60"/>
        <v>102.73</v>
      </c>
      <c r="R1328" s="10">
        <f t="shared" si="61"/>
        <v>41974.791990740734</v>
      </c>
      <c r="S1328">
        <f t="shared" si="62"/>
        <v>42019.791990740734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>ROUND((E1329/D1329)*100,0)</f>
        <v>4</v>
      </c>
      <c r="Q1329">
        <f t="shared" si="60"/>
        <v>41.59</v>
      </c>
      <c r="R1329" s="10">
        <f t="shared" si="61"/>
        <v>42123.678645833337</v>
      </c>
      <c r="S1329">
        <f t="shared" si="62"/>
        <v>42153.678645833337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>ROUND((E1330/D1330)*100,0)</f>
        <v>2</v>
      </c>
      <c r="Q1330">
        <f t="shared" si="60"/>
        <v>116.53</v>
      </c>
      <c r="R1330" s="10">
        <f t="shared" si="61"/>
        <v>42612.642754629633</v>
      </c>
      <c r="S1330">
        <f t="shared" si="62"/>
        <v>42657.642754629633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>ROUND((E1331/D1331)*100,0)</f>
        <v>1</v>
      </c>
      <c r="Q1331">
        <f t="shared" si="60"/>
        <v>45.33</v>
      </c>
      <c r="R1331" s="10">
        <f t="shared" si="61"/>
        <v>41935.221585648149</v>
      </c>
      <c r="S1331">
        <f t="shared" si="62"/>
        <v>41975.263252314813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>ROUND((E1332/D1332)*100,0)</f>
        <v>22</v>
      </c>
      <c r="Q1332">
        <f t="shared" si="60"/>
        <v>157.46</v>
      </c>
      <c r="R1332" s="10">
        <f t="shared" si="61"/>
        <v>42522.276724537034</v>
      </c>
      <c r="S1332">
        <f t="shared" si="62"/>
        <v>42553.166666666672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>ROUND((E1333/D1333)*100,0)</f>
        <v>1</v>
      </c>
      <c r="Q1333">
        <f t="shared" si="60"/>
        <v>100.5</v>
      </c>
      <c r="R1333" s="10">
        <f t="shared" si="61"/>
        <v>42569.50409722222</v>
      </c>
      <c r="S1333">
        <f t="shared" si="62"/>
        <v>42599.50409722222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>ROUND((E1334/D1334)*100,0)</f>
        <v>0</v>
      </c>
      <c r="Q1334">
        <f t="shared" si="60"/>
        <v>0</v>
      </c>
      <c r="R1334" s="10">
        <f t="shared" si="61"/>
        <v>42732.060277777782</v>
      </c>
      <c r="S1334">
        <f t="shared" si="62"/>
        <v>42762.060277777782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>ROUND((E1335/D1335)*100,0)</f>
        <v>0</v>
      </c>
      <c r="Q1335">
        <f t="shared" si="60"/>
        <v>0</v>
      </c>
      <c r="R1335" s="10">
        <f t="shared" si="61"/>
        <v>41806.106770833336</v>
      </c>
      <c r="S1335">
        <f t="shared" si="62"/>
        <v>41836.106770833336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>ROUND((E1336/D1336)*100,0)</f>
        <v>11</v>
      </c>
      <c r="Q1336">
        <f t="shared" si="60"/>
        <v>51.82</v>
      </c>
      <c r="R1336" s="10">
        <f t="shared" si="61"/>
        <v>42410.774155092593</v>
      </c>
      <c r="S1336">
        <f t="shared" si="62"/>
        <v>42440.774155092593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>ROUND((E1337/D1337)*100,0)</f>
        <v>20</v>
      </c>
      <c r="Q1337">
        <f t="shared" si="60"/>
        <v>308.75</v>
      </c>
      <c r="R1337" s="10">
        <f t="shared" si="61"/>
        <v>42313.936365740738</v>
      </c>
      <c r="S1337">
        <f t="shared" si="62"/>
        <v>42343.936365740738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>ROUND((E1338/D1338)*100,0)</f>
        <v>85</v>
      </c>
      <c r="Q1338">
        <f t="shared" si="60"/>
        <v>379.23</v>
      </c>
      <c r="R1338" s="10">
        <f t="shared" si="61"/>
        <v>41955.863750000004</v>
      </c>
      <c r="S1338">
        <f t="shared" si="62"/>
        <v>41990.863750000004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>ROUND((E1339/D1339)*100,0)</f>
        <v>49</v>
      </c>
      <c r="Q1339">
        <f t="shared" si="60"/>
        <v>176.36</v>
      </c>
      <c r="R1339" s="10">
        <f t="shared" si="61"/>
        <v>42767.577303240745</v>
      </c>
      <c r="S1339">
        <f t="shared" si="62"/>
        <v>42797.577303240745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>ROUND((E1340/D1340)*100,0)</f>
        <v>3</v>
      </c>
      <c r="Q1340">
        <f t="shared" si="60"/>
        <v>66.069999999999993</v>
      </c>
      <c r="R1340" s="10">
        <f t="shared" si="61"/>
        <v>42188.803622685184</v>
      </c>
      <c r="S1340">
        <f t="shared" si="62"/>
        <v>42218.803622685184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>ROUND((E1341/D1341)*100,0)</f>
        <v>7</v>
      </c>
      <c r="Q1341">
        <f t="shared" si="60"/>
        <v>89.65</v>
      </c>
      <c r="R1341" s="10">
        <f t="shared" si="61"/>
        <v>41936.647164351853</v>
      </c>
      <c r="S1341">
        <f t="shared" si="62"/>
        <v>41981.688831018517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>ROUND((E1342/D1342)*100,0)</f>
        <v>0</v>
      </c>
      <c r="Q1342">
        <f t="shared" si="60"/>
        <v>0</v>
      </c>
      <c r="R1342" s="10">
        <f t="shared" si="61"/>
        <v>41836.595520833333</v>
      </c>
      <c r="S1342">
        <f t="shared" si="62"/>
        <v>41866.595520833333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>ROUND((E1343/D1343)*100,0)</f>
        <v>70</v>
      </c>
      <c r="Q1343">
        <f t="shared" si="60"/>
        <v>382.39</v>
      </c>
      <c r="R1343" s="10">
        <f t="shared" si="61"/>
        <v>42612.624039351853</v>
      </c>
      <c r="S1343">
        <f t="shared" si="62"/>
        <v>42644.624039351853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>ROUND((E1344/D1344)*100,0)</f>
        <v>0</v>
      </c>
      <c r="Q1344">
        <f t="shared" si="60"/>
        <v>100</v>
      </c>
      <c r="R1344" s="10">
        <f t="shared" si="61"/>
        <v>42172.816423611104</v>
      </c>
      <c r="S1344">
        <f t="shared" si="62"/>
        <v>42202.816423611104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>ROUND((E1345/D1345)*100,0)</f>
        <v>102</v>
      </c>
      <c r="Q1345">
        <f t="shared" si="60"/>
        <v>158.36000000000001</v>
      </c>
      <c r="R1345" s="10">
        <f t="shared" si="61"/>
        <v>42542.526423611111</v>
      </c>
      <c r="S1345">
        <f t="shared" si="62"/>
        <v>42601.165972222225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>ROUND((E1346/D1346)*100,0)</f>
        <v>378</v>
      </c>
      <c r="Q1346">
        <f t="shared" si="60"/>
        <v>40.76</v>
      </c>
      <c r="R1346" s="10">
        <f t="shared" si="61"/>
        <v>42522.789803240739</v>
      </c>
      <c r="S1346">
        <f t="shared" si="62"/>
        <v>42551.789803240739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>ROUND((E1347/D1347)*100,0)</f>
        <v>125</v>
      </c>
      <c r="Q1347">
        <f t="shared" ref="Q1347:Q1410" si="63">IFERROR(ROUND(E1347/L1347,2),0)</f>
        <v>53.57</v>
      </c>
      <c r="R1347" s="10">
        <f t="shared" ref="R1347:R1410" si="64">(((J1347/60)/60)/24)+DATE(1970,1,1)</f>
        <v>41799.814340277779</v>
      </c>
      <c r="S1347">
        <f t="shared" ref="S1347:S1410" si="65">(((I1347/60)/60)/24)+DATE(1970,1,1)</f>
        <v>41834.814340277779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>ROUND((E1348/D1348)*100,0)</f>
        <v>147</v>
      </c>
      <c r="Q1348">
        <f t="shared" si="63"/>
        <v>48.45</v>
      </c>
      <c r="R1348" s="10">
        <f t="shared" si="64"/>
        <v>41422.075821759259</v>
      </c>
      <c r="S1348">
        <f t="shared" si="65"/>
        <v>41452.075821759259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>ROUND((E1349/D1349)*100,0)</f>
        <v>102</v>
      </c>
      <c r="Q1349">
        <f t="shared" si="63"/>
        <v>82.42</v>
      </c>
      <c r="R1349" s="10">
        <f t="shared" si="64"/>
        <v>42040.638020833328</v>
      </c>
      <c r="S1349">
        <f t="shared" si="65"/>
        <v>42070.638020833328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>ROUND((E1350/D1350)*100,0)</f>
        <v>102</v>
      </c>
      <c r="Q1350">
        <f t="shared" si="63"/>
        <v>230.19</v>
      </c>
      <c r="R1350" s="10">
        <f t="shared" si="64"/>
        <v>41963.506168981476</v>
      </c>
      <c r="S1350">
        <f t="shared" si="65"/>
        <v>41991.506168981476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>ROUND((E1351/D1351)*100,0)</f>
        <v>204</v>
      </c>
      <c r="Q1351">
        <f t="shared" si="63"/>
        <v>59.36</v>
      </c>
      <c r="R1351" s="10">
        <f t="shared" si="64"/>
        <v>42317.33258101852</v>
      </c>
      <c r="S1351">
        <f t="shared" si="65"/>
        <v>42354.290972222225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>ROUND((E1352/D1352)*100,0)</f>
        <v>104</v>
      </c>
      <c r="Q1352">
        <f t="shared" si="63"/>
        <v>66.7</v>
      </c>
      <c r="R1352" s="10">
        <f t="shared" si="64"/>
        <v>42334.013124999998</v>
      </c>
      <c r="S1352">
        <f t="shared" si="65"/>
        <v>42364.013124999998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>ROUND((E1353/D1353)*100,0)</f>
        <v>101</v>
      </c>
      <c r="Q1353">
        <f t="shared" si="63"/>
        <v>168.78</v>
      </c>
      <c r="R1353" s="10">
        <f t="shared" si="64"/>
        <v>42382.74009259259</v>
      </c>
      <c r="S1353">
        <f t="shared" si="65"/>
        <v>42412.74009259259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>ROUND((E1354/D1354)*100,0)</f>
        <v>136</v>
      </c>
      <c r="Q1354">
        <f t="shared" si="63"/>
        <v>59.97</v>
      </c>
      <c r="R1354" s="10">
        <f t="shared" si="64"/>
        <v>42200.578310185185</v>
      </c>
      <c r="S1354">
        <f t="shared" si="65"/>
        <v>42252.165972222225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>ROUND((E1355/D1355)*100,0)</f>
        <v>134</v>
      </c>
      <c r="Q1355">
        <f t="shared" si="63"/>
        <v>31.81</v>
      </c>
      <c r="R1355" s="10">
        <f t="shared" si="64"/>
        <v>41309.11791666667</v>
      </c>
      <c r="S1355">
        <f t="shared" si="65"/>
        <v>41344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>ROUND((E1356/D1356)*100,0)</f>
        <v>130</v>
      </c>
      <c r="Q1356">
        <f t="shared" si="63"/>
        <v>24.42</v>
      </c>
      <c r="R1356" s="10">
        <f t="shared" si="64"/>
        <v>42502.807627314818</v>
      </c>
      <c r="S1356">
        <f t="shared" si="65"/>
        <v>42532.807627314818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>ROUND((E1357/D1357)*100,0)</f>
        <v>123</v>
      </c>
      <c r="Q1357">
        <f t="shared" si="63"/>
        <v>25.35</v>
      </c>
      <c r="R1357" s="10">
        <f t="shared" si="64"/>
        <v>41213.254687499997</v>
      </c>
      <c r="S1357">
        <f t="shared" si="65"/>
        <v>41243.416666666664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>ROUND((E1358/D1358)*100,0)</f>
        <v>183</v>
      </c>
      <c r="Q1358">
        <f t="shared" si="63"/>
        <v>71.44</v>
      </c>
      <c r="R1358" s="10">
        <f t="shared" si="64"/>
        <v>41430.038888888892</v>
      </c>
      <c r="S1358">
        <f t="shared" si="65"/>
        <v>41460.038888888892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>ROUND((E1359/D1359)*100,0)</f>
        <v>125</v>
      </c>
      <c r="Q1359">
        <f t="shared" si="63"/>
        <v>38.549999999999997</v>
      </c>
      <c r="R1359" s="10">
        <f t="shared" si="64"/>
        <v>41304.962233796294</v>
      </c>
      <c r="S1359">
        <f t="shared" si="65"/>
        <v>41334.249305555553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>ROUND((E1360/D1360)*100,0)</f>
        <v>112</v>
      </c>
      <c r="Q1360">
        <f t="shared" si="63"/>
        <v>68.37</v>
      </c>
      <c r="R1360" s="10">
        <f t="shared" si="64"/>
        <v>40689.570868055554</v>
      </c>
      <c r="S1360">
        <f t="shared" si="65"/>
        <v>40719.570868055554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>ROUND((E1361/D1361)*100,0)</f>
        <v>116</v>
      </c>
      <c r="Q1361">
        <f t="shared" si="63"/>
        <v>40.21</v>
      </c>
      <c r="R1361" s="10">
        <f t="shared" si="64"/>
        <v>40668.814699074072</v>
      </c>
      <c r="S1361">
        <f t="shared" si="65"/>
        <v>40730.814699074072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>ROUND((E1362/D1362)*100,0)</f>
        <v>173</v>
      </c>
      <c r="Q1362">
        <f t="shared" si="63"/>
        <v>32.07</v>
      </c>
      <c r="R1362" s="10">
        <f t="shared" si="64"/>
        <v>41095.900694444441</v>
      </c>
      <c r="S1362">
        <f t="shared" si="65"/>
        <v>41123.900694444441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>ROUND((E1363/D1363)*100,0)</f>
        <v>126</v>
      </c>
      <c r="Q1363">
        <f t="shared" si="63"/>
        <v>28.63</v>
      </c>
      <c r="R1363" s="10">
        <f t="shared" si="64"/>
        <v>41781.717268518521</v>
      </c>
      <c r="S1363">
        <f t="shared" si="65"/>
        <v>41811.717268518521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>ROUND((E1364/D1364)*100,0)</f>
        <v>109</v>
      </c>
      <c r="Q1364">
        <f t="shared" si="63"/>
        <v>43.64</v>
      </c>
      <c r="R1364" s="10">
        <f t="shared" si="64"/>
        <v>41464.934386574074</v>
      </c>
      <c r="S1364">
        <f t="shared" si="65"/>
        <v>41524.934386574074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>ROUND((E1365/D1365)*100,0)</f>
        <v>100</v>
      </c>
      <c r="Q1365">
        <f t="shared" si="63"/>
        <v>40</v>
      </c>
      <c r="R1365" s="10">
        <f t="shared" si="64"/>
        <v>42396.8440625</v>
      </c>
      <c r="S1365">
        <f t="shared" si="65"/>
        <v>42415.332638888889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>ROUND((E1366/D1366)*100,0)</f>
        <v>119</v>
      </c>
      <c r="Q1366">
        <f t="shared" si="63"/>
        <v>346.04</v>
      </c>
      <c r="R1366" s="10">
        <f t="shared" si="64"/>
        <v>41951.695671296293</v>
      </c>
      <c r="S1366">
        <f t="shared" si="65"/>
        <v>42011.6956712963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>ROUND((E1367/D1367)*100,0)</f>
        <v>100</v>
      </c>
      <c r="Q1367">
        <f t="shared" si="63"/>
        <v>81.739999999999995</v>
      </c>
      <c r="R1367" s="10">
        <f t="shared" si="64"/>
        <v>42049.733240740738</v>
      </c>
      <c r="S1367">
        <f t="shared" si="65"/>
        <v>42079.691574074073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>ROUND((E1368/D1368)*100,0)</f>
        <v>126</v>
      </c>
      <c r="Q1368">
        <f t="shared" si="63"/>
        <v>64.540000000000006</v>
      </c>
      <c r="R1368" s="10">
        <f t="shared" si="64"/>
        <v>41924.996099537035</v>
      </c>
      <c r="S1368">
        <f t="shared" si="65"/>
        <v>41970.037766203706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>ROUND((E1369/D1369)*100,0)</f>
        <v>114</v>
      </c>
      <c r="Q1369">
        <f t="shared" si="63"/>
        <v>63.48</v>
      </c>
      <c r="R1369" s="10">
        <f t="shared" si="64"/>
        <v>42292.002893518518</v>
      </c>
      <c r="S1369">
        <f t="shared" si="65"/>
        <v>42322.044560185182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>ROUND((E1370/D1370)*100,0)</f>
        <v>111</v>
      </c>
      <c r="Q1370">
        <f t="shared" si="63"/>
        <v>63.62</v>
      </c>
      <c r="R1370" s="10">
        <f t="shared" si="64"/>
        <v>42146.190902777773</v>
      </c>
      <c r="S1370">
        <f t="shared" si="65"/>
        <v>42170.190902777773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>ROUND((E1371/D1371)*100,0)</f>
        <v>105</v>
      </c>
      <c r="Q1371">
        <f t="shared" si="63"/>
        <v>83.97</v>
      </c>
      <c r="R1371" s="10">
        <f t="shared" si="64"/>
        <v>41710.594282407408</v>
      </c>
      <c r="S1371">
        <f t="shared" si="65"/>
        <v>41740.594282407408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>ROUND((E1372/D1372)*100,0)</f>
        <v>104</v>
      </c>
      <c r="Q1372">
        <f t="shared" si="63"/>
        <v>77.75</v>
      </c>
      <c r="R1372" s="10">
        <f t="shared" si="64"/>
        <v>41548.00335648148</v>
      </c>
      <c r="S1372">
        <f t="shared" si="65"/>
        <v>41563.00335648148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>ROUND((E1373/D1373)*100,0)</f>
        <v>107</v>
      </c>
      <c r="Q1373">
        <f t="shared" si="63"/>
        <v>107.07</v>
      </c>
      <c r="R1373" s="10">
        <f t="shared" si="64"/>
        <v>42101.758587962962</v>
      </c>
      <c r="S1373">
        <f t="shared" si="65"/>
        <v>42131.758587962962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>ROUND((E1374/D1374)*100,0)</f>
        <v>124</v>
      </c>
      <c r="Q1374">
        <f t="shared" si="63"/>
        <v>38.75</v>
      </c>
      <c r="R1374" s="10">
        <f t="shared" si="64"/>
        <v>41072.739953703705</v>
      </c>
      <c r="S1374">
        <f t="shared" si="65"/>
        <v>41102.739953703705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>ROUND((E1375/D1375)*100,0)</f>
        <v>105</v>
      </c>
      <c r="Q1375">
        <f t="shared" si="63"/>
        <v>201.94</v>
      </c>
      <c r="R1375" s="10">
        <f t="shared" si="64"/>
        <v>42704.95177083333</v>
      </c>
      <c r="S1375">
        <f t="shared" si="65"/>
        <v>42734.95177083333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>ROUND((E1376/D1376)*100,0)</f>
        <v>189</v>
      </c>
      <c r="Q1376">
        <f t="shared" si="63"/>
        <v>43.06</v>
      </c>
      <c r="R1376" s="10">
        <f t="shared" si="64"/>
        <v>42424.161898148144</v>
      </c>
      <c r="S1376">
        <f t="shared" si="65"/>
        <v>42454.12023148148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>ROUND((E1377/D1377)*100,0)</f>
        <v>171</v>
      </c>
      <c r="Q1377">
        <f t="shared" si="63"/>
        <v>62.87</v>
      </c>
      <c r="R1377" s="10">
        <f t="shared" si="64"/>
        <v>42720.066192129627</v>
      </c>
      <c r="S1377">
        <f t="shared" si="65"/>
        <v>42750.066192129627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>ROUND((E1378/D1378)*100,0)</f>
        <v>252</v>
      </c>
      <c r="Q1378">
        <f t="shared" si="63"/>
        <v>55.61</v>
      </c>
      <c r="R1378" s="10">
        <f t="shared" si="64"/>
        <v>42677.669050925921</v>
      </c>
      <c r="S1378">
        <f t="shared" si="65"/>
        <v>42707.710717592592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>ROUND((E1379/D1379)*100,0)</f>
        <v>116</v>
      </c>
      <c r="Q1379">
        <f t="shared" si="63"/>
        <v>48.71</v>
      </c>
      <c r="R1379" s="10">
        <f t="shared" si="64"/>
        <v>42747.219560185185</v>
      </c>
      <c r="S1379">
        <f t="shared" si="65"/>
        <v>42769.174305555556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>ROUND((E1380/D1380)*100,0)</f>
        <v>203</v>
      </c>
      <c r="Q1380">
        <f t="shared" si="63"/>
        <v>30.58</v>
      </c>
      <c r="R1380" s="10">
        <f t="shared" si="64"/>
        <v>42568.759374999994</v>
      </c>
      <c r="S1380">
        <f t="shared" si="65"/>
        <v>42583.759374999994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>ROUND((E1381/D1381)*100,0)</f>
        <v>112</v>
      </c>
      <c r="Q1381">
        <f t="shared" si="63"/>
        <v>73.91</v>
      </c>
      <c r="R1381" s="10">
        <f t="shared" si="64"/>
        <v>42130.491620370376</v>
      </c>
      <c r="S1381">
        <f t="shared" si="65"/>
        <v>42160.491620370376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>ROUND((E1382/D1382)*100,0)</f>
        <v>424</v>
      </c>
      <c r="Q1382">
        <f t="shared" si="63"/>
        <v>21.2</v>
      </c>
      <c r="R1382" s="10">
        <f t="shared" si="64"/>
        <v>42141.762800925921</v>
      </c>
      <c r="S1382">
        <f t="shared" si="65"/>
        <v>42164.083333333328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>ROUND((E1383/D1383)*100,0)</f>
        <v>107</v>
      </c>
      <c r="Q1383">
        <f t="shared" si="63"/>
        <v>73.36</v>
      </c>
      <c r="R1383" s="10">
        <f t="shared" si="64"/>
        <v>42703.214409722219</v>
      </c>
      <c r="S1383">
        <f t="shared" si="65"/>
        <v>42733.214409722219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>ROUND((E1384/D1384)*100,0)</f>
        <v>104</v>
      </c>
      <c r="Q1384">
        <f t="shared" si="63"/>
        <v>56.41</v>
      </c>
      <c r="R1384" s="10">
        <f t="shared" si="64"/>
        <v>41370.800185185188</v>
      </c>
      <c r="S1384">
        <f t="shared" si="65"/>
        <v>41400.800185185188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>ROUND((E1385/D1385)*100,0)</f>
        <v>212</v>
      </c>
      <c r="Q1385">
        <f t="shared" si="63"/>
        <v>50.25</v>
      </c>
      <c r="R1385" s="10">
        <f t="shared" si="64"/>
        <v>42707.074976851851</v>
      </c>
      <c r="S1385">
        <f t="shared" si="65"/>
        <v>42727.074976851851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>ROUND((E1386/D1386)*100,0)</f>
        <v>124</v>
      </c>
      <c r="Q1386">
        <f t="shared" si="63"/>
        <v>68.94</v>
      </c>
      <c r="R1386" s="10">
        <f t="shared" si="64"/>
        <v>42160.735208333332</v>
      </c>
      <c r="S1386">
        <f t="shared" si="65"/>
        <v>42190.735208333332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>ROUND((E1387/D1387)*100,0)</f>
        <v>110</v>
      </c>
      <c r="Q1387">
        <f t="shared" si="63"/>
        <v>65.91</v>
      </c>
      <c r="R1387" s="10">
        <f t="shared" si="64"/>
        <v>42433.688900462963</v>
      </c>
      <c r="S1387">
        <f t="shared" si="65"/>
        <v>42489.507638888885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>ROUND((E1388/D1388)*100,0)</f>
        <v>219</v>
      </c>
      <c r="Q1388">
        <f t="shared" si="63"/>
        <v>62.5</v>
      </c>
      <c r="R1388" s="10">
        <f t="shared" si="64"/>
        <v>42184.646863425922</v>
      </c>
      <c r="S1388">
        <f t="shared" si="65"/>
        <v>42214.646863425922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>ROUND((E1389/D1389)*100,0)</f>
        <v>137</v>
      </c>
      <c r="Q1389">
        <f t="shared" si="63"/>
        <v>70.06</v>
      </c>
      <c r="R1389" s="10">
        <f t="shared" si="64"/>
        <v>42126.92123842593</v>
      </c>
      <c r="S1389">
        <f t="shared" si="65"/>
        <v>42158.1875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>ROUND((E1390/D1390)*100,0)</f>
        <v>135</v>
      </c>
      <c r="Q1390">
        <f t="shared" si="63"/>
        <v>60.18</v>
      </c>
      <c r="R1390" s="10">
        <f t="shared" si="64"/>
        <v>42634.614780092597</v>
      </c>
      <c r="S1390">
        <f t="shared" si="65"/>
        <v>42660.676388888889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>ROUND((E1391/D1391)*100,0)</f>
        <v>145</v>
      </c>
      <c r="Q1391">
        <f t="shared" si="63"/>
        <v>21.38</v>
      </c>
      <c r="R1391" s="10">
        <f t="shared" si="64"/>
        <v>42565.480983796297</v>
      </c>
      <c r="S1391">
        <f t="shared" si="65"/>
        <v>42595.480983796297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>ROUND((E1392/D1392)*100,0)</f>
        <v>109</v>
      </c>
      <c r="Q1392">
        <f t="shared" si="63"/>
        <v>160.79</v>
      </c>
      <c r="R1392" s="10">
        <f t="shared" si="64"/>
        <v>42087.803310185183</v>
      </c>
      <c r="S1392">
        <f t="shared" si="65"/>
        <v>42121.716666666667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>ROUND((E1393/D1393)*100,0)</f>
        <v>110</v>
      </c>
      <c r="Q1393">
        <f t="shared" si="63"/>
        <v>42.38</v>
      </c>
      <c r="R1393" s="10">
        <f t="shared" si="64"/>
        <v>42193.650671296295</v>
      </c>
      <c r="S1393">
        <f t="shared" si="65"/>
        <v>42238.207638888889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>ROUND((E1394/D1394)*100,0)</f>
        <v>114</v>
      </c>
      <c r="Q1394">
        <f t="shared" si="63"/>
        <v>27.32</v>
      </c>
      <c r="R1394" s="10">
        <f t="shared" si="64"/>
        <v>42401.154930555553</v>
      </c>
      <c r="S1394">
        <f t="shared" si="65"/>
        <v>42432.154930555553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>ROUND((E1395/D1395)*100,0)</f>
        <v>102</v>
      </c>
      <c r="Q1395">
        <f t="shared" si="63"/>
        <v>196.83</v>
      </c>
      <c r="R1395" s="10">
        <f t="shared" si="64"/>
        <v>42553.681979166664</v>
      </c>
      <c r="S1395">
        <f t="shared" si="65"/>
        <v>42583.681979166664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>ROUND((E1396/D1396)*100,0)</f>
        <v>122</v>
      </c>
      <c r="Q1396">
        <f t="shared" si="63"/>
        <v>53.88</v>
      </c>
      <c r="R1396" s="10">
        <f t="shared" si="64"/>
        <v>42752.144976851851</v>
      </c>
      <c r="S1396">
        <f t="shared" si="65"/>
        <v>42795.125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>ROUND((E1397/D1397)*100,0)</f>
        <v>112</v>
      </c>
      <c r="Q1397">
        <f t="shared" si="63"/>
        <v>47.76</v>
      </c>
      <c r="R1397" s="10">
        <f t="shared" si="64"/>
        <v>42719.90834490741</v>
      </c>
      <c r="S1397">
        <f t="shared" si="65"/>
        <v>42749.90834490741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>ROUND((E1398/D1398)*100,0)</f>
        <v>107</v>
      </c>
      <c r="Q1398">
        <f t="shared" si="63"/>
        <v>88.19</v>
      </c>
      <c r="R1398" s="10">
        <f t="shared" si="64"/>
        <v>42018.99863425926</v>
      </c>
      <c r="S1398">
        <f t="shared" si="65"/>
        <v>42048.99863425926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>ROUND((E1399/D1399)*100,0)</f>
        <v>114</v>
      </c>
      <c r="Q1399">
        <f t="shared" si="63"/>
        <v>72.06</v>
      </c>
      <c r="R1399" s="10">
        <f t="shared" si="64"/>
        <v>42640.917939814812</v>
      </c>
      <c r="S1399">
        <f t="shared" si="65"/>
        <v>42670.888194444444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>ROUND((E1400/D1400)*100,0)</f>
        <v>110</v>
      </c>
      <c r="Q1400">
        <f t="shared" si="63"/>
        <v>74.25</v>
      </c>
      <c r="R1400" s="10">
        <f t="shared" si="64"/>
        <v>42526.874236111107</v>
      </c>
      <c r="S1400">
        <f t="shared" si="65"/>
        <v>42556.874236111107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>ROUND((E1401/D1401)*100,0)</f>
        <v>126</v>
      </c>
      <c r="Q1401">
        <f t="shared" si="63"/>
        <v>61.7</v>
      </c>
      <c r="R1401" s="10">
        <f t="shared" si="64"/>
        <v>41889.004317129627</v>
      </c>
      <c r="S1401">
        <f t="shared" si="65"/>
        <v>41919.004317129627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>ROUND((E1402/D1402)*100,0)</f>
        <v>167</v>
      </c>
      <c r="Q1402">
        <f t="shared" si="63"/>
        <v>17.239999999999998</v>
      </c>
      <c r="R1402" s="10">
        <f t="shared" si="64"/>
        <v>42498.341122685189</v>
      </c>
      <c r="S1402">
        <f t="shared" si="65"/>
        <v>42533.229166666672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>ROUND((E1403/D1403)*100,0)</f>
        <v>497</v>
      </c>
      <c r="Q1403">
        <f t="shared" si="63"/>
        <v>51.72</v>
      </c>
      <c r="R1403" s="10">
        <f t="shared" si="64"/>
        <v>41399.99622685185</v>
      </c>
      <c r="S1403">
        <f t="shared" si="65"/>
        <v>41420.99622685185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>ROUND((E1404/D1404)*100,0)</f>
        <v>109</v>
      </c>
      <c r="Q1404">
        <f t="shared" si="63"/>
        <v>24.15</v>
      </c>
      <c r="R1404" s="10">
        <f t="shared" si="64"/>
        <v>42065.053368055553</v>
      </c>
      <c r="S1404">
        <f t="shared" si="65"/>
        <v>42125.011701388896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>ROUND((E1405/D1405)*100,0)</f>
        <v>103</v>
      </c>
      <c r="Q1405">
        <f t="shared" si="63"/>
        <v>62.17</v>
      </c>
      <c r="R1405" s="10">
        <f t="shared" si="64"/>
        <v>41451.062905092593</v>
      </c>
      <c r="S1405">
        <f t="shared" si="65"/>
        <v>41481.062905092593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>ROUND((E1406/D1406)*100,0)</f>
        <v>2</v>
      </c>
      <c r="Q1406">
        <f t="shared" si="63"/>
        <v>48.2</v>
      </c>
      <c r="R1406" s="10">
        <f t="shared" si="64"/>
        <v>42032.510243055556</v>
      </c>
      <c r="S1406">
        <f t="shared" si="65"/>
        <v>42057.510243055556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>ROUND((E1407/D1407)*100,0)</f>
        <v>0</v>
      </c>
      <c r="Q1407">
        <f t="shared" si="63"/>
        <v>6.18</v>
      </c>
      <c r="R1407" s="10">
        <f t="shared" si="64"/>
        <v>41941.680567129632</v>
      </c>
      <c r="S1407">
        <f t="shared" si="65"/>
        <v>41971.722233796296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>ROUND((E1408/D1408)*100,0)</f>
        <v>0</v>
      </c>
      <c r="Q1408">
        <f t="shared" si="63"/>
        <v>5</v>
      </c>
      <c r="R1408" s="10">
        <f t="shared" si="64"/>
        <v>42297.432951388888</v>
      </c>
      <c r="S1408">
        <f t="shared" si="65"/>
        <v>42350.416666666672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>ROUND((E1409/D1409)*100,0)</f>
        <v>1</v>
      </c>
      <c r="Q1409">
        <f t="shared" si="63"/>
        <v>7.5</v>
      </c>
      <c r="R1409" s="10">
        <f t="shared" si="64"/>
        <v>41838.536782407406</v>
      </c>
      <c r="S1409">
        <f t="shared" si="65"/>
        <v>41863.536782407406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>ROUND((E1410/D1410)*100,0)</f>
        <v>7</v>
      </c>
      <c r="Q1410">
        <f t="shared" si="63"/>
        <v>12</v>
      </c>
      <c r="R1410" s="10">
        <f t="shared" si="64"/>
        <v>42291.872175925921</v>
      </c>
      <c r="S1410">
        <f t="shared" si="65"/>
        <v>42321.913842592592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>ROUND((E1411/D1411)*100,0)</f>
        <v>0</v>
      </c>
      <c r="Q1411">
        <f t="shared" ref="Q1411:Q1474" si="66">IFERROR(ROUND(E1411/L1411,2),0)</f>
        <v>0</v>
      </c>
      <c r="R1411" s="10">
        <f t="shared" ref="R1411:R1474" si="67">(((J1411/60)/60)/24)+DATE(1970,1,1)</f>
        <v>41945.133506944447</v>
      </c>
      <c r="S1411">
        <f t="shared" ref="S1411:S1474" si="68">(((I1411/60)/60)/24)+DATE(1970,1,1)</f>
        <v>42005.175173611111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>ROUND((E1412/D1412)*100,0)</f>
        <v>0</v>
      </c>
      <c r="Q1412">
        <f t="shared" si="66"/>
        <v>1</v>
      </c>
      <c r="R1412" s="10">
        <f t="shared" si="67"/>
        <v>42479.318518518514</v>
      </c>
      <c r="S1412">
        <f t="shared" si="68"/>
        <v>42524.318518518514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>ROUND((E1413/D1413)*100,0)</f>
        <v>0</v>
      </c>
      <c r="Q1413">
        <f t="shared" si="66"/>
        <v>2.33</v>
      </c>
      <c r="R1413" s="10">
        <f t="shared" si="67"/>
        <v>42013.059027777781</v>
      </c>
      <c r="S1413">
        <f t="shared" si="68"/>
        <v>42041.059027777781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>ROUND((E1414/D1414)*100,0)</f>
        <v>5</v>
      </c>
      <c r="Q1414">
        <f t="shared" si="66"/>
        <v>24.62</v>
      </c>
      <c r="R1414" s="10">
        <f t="shared" si="67"/>
        <v>41947.063645833332</v>
      </c>
      <c r="S1414">
        <f t="shared" si="68"/>
        <v>41977.063645833332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>ROUND((E1415/D1415)*100,0)</f>
        <v>5</v>
      </c>
      <c r="Q1415">
        <f t="shared" si="66"/>
        <v>100</v>
      </c>
      <c r="R1415" s="10">
        <f t="shared" si="67"/>
        <v>42360.437152777777</v>
      </c>
      <c r="S1415">
        <f t="shared" si="68"/>
        <v>42420.437152777777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>ROUND((E1416/D1416)*100,0)</f>
        <v>0</v>
      </c>
      <c r="Q1416">
        <f t="shared" si="66"/>
        <v>1</v>
      </c>
      <c r="R1416" s="10">
        <f t="shared" si="67"/>
        <v>42708.25309027778</v>
      </c>
      <c r="S1416">
        <f t="shared" si="68"/>
        <v>42738.25309027778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>ROUND((E1417/D1417)*100,0)</f>
        <v>18</v>
      </c>
      <c r="Q1417">
        <f t="shared" si="66"/>
        <v>88.89</v>
      </c>
      <c r="R1417" s="10">
        <f t="shared" si="67"/>
        <v>42192.675821759258</v>
      </c>
      <c r="S1417">
        <f t="shared" si="68"/>
        <v>42232.675821759258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>ROUND((E1418/D1418)*100,0)</f>
        <v>0</v>
      </c>
      <c r="Q1418">
        <f t="shared" si="66"/>
        <v>0</v>
      </c>
      <c r="R1418" s="10">
        <f t="shared" si="67"/>
        <v>42299.926145833335</v>
      </c>
      <c r="S1418">
        <f t="shared" si="68"/>
        <v>42329.967812499999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>ROUND((E1419/D1419)*100,0)</f>
        <v>1</v>
      </c>
      <c r="Q1419">
        <f t="shared" si="66"/>
        <v>27.5</v>
      </c>
      <c r="R1419" s="10">
        <f t="shared" si="67"/>
        <v>42232.15016203704</v>
      </c>
      <c r="S1419">
        <f t="shared" si="68"/>
        <v>42262.465972222228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>ROUND((E1420/D1420)*100,0)</f>
        <v>0</v>
      </c>
      <c r="Q1420">
        <f t="shared" si="66"/>
        <v>6</v>
      </c>
      <c r="R1420" s="10">
        <f t="shared" si="67"/>
        <v>42395.456412037034</v>
      </c>
      <c r="S1420">
        <f t="shared" si="68"/>
        <v>42425.456412037034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>ROUND((E1421/D1421)*100,0)</f>
        <v>7</v>
      </c>
      <c r="Q1421">
        <f t="shared" si="66"/>
        <v>44.5</v>
      </c>
      <c r="R1421" s="10">
        <f t="shared" si="67"/>
        <v>42622.456238425926</v>
      </c>
      <c r="S1421">
        <f t="shared" si="68"/>
        <v>42652.456238425926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>ROUND((E1422/D1422)*100,0)</f>
        <v>3</v>
      </c>
      <c r="Q1422">
        <f t="shared" si="66"/>
        <v>1</v>
      </c>
      <c r="R1422" s="10">
        <f t="shared" si="67"/>
        <v>42524.667662037042</v>
      </c>
      <c r="S1422">
        <f t="shared" si="68"/>
        <v>42549.667662037042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>ROUND((E1423/D1423)*100,0)</f>
        <v>0</v>
      </c>
      <c r="Q1423">
        <f t="shared" si="66"/>
        <v>100</v>
      </c>
      <c r="R1423" s="10">
        <f t="shared" si="67"/>
        <v>42013.915613425925</v>
      </c>
      <c r="S1423">
        <f t="shared" si="68"/>
        <v>42043.915613425925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>ROUND((E1424/D1424)*100,0)</f>
        <v>0</v>
      </c>
      <c r="Q1424">
        <f t="shared" si="66"/>
        <v>13</v>
      </c>
      <c r="R1424" s="10">
        <f t="shared" si="67"/>
        <v>42604.239629629628</v>
      </c>
      <c r="S1424">
        <f t="shared" si="68"/>
        <v>42634.239629629628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>ROUND((E1425/D1425)*100,0)</f>
        <v>0</v>
      </c>
      <c r="Q1425">
        <f t="shared" si="66"/>
        <v>100</v>
      </c>
      <c r="R1425" s="10">
        <f t="shared" si="67"/>
        <v>42340.360312500001</v>
      </c>
      <c r="S1425">
        <f t="shared" si="68"/>
        <v>42370.360312500001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>ROUND((E1426/D1426)*100,0)</f>
        <v>20</v>
      </c>
      <c r="Q1426">
        <f t="shared" si="66"/>
        <v>109.07</v>
      </c>
      <c r="R1426" s="10">
        <f t="shared" si="67"/>
        <v>42676.717615740738</v>
      </c>
      <c r="S1426">
        <f t="shared" si="68"/>
        <v>42689.759282407409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>ROUND((E1427/D1427)*100,0)</f>
        <v>0</v>
      </c>
      <c r="Q1427">
        <f t="shared" si="66"/>
        <v>0</v>
      </c>
      <c r="R1427" s="10">
        <f t="shared" si="67"/>
        <v>42093.131469907406</v>
      </c>
      <c r="S1427">
        <f t="shared" si="68"/>
        <v>42123.131469907406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>ROUND((E1428/D1428)*100,0)</f>
        <v>0</v>
      </c>
      <c r="Q1428">
        <f t="shared" si="66"/>
        <v>0</v>
      </c>
      <c r="R1428" s="10">
        <f t="shared" si="67"/>
        <v>42180.390277777777</v>
      </c>
      <c r="S1428">
        <f t="shared" si="68"/>
        <v>42240.390277777777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>ROUND((E1429/D1429)*100,0)</f>
        <v>8</v>
      </c>
      <c r="Q1429">
        <f t="shared" si="66"/>
        <v>104.75</v>
      </c>
      <c r="R1429" s="10">
        <f t="shared" si="67"/>
        <v>42601.851678240739</v>
      </c>
      <c r="S1429">
        <f t="shared" si="68"/>
        <v>42631.851678240739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>ROUND((E1430/D1430)*100,0)</f>
        <v>5</v>
      </c>
      <c r="Q1430">
        <f t="shared" si="66"/>
        <v>15</v>
      </c>
      <c r="R1430" s="10">
        <f t="shared" si="67"/>
        <v>42432.379826388889</v>
      </c>
      <c r="S1430">
        <f t="shared" si="68"/>
        <v>42462.338159722218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>ROUND((E1431/D1431)*100,0)</f>
        <v>0</v>
      </c>
      <c r="Q1431">
        <f t="shared" si="66"/>
        <v>0</v>
      </c>
      <c r="R1431" s="10">
        <f t="shared" si="67"/>
        <v>42074.060671296291</v>
      </c>
      <c r="S1431">
        <f t="shared" si="68"/>
        <v>42104.060671296291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>ROUND((E1432/D1432)*100,0)</f>
        <v>8</v>
      </c>
      <c r="Q1432">
        <f t="shared" si="66"/>
        <v>80.599999999999994</v>
      </c>
      <c r="R1432" s="10">
        <f t="shared" si="67"/>
        <v>41961.813518518517</v>
      </c>
      <c r="S1432">
        <f t="shared" si="68"/>
        <v>41992.813518518517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>ROUND((E1433/D1433)*100,0)</f>
        <v>32</v>
      </c>
      <c r="Q1433">
        <f t="shared" si="66"/>
        <v>115.55</v>
      </c>
      <c r="R1433" s="10">
        <f t="shared" si="67"/>
        <v>42304.210833333331</v>
      </c>
      <c r="S1433">
        <f t="shared" si="68"/>
        <v>42334.252500000002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>ROUND((E1434/D1434)*100,0)</f>
        <v>0</v>
      </c>
      <c r="Q1434">
        <f t="shared" si="66"/>
        <v>0</v>
      </c>
      <c r="R1434" s="10">
        <f t="shared" si="67"/>
        <v>42175.780416666668</v>
      </c>
      <c r="S1434">
        <f t="shared" si="68"/>
        <v>42205.780416666668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>ROUND((E1435/D1435)*100,0)</f>
        <v>7</v>
      </c>
      <c r="Q1435">
        <f t="shared" si="66"/>
        <v>80.5</v>
      </c>
      <c r="R1435" s="10">
        <f t="shared" si="67"/>
        <v>42673.625868055555</v>
      </c>
      <c r="S1435">
        <f t="shared" si="68"/>
        <v>42714.458333333328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>ROUND((E1436/D1436)*100,0)</f>
        <v>10</v>
      </c>
      <c r="Q1436">
        <f t="shared" si="66"/>
        <v>744.55</v>
      </c>
      <c r="R1436" s="10">
        <f t="shared" si="67"/>
        <v>42142.767106481479</v>
      </c>
      <c r="S1436">
        <f t="shared" si="68"/>
        <v>42163.625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>ROUND((E1437/D1437)*100,0)</f>
        <v>0</v>
      </c>
      <c r="Q1437">
        <f t="shared" si="66"/>
        <v>7.5</v>
      </c>
      <c r="R1437" s="10">
        <f t="shared" si="67"/>
        <v>42258.780324074076</v>
      </c>
      <c r="S1437">
        <f t="shared" si="68"/>
        <v>42288.780324074076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>ROUND((E1438/D1438)*100,0)</f>
        <v>1</v>
      </c>
      <c r="Q1438">
        <f t="shared" si="66"/>
        <v>38.5</v>
      </c>
      <c r="R1438" s="10">
        <f t="shared" si="67"/>
        <v>42391.35019675926</v>
      </c>
      <c r="S1438">
        <f t="shared" si="68"/>
        <v>42421.35019675926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>ROUND((E1439/D1439)*100,0)</f>
        <v>27</v>
      </c>
      <c r="Q1439">
        <f t="shared" si="66"/>
        <v>36.68</v>
      </c>
      <c r="R1439" s="10">
        <f t="shared" si="67"/>
        <v>41796.531701388885</v>
      </c>
      <c r="S1439">
        <f t="shared" si="68"/>
        <v>41833.207638888889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>ROUND((E1440/D1440)*100,0)</f>
        <v>3</v>
      </c>
      <c r="Q1440">
        <f t="shared" si="66"/>
        <v>75</v>
      </c>
      <c r="R1440" s="10">
        <f t="shared" si="67"/>
        <v>42457.871516203704</v>
      </c>
      <c r="S1440">
        <f t="shared" si="68"/>
        <v>42487.579861111109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>ROUND((E1441/D1441)*100,0)</f>
        <v>7</v>
      </c>
      <c r="Q1441">
        <f t="shared" si="66"/>
        <v>30</v>
      </c>
      <c r="R1441" s="10">
        <f t="shared" si="67"/>
        <v>42040.829872685179</v>
      </c>
      <c r="S1441">
        <f t="shared" si="68"/>
        <v>42070.829872685179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>ROUND((E1442/D1442)*100,0)</f>
        <v>0</v>
      </c>
      <c r="Q1442">
        <f t="shared" si="66"/>
        <v>1</v>
      </c>
      <c r="R1442" s="10">
        <f t="shared" si="67"/>
        <v>42486.748414351852</v>
      </c>
      <c r="S1442">
        <f t="shared" si="68"/>
        <v>42516.748414351852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>ROUND((E1443/D1443)*100,0)</f>
        <v>1</v>
      </c>
      <c r="Q1443">
        <f t="shared" si="66"/>
        <v>673.33</v>
      </c>
      <c r="R1443" s="10">
        <f t="shared" si="67"/>
        <v>42198.765844907408</v>
      </c>
      <c r="S1443">
        <f t="shared" si="68"/>
        <v>42258.765844907408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>ROUND((E1444/D1444)*100,0)</f>
        <v>0</v>
      </c>
      <c r="Q1444">
        <f t="shared" si="66"/>
        <v>0</v>
      </c>
      <c r="R1444" s="10">
        <f t="shared" si="67"/>
        <v>42485.64534722222</v>
      </c>
      <c r="S1444">
        <f t="shared" si="68"/>
        <v>42515.64534722222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>ROUND((E1445/D1445)*100,0)</f>
        <v>0</v>
      </c>
      <c r="Q1445">
        <f t="shared" si="66"/>
        <v>0</v>
      </c>
      <c r="R1445" s="10">
        <f t="shared" si="67"/>
        <v>42707.926030092596</v>
      </c>
      <c r="S1445">
        <f t="shared" si="68"/>
        <v>42737.926030092596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>ROUND((E1446/D1446)*100,0)</f>
        <v>0</v>
      </c>
      <c r="Q1446">
        <f t="shared" si="66"/>
        <v>0</v>
      </c>
      <c r="R1446" s="10">
        <f t="shared" si="67"/>
        <v>42199.873402777783</v>
      </c>
      <c r="S1446">
        <f t="shared" si="68"/>
        <v>42259.873402777783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>ROUND((E1447/D1447)*100,0)</f>
        <v>0</v>
      </c>
      <c r="Q1447">
        <f t="shared" si="66"/>
        <v>0</v>
      </c>
      <c r="R1447" s="10">
        <f t="shared" si="67"/>
        <v>42139.542303240742</v>
      </c>
      <c r="S1447">
        <f t="shared" si="68"/>
        <v>42169.542303240742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>ROUND((E1448/D1448)*100,0)</f>
        <v>0</v>
      </c>
      <c r="Q1448">
        <f t="shared" si="66"/>
        <v>0</v>
      </c>
      <c r="R1448" s="10">
        <f t="shared" si="67"/>
        <v>42461.447662037041</v>
      </c>
      <c r="S1448">
        <f t="shared" si="68"/>
        <v>42481.447662037041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>ROUND((E1449/D1449)*100,0)</f>
        <v>0</v>
      </c>
      <c r="Q1449">
        <f t="shared" si="66"/>
        <v>25</v>
      </c>
      <c r="R1449" s="10">
        <f t="shared" si="67"/>
        <v>42529.730717592596</v>
      </c>
      <c r="S1449">
        <f t="shared" si="68"/>
        <v>42559.730717592596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>ROUND((E1450/D1450)*100,0)</f>
        <v>0</v>
      </c>
      <c r="Q1450">
        <f t="shared" si="66"/>
        <v>0</v>
      </c>
      <c r="R1450" s="10">
        <f t="shared" si="67"/>
        <v>42115.936550925922</v>
      </c>
      <c r="S1450">
        <f t="shared" si="68"/>
        <v>42146.225694444445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>ROUND((E1451/D1451)*100,0)</f>
        <v>0</v>
      </c>
      <c r="Q1451">
        <f t="shared" si="66"/>
        <v>0</v>
      </c>
      <c r="R1451" s="10">
        <f t="shared" si="67"/>
        <v>42086.811400462961</v>
      </c>
      <c r="S1451">
        <f t="shared" si="68"/>
        <v>42134.811400462961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>ROUND((E1452/D1452)*100,0)</f>
        <v>0</v>
      </c>
      <c r="Q1452">
        <f t="shared" si="66"/>
        <v>1</v>
      </c>
      <c r="R1452" s="10">
        <f t="shared" si="67"/>
        <v>42390.171261574069</v>
      </c>
      <c r="S1452">
        <f t="shared" si="68"/>
        <v>42420.171261574069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>ROUND((E1453/D1453)*100,0)</f>
        <v>0</v>
      </c>
      <c r="Q1453">
        <f t="shared" si="66"/>
        <v>1</v>
      </c>
      <c r="R1453" s="10">
        <f t="shared" si="67"/>
        <v>41931.959016203706</v>
      </c>
      <c r="S1453">
        <f t="shared" si="68"/>
        <v>41962.00068287037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>ROUND((E1454/D1454)*100,0)</f>
        <v>0</v>
      </c>
      <c r="Q1454">
        <f t="shared" si="66"/>
        <v>0</v>
      </c>
      <c r="R1454" s="10">
        <f t="shared" si="67"/>
        <v>41818.703275462962</v>
      </c>
      <c r="S1454">
        <f t="shared" si="68"/>
        <v>41848.703275462962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>ROUND((E1455/D1455)*100,0)</f>
        <v>0</v>
      </c>
      <c r="Q1455">
        <f t="shared" si="66"/>
        <v>0</v>
      </c>
      <c r="R1455" s="10">
        <f t="shared" si="67"/>
        <v>42795.696145833332</v>
      </c>
      <c r="S1455">
        <f t="shared" si="68"/>
        <v>42840.654479166667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>ROUND((E1456/D1456)*100,0)</f>
        <v>1</v>
      </c>
      <c r="Q1456">
        <f t="shared" si="66"/>
        <v>15</v>
      </c>
      <c r="R1456" s="10">
        <f t="shared" si="67"/>
        <v>42463.866666666669</v>
      </c>
      <c r="S1456">
        <f t="shared" si="68"/>
        <v>42484.915972222225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>ROUND((E1457/D1457)*100,0)</f>
        <v>11</v>
      </c>
      <c r="Q1457">
        <f t="shared" si="66"/>
        <v>225</v>
      </c>
      <c r="R1457" s="10">
        <f t="shared" si="67"/>
        <v>41832.672685185185</v>
      </c>
      <c r="S1457">
        <f t="shared" si="68"/>
        <v>41887.568749999999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>ROUND((E1458/D1458)*100,0)</f>
        <v>3</v>
      </c>
      <c r="Q1458">
        <f t="shared" si="66"/>
        <v>48.33</v>
      </c>
      <c r="R1458" s="10">
        <f t="shared" si="67"/>
        <v>42708.668576388889</v>
      </c>
      <c r="S1458">
        <f t="shared" si="68"/>
        <v>42738.668576388889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>ROUND((E1459/D1459)*100,0)</f>
        <v>0</v>
      </c>
      <c r="Q1459">
        <f t="shared" si="66"/>
        <v>0</v>
      </c>
      <c r="R1459" s="10">
        <f t="shared" si="67"/>
        <v>42289.89634259259</v>
      </c>
      <c r="S1459">
        <f t="shared" si="68"/>
        <v>42319.938009259262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>ROUND((E1460/D1460)*100,0)</f>
        <v>0</v>
      </c>
      <c r="Q1460">
        <f t="shared" si="66"/>
        <v>0</v>
      </c>
      <c r="R1460" s="10">
        <f t="shared" si="67"/>
        <v>41831.705555555556</v>
      </c>
      <c r="S1460">
        <f t="shared" si="68"/>
        <v>41862.166666666664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>ROUND((E1461/D1461)*100,0)</f>
        <v>0</v>
      </c>
      <c r="Q1461">
        <f t="shared" si="66"/>
        <v>0</v>
      </c>
      <c r="R1461" s="10">
        <f t="shared" si="67"/>
        <v>42312.204814814817</v>
      </c>
      <c r="S1461">
        <f t="shared" si="68"/>
        <v>42340.725694444445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>ROUND((E1462/D1462)*100,0)</f>
        <v>0</v>
      </c>
      <c r="Q1462">
        <f t="shared" si="66"/>
        <v>0</v>
      </c>
      <c r="R1462" s="10">
        <f t="shared" si="67"/>
        <v>41915.896967592591</v>
      </c>
      <c r="S1462">
        <f t="shared" si="68"/>
        <v>41973.989583333328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>ROUND((E1463/D1463)*100,0)</f>
        <v>101</v>
      </c>
      <c r="Q1463">
        <f t="shared" si="66"/>
        <v>44.67</v>
      </c>
      <c r="R1463" s="10">
        <f t="shared" si="67"/>
        <v>41899.645300925928</v>
      </c>
      <c r="S1463">
        <f t="shared" si="68"/>
        <v>41933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>ROUND((E1464/D1464)*100,0)</f>
        <v>109</v>
      </c>
      <c r="Q1464">
        <f t="shared" si="66"/>
        <v>28.94</v>
      </c>
      <c r="R1464" s="10">
        <f t="shared" si="67"/>
        <v>41344.662858796299</v>
      </c>
      <c r="S1464">
        <f t="shared" si="68"/>
        <v>41374.662858796299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>ROUND((E1465/D1465)*100,0)</f>
        <v>148</v>
      </c>
      <c r="Q1465">
        <f t="shared" si="66"/>
        <v>35.44</v>
      </c>
      <c r="R1465" s="10">
        <f t="shared" si="67"/>
        <v>41326.911319444444</v>
      </c>
      <c r="S1465">
        <f t="shared" si="68"/>
        <v>41371.869652777779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>ROUND((E1466/D1466)*100,0)</f>
        <v>163</v>
      </c>
      <c r="Q1466">
        <f t="shared" si="66"/>
        <v>34.869999999999997</v>
      </c>
      <c r="R1466" s="10">
        <f t="shared" si="67"/>
        <v>41291.661550925928</v>
      </c>
      <c r="S1466">
        <f t="shared" si="68"/>
        <v>41321.661550925928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>ROUND((E1467/D1467)*100,0)</f>
        <v>456</v>
      </c>
      <c r="Q1467">
        <f t="shared" si="66"/>
        <v>52.62</v>
      </c>
      <c r="R1467" s="10">
        <f t="shared" si="67"/>
        <v>40959.734398148146</v>
      </c>
      <c r="S1467">
        <f t="shared" si="68"/>
        <v>40990.125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>ROUND((E1468/D1468)*100,0)</f>
        <v>108</v>
      </c>
      <c r="Q1468">
        <f t="shared" si="66"/>
        <v>69.599999999999994</v>
      </c>
      <c r="R1468" s="10">
        <f t="shared" si="67"/>
        <v>42340.172060185185</v>
      </c>
      <c r="S1468">
        <f t="shared" si="68"/>
        <v>42381.208333333328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>ROUND((E1469/D1469)*100,0)</f>
        <v>115</v>
      </c>
      <c r="Q1469">
        <f t="shared" si="66"/>
        <v>76.72</v>
      </c>
      <c r="R1469" s="10">
        <f t="shared" si="67"/>
        <v>40933.80190972222</v>
      </c>
      <c r="S1469">
        <f t="shared" si="68"/>
        <v>40993.760243055556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>ROUND((E1470/D1470)*100,0)</f>
        <v>102</v>
      </c>
      <c r="Q1470">
        <f t="shared" si="66"/>
        <v>33.19</v>
      </c>
      <c r="R1470" s="10">
        <f t="shared" si="67"/>
        <v>40646.014456018522</v>
      </c>
      <c r="S1470">
        <f t="shared" si="68"/>
        <v>40706.014456018522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>ROUND((E1471/D1471)*100,0)</f>
        <v>108</v>
      </c>
      <c r="Q1471">
        <f t="shared" si="66"/>
        <v>149.46</v>
      </c>
      <c r="R1471" s="10">
        <f t="shared" si="67"/>
        <v>41290.598483796297</v>
      </c>
      <c r="S1471">
        <f t="shared" si="68"/>
        <v>41320.598483796297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>ROUND((E1472/D1472)*100,0)</f>
        <v>125</v>
      </c>
      <c r="Q1472">
        <f t="shared" si="66"/>
        <v>23.17</v>
      </c>
      <c r="R1472" s="10">
        <f t="shared" si="67"/>
        <v>41250.827118055553</v>
      </c>
      <c r="S1472">
        <f t="shared" si="68"/>
        <v>41271.827118055553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>ROUND((E1473/D1473)*100,0)</f>
        <v>104</v>
      </c>
      <c r="Q1473">
        <f t="shared" si="66"/>
        <v>96.88</v>
      </c>
      <c r="R1473" s="10">
        <f t="shared" si="67"/>
        <v>42073.957569444443</v>
      </c>
      <c r="S1473">
        <f t="shared" si="68"/>
        <v>42103.957569444443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>ROUND((E1474/D1474)*100,0)</f>
        <v>139</v>
      </c>
      <c r="Q1474">
        <f t="shared" si="66"/>
        <v>103.2</v>
      </c>
      <c r="R1474" s="10">
        <f t="shared" si="67"/>
        <v>41533.542858796296</v>
      </c>
      <c r="S1474">
        <f t="shared" si="68"/>
        <v>41563.542858796296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>ROUND((E1475/D1475)*100,0)</f>
        <v>121</v>
      </c>
      <c r="Q1475">
        <f t="shared" ref="Q1475:Q1538" si="69">IFERROR(ROUND(E1475/L1475,2),0)</f>
        <v>38.46</v>
      </c>
      <c r="R1475" s="10">
        <f t="shared" ref="R1475:R1538" si="70">(((J1475/60)/60)/24)+DATE(1970,1,1)</f>
        <v>40939.979618055557</v>
      </c>
      <c r="S1475">
        <f t="shared" ref="S1475:S1538" si="71">(((I1475/60)/60)/24)+DATE(1970,1,1)</f>
        <v>40969.979618055557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>ROUND((E1476/D1476)*100,0)</f>
        <v>112</v>
      </c>
      <c r="Q1476">
        <f t="shared" si="69"/>
        <v>44.32</v>
      </c>
      <c r="R1476" s="10">
        <f t="shared" si="70"/>
        <v>41500.727916666663</v>
      </c>
      <c r="S1476">
        <f t="shared" si="71"/>
        <v>41530.727916666663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>ROUND((E1477/D1477)*100,0)</f>
        <v>189</v>
      </c>
      <c r="Q1477">
        <f t="shared" si="69"/>
        <v>64.17</v>
      </c>
      <c r="R1477" s="10">
        <f t="shared" si="70"/>
        <v>41960.722951388889</v>
      </c>
      <c r="S1477">
        <f t="shared" si="71"/>
        <v>41993.207638888889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>ROUND((E1478/D1478)*100,0)</f>
        <v>662</v>
      </c>
      <c r="Q1478">
        <f t="shared" si="69"/>
        <v>43.33</v>
      </c>
      <c r="R1478" s="10">
        <f t="shared" si="70"/>
        <v>40766.041921296295</v>
      </c>
      <c r="S1478">
        <f t="shared" si="71"/>
        <v>40796.041921296295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>ROUND((E1479/D1479)*100,0)</f>
        <v>111</v>
      </c>
      <c r="Q1479">
        <f t="shared" si="69"/>
        <v>90.5</v>
      </c>
      <c r="R1479" s="10">
        <f t="shared" si="70"/>
        <v>40840.615787037037</v>
      </c>
      <c r="S1479">
        <f t="shared" si="71"/>
        <v>40900.125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>ROUND((E1480/D1480)*100,0)</f>
        <v>1182</v>
      </c>
      <c r="Q1480">
        <f t="shared" si="69"/>
        <v>29.19</v>
      </c>
      <c r="R1480" s="10">
        <f t="shared" si="70"/>
        <v>41394.871678240743</v>
      </c>
      <c r="S1480">
        <f t="shared" si="71"/>
        <v>41408.871678240743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>ROUND((E1481/D1481)*100,0)</f>
        <v>137</v>
      </c>
      <c r="Q1481">
        <f t="shared" si="69"/>
        <v>30.96</v>
      </c>
      <c r="R1481" s="10">
        <f t="shared" si="70"/>
        <v>41754.745243055557</v>
      </c>
      <c r="S1481">
        <f t="shared" si="71"/>
        <v>41769.165972222225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>ROUND((E1482/D1482)*100,0)</f>
        <v>117</v>
      </c>
      <c r="Q1482">
        <f t="shared" si="69"/>
        <v>92.16</v>
      </c>
      <c r="R1482" s="10">
        <f t="shared" si="70"/>
        <v>41464.934016203704</v>
      </c>
      <c r="S1482">
        <f t="shared" si="71"/>
        <v>41481.708333333336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>ROUND((E1483/D1483)*100,0)</f>
        <v>2</v>
      </c>
      <c r="Q1483">
        <f t="shared" si="69"/>
        <v>17.5</v>
      </c>
      <c r="R1483" s="10">
        <f t="shared" si="70"/>
        <v>41550.922974537039</v>
      </c>
      <c r="S1483">
        <f t="shared" si="71"/>
        <v>41580.922974537039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>ROUND((E1484/D1484)*100,0)</f>
        <v>0</v>
      </c>
      <c r="Q1484">
        <f t="shared" si="69"/>
        <v>5</v>
      </c>
      <c r="R1484" s="10">
        <f t="shared" si="70"/>
        <v>41136.85805555556</v>
      </c>
      <c r="S1484">
        <f t="shared" si="71"/>
        <v>41159.32708333333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>ROUND((E1485/D1485)*100,0)</f>
        <v>1</v>
      </c>
      <c r="Q1485">
        <f t="shared" si="69"/>
        <v>25</v>
      </c>
      <c r="R1485" s="10">
        <f t="shared" si="70"/>
        <v>42548.192997685182</v>
      </c>
      <c r="S1485">
        <f t="shared" si="71"/>
        <v>42573.192997685182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>ROUND((E1486/D1486)*100,0)</f>
        <v>0</v>
      </c>
      <c r="Q1486">
        <f t="shared" si="69"/>
        <v>0</v>
      </c>
      <c r="R1486" s="10">
        <f t="shared" si="70"/>
        <v>41053.200960648144</v>
      </c>
      <c r="S1486">
        <f t="shared" si="71"/>
        <v>41111.618750000001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>ROUND((E1487/D1487)*100,0)</f>
        <v>2</v>
      </c>
      <c r="Q1487">
        <f t="shared" si="69"/>
        <v>50</v>
      </c>
      <c r="R1487" s="10">
        <f t="shared" si="70"/>
        <v>42130.795983796299</v>
      </c>
      <c r="S1487">
        <f t="shared" si="71"/>
        <v>42175.795983796299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>ROUND((E1488/D1488)*100,0)</f>
        <v>0</v>
      </c>
      <c r="Q1488">
        <f t="shared" si="69"/>
        <v>16</v>
      </c>
      <c r="R1488" s="10">
        <f t="shared" si="70"/>
        <v>42032.168530092589</v>
      </c>
      <c r="S1488">
        <f t="shared" si="71"/>
        <v>42062.168530092589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>ROUND((E1489/D1489)*100,0)</f>
        <v>0</v>
      </c>
      <c r="Q1489">
        <f t="shared" si="69"/>
        <v>0</v>
      </c>
      <c r="R1489" s="10">
        <f t="shared" si="70"/>
        <v>42554.917488425926</v>
      </c>
      <c r="S1489">
        <f t="shared" si="71"/>
        <v>42584.917488425926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>ROUND((E1490/D1490)*100,0)</f>
        <v>2</v>
      </c>
      <c r="Q1490">
        <f t="shared" si="69"/>
        <v>60</v>
      </c>
      <c r="R1490" s="10">
        <f t="shared" si="70"/>
        <v>41614.563194444447</v>
      </c>
      <c r="S1490">
        <f t="shared" si="71"/>
        <v>41644.563194444447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>ROUND((E1491/D1491)*100,0)</f>
        <v>0</v>
      </c>
      <c r="Q1491">
        <f t="shared" si="69"/>
        <v>0</v>
      </c>
      <c r="R1491" s="10">
        <f t="shared" si="70"/>
        <v>41198.611712962964</v>
      </c>
      <c r="S1491">
        <f t="shared" si="71"/>
        <v>41228.653379629628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>ROUND((E1492/D1492)*100,0)</f>
        <v>31</v>
      </c>
      <c r="Q1492">
        <f t="shared" si="69"/>
        <v>47.11</v>
      </c>
      <c r="R1492" s="10">
        <f t="shared" si="70"/>
        <v>41520.561041666668</v>
      </c>
      <c r="S1492">
        <f t="shared" si="71"/>
        <v>41549.561041666668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>ROUND((E1493/D1493)*100,0)</f>
        <v>8</v>
      </c>
      <c r="Q1493">
        <f t="shared" si="69"/>
        <v>100</v>
      </c>
      <c r="R1493" s="10">
        <f t="shared" si="70"/>
        <v>41991.713460648149</v>
      </c>
      <c r="S1493">
        <f t="shared" si="71"/>
        <v>42050.651388888888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>ROUND((E1494/D1494)*100,0)</f>
        <v>1</v>
      </c>
      <c r="Q1494">
        <f t="shared" si="69"/>
        <v>15</v>
      </c>
      <c r="R1494" s="10">
        <f t="shared" si="70"/>
        <v>40682.884791666671</v>
      </c>
      <c r="S1494">
        <f t="shared" si="71"/>
        <v>40712.884791666671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>ROUND((E1495/D1495)*100,0)</f>
        <v>0</v>
      </c>
      <c r="Q1495">
        <f t="shared" si="69"/>
        <v>0</v>
      </c>
      <c r="R1495" s="10">
        <f t="shared" si="70"/>
        <v>41411.866608796299</v>
      </c>
      <c r="S1495">
        <f t="shared" si="71"/>
        <v>41441.866608796299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>ROUND((E1496/D1496)*100,0)</f>
        <v>9</v>
      </c>
      <c r="Q1496">
        <f t="shared" si="69"/>
        <v>40.450000000000003</v>
      </c>
      <c r="R1496" s="10">
        <f t="shared" si="70"/>
        <v>42067.722372685181</v>
      </c>
      <c r="S1496">
        <f t="shared" si="71"/>
        <v>42097.651388888888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>ROUND((E1497/D1497)*100,0)</f>
        <v>0</v>
      </c>
      <c r="Q1497">
        <f t="shared" si="69"/>
        <v>0</v>
      </c>
      <c r="R1497" s="10">
        <f t="shared" si="70"/>
        <v>40752.789710648147</v>
      </c>
      <c r="S1497">
        <f t="shared" si="71"/>
        <v>40782.789710648147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>ROUND((E1498/D1498)*100,0)</f>
        <v>0</v>
      </c>
      <c r="Q1498">
        <f t="shared" si="69"/>
        <v>0</v>
      </c>
      <c r="R1498" s="10">
        <f t="shared" si="70"/>
        <v>41838.475219907406</v>
      </c>
      <c r="S1498">
        <f t="shared" si="71"/>
        <v>41898.475219907406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>ROUND((E1499/D1499)*100,0)</f>
        <v>0</v>
      </c>
      <c r="Q1499">
        <f t="shared" si="69"/>
        <v>1</v>
      </c>
      <c r="R1499" s="10">
        <f t="shared" si="70"/>
        <v>41444.64261574074</v>
      </c>
      <c r="S1499">
        <f t="shared" si="71"/>
        <v>41486.821527777778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>ROUND((E1500/D1500)*100,0)</f>
        <v>2</v>
      </c>
      <c r="Q1500">
        <f t="shared" si="69"/>
        <v>19</v>
      </c>
      <c r="R1500" s="10">
        <f t="shared" si="70"/>
        <v>41840.983541666668</v>
      </c>
      <c r="S1500">
        <f t="shared" si="71"/>
        <v>41885.983541666668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>ROUND((E1501/D1501)*100,0)</f>
        <v>0</v>
      </c>
      <c r="Q1501">
        <f t="shared" si="69"/>
        <v>5</v>
      </c>
      <c r="R1501" s="10">
        <f t="shared" si="70"/>
        <v>42527.007326388892</v>
      </c>
      <c r="S1501">
        <f t="shared" si="71"/>
        <v>42587.007326388892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>ROUND((E1502/D1502)*100,0)</f>
        <v>25</v>
      </c>
      <c r="Q1502">
        <f t="shared" si="69"/>
        <v>46.73</v>
      </c>
      <c r="R1502" s="10">
        <f t="shared" si="70"/>
        <v>41365.904594907406</v>
      </c>
      <c r="S1502">
        <f t="shared" si="71"/>
        <v>41395.904594907406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>ROUND((E1503/D1503)*100,0)</f>
        <v>166</v>
      </c>
      <c r="Q1503">
        <f t="shared" si="69"/>
        <v>97.73</v>
      </c>
      <c r="R1503" s="10">
        <f t="shared" si="70"/>
        <v>42163.583599537036</v>
      </c>
      <c r="S1503">
        <f t="shared" si="71"/>
        <v>42193.583599537036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>ROUND((E1504/D1504)*100,0)</f>
        <v>101</v>
      </c>
      <c r="Q1504">
        <f t="shared" si="69"/>
        <v>67.84</v>
      </c>
      <c r="R1504" s="10">
        <f t="shared" si="70"/>
        <v>42426.542592592596</v>
      </c>
      <c r="S1504">
        <f t="shared" si="71"/>
        <v>42454.916666666672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>ROUND((E1505/D1505)*100,0)</f>
        <v>108</v>
      </c>
      <c r="Q1505">
        <f t="shared" si="69"/>
        <v>56.98</v>
      </c>
      <c r="R1505" s="10">
        <f t="shared" si="70"/>
        <v>42606.347233796296</v>
      </c>
      <c r="S1505">
        <f t="shared" si="71"/>
        <v>42666.347233796296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>ROUND((E1506/D1506)*100,0)</f>
        <v>278</v>
      </c>
      <c r="Q1506">
        <f t="shared" si="69"/>
        <v>67.16</v>
      </c>
      <c r="R1506" s="10">
        <f t="shared" si="70"/>
        <v>41772.657685185186</v>
      </c>
      <c r="S1506">
        <f t="shared" si="71"/>
        <v>41800.356249999997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>ROUND((E1507/D1507)*100,0)</f>
        <v>104</v>
      </c>
      <c r="Q1507">
        <f t="shared" si="69"/>
        <v>48.04</v>
      </c>
      <c r="R1507" s="10">
        <f t="shared" si="70"/>
        <v>42414.44332175926</v>
      </c>
      <c r="S1507">
        <f t="shared" si="71"/>
        <v>42451.834027777775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>ROUND((E1508/D1508)*100,0)</f>
        <v>111</v>
      </c>
      <c r="Q1508">
        <f t="shared" si="69"/>
        <v>38.86</v>
      </c>
      <c r="R1508" s="10">
        <f t="shared" si="70"/>
        <v>41814.785925925928</v>
      </c>
      <c r="S1508">
        <f t="shared" si="71"/>
        <v>41844.785925925928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>ROUND((E1509/D1509)*100,0)</f>
        <v>215</v>
      </c>
      <c r="Q1509">
        <f t="shared" si="69"/>
        <v>78.180000000000007</v>
      </c>
      <c r="R1509" s="10">
        <f t="shared" si="70"/>
        <v>40254.450335648151</v>
      </c>
      <c r="S1509">
        <f t="shared" si="71"/>
        <v>40313.340277777781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>ROUND((E1510/D1510)*100,0)</f>
        <v>111</v>
      </c>
      <c r="Q1510">
        <f t="shared" si="69"/>
        <v>97.11</v>
      </c>
      <c r="R1510" s="10">
        <f t="shared" si="70"/>
        <v>41786.614363425928</v>
      </c>
      <c r="S1510">
        <f t="shared" si="71"/>
        <v>41817.614363425928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>ROUND((E1511/D1511)*100,0)</f>
        <v>124</v>
      </c>
      <c r="Q1511">
        <f t="shared" si="69"/>
        <v>110.39</v>
      </c>
      <c r="R1511" s="10">
        <f t="shared" si="70"/>
        <v>42751.533391203702</v>
      </c>
      <c r="S1511">
        <f t="shared" si="71"/>
        <v>42780.957638888889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>ROUND((E1512/D1512)*100,0)</f>
        <v>101</v>
      </c>
      <c r="Q1512">
        <f t="shared" si="69"/>
        <v>39.92</v>
      </c>
      <c r="R1512" s="10">
        <f t="shared" si="70"/>
        <v>41809.385162037033</v>
      </c>
      <c r="S1512">
        <f t="shared" si="71"/>
        <v>41839.385162037033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>ROUND((E1513/D1513)*100,0)</f>
        <v>112</v>
      </c>
      <c r="Q1513">
        <f t="shared" si="69"/>
        <v>75.98</v>
      </c>
      <c r="R1513" s="10">
        <f t="shared" si="70"/>
        <v>42296.583379629628</v>
      </c>
      <c r="S1513">
        <f t="shared" si="71"/>
        <v>42326.625046296293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>ROUND((E1514/D1514)*100,0)</f>
        <v>559</v>
      </c>
      <c r="Q1514">
        <f t="shared" si="69"/>
        <v>58.38</v>
      </c>
      <c r="R1514" s="10">
        <f t="shared" si="70"/>
        <v>42741.684479166666</v>
      </c>
      <c r="S1514">
        <f t="shared" si="71"/>
        <v>42771.684479166666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>ROUND((E1515/D1515)*100,0)</f>
        <v>150</v>
      </c>
      <c r="Q1515">
        <f t="shared" si="69"/>
        <v>55.82</v>
      </c>
      <c r="R1515" s="10">
        <f t="shared" si="70"/>
        <v>41806.637337962966</v>
      </c>
      <c r="S1515">
        <f t="shared" si="71"/>
        <v>41836.637337962966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>ROUND((E1516/D1516)*100,0)</f>
        <v>106</v>
      </c>
      <c r="Q1516">
        <f t="shared" si="69"/>
        <v>151.24</v>
      </c>
      <c r="R1516" s="10">
        <f t="shared" si="70"/>
        <v>42234.597685185188</v>
      </c>
      <c r="S1516">
        <f t="shared" si="71"/>
        <v>42274.597685185188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>ROUND((E1517/D1517)*100,0)</f>
        <v>157</v>
      </c>
      <c r="Q1517">
        <f t="shared" si="69"/>
        <v>849.67</v>
      </c>
      <c r="R1517" s="10">
        <f t="shared" si="70"/>
        <v>42415.253437499996</v>
      </c>
      <c r="S1517">
        <f t="shared" si="71"/>
        <v>42445.211770833332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>ROUND((E1518/D1518)*100,0)</f>
        <v>109</v>
      </c>
      <c r="Q1518">
        <f t="shared" si="69"/>
        <v>159.24</v>
      </c>
      <c r="R1518" s="10">
        <f t="shared" si="70"/>
        <v>42619.466342592597</v>
      </c>
      <c r="S1518">
        <f t="shared" si="71"/>
        <v>42649.583333333328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>ROUND((E1519/D1519)*100,0)</f>
        <v>162</v>
      </c>
      <c r="Q1519">
        <f t="shared" si="69"/>
        <v>39.51</v>
      </c>
      <c r="R1519" s="10">
        <f t="shared" si="70"/>
        <v>41948.56658564815</v>
      </c>
      <c r="S1519">
        <f t="shared" si="71"/>
        <v>41979.25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>ROUND((E1520/D1520)*100,0)</f>
        <v>205</v>
      </c>
      <c r="Q1520">
        <f t="shared" si="69"/>
        <v>130.53</v>
      </c>
      <c r="R1520" s="10">
        <f t="shared" si="70"/>
        <v>41760.8200462963</v>
      </c>
      <c r="S1520">
        <f t="shared" si="71"/>
        <v>41790.8200462963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>ROUND((E1521/D1521)*100,0)</f>
        <v>103</v>
      </c>
      <c r="Q1521">
        <f t="shared" si="69"/>
        <v>64.16</v>
      </c>
      <c r="R1521" s="10">
        <f t="shared" si="70"/>
        <v>41782.741701388892</v>
      </c>
      <c r="S1521">
        <f t="shared" si="71"/>
        <v>41810.915972222225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>ROUND((E1522/D1522)*100,0)</f>
        <v>103</v>
      </c>
      <c r="Q1522">
        <f t="shared" si="69"/>
        <v>111.53</v>
      </c>
      <c r="R1522" s="10">
        <f t="shared" si="70"/>
        <v>41955.857789351852</v>
      </c>
      <c r="S1522">
        <f t="shared" si="71"/>
        <v>41992.166666666672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>ROUND((E1523/D1523)*100,0)</f>
        <v>107</v>
      </c>
      <c r="Q1523">
        <f t="shared" si="69"/>
        <v>170.45</v>
      </c>
      <c r="R1523" s="10">
        <f t="shared" si="70"/>
        <v>42493.167719907404</v>
      </c>
      <c r="S1523">
        <f t="shared" si="71"/>
        <v>42528.167719907404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>ROUND((E1524/D1524)*100,0)</f>
        <v>139</v>
      </c>
      <c r="Q1524">
        <f t="shared" si="69"/>
        <v>133.74</v>
      </c>
      <c r="R1524" s="10">
        <f t="shared" si="70"/>
        <v>41899.830312500002</v>
      </c>
      <c r="S1524">
        <f t="shared" si="71"/>
        <v>41929.830312500002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>ROUND((E1525/D1525)*100,0)</f>
        <v>125</v>
      </c>
      <c r="Q1525">
        <f t="shared" si="69"/>
        <v>95.83</v>
      </c>
      <c r="R1525" s="10">
        <f t="shared" si="70"/>
        <v>41964.751342592594</v>
      </c>
      <c r="S1525">
        <f t="shared" si="71"/>
        <v>41996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>ROUND((E1526/D1526)*100,0)</f>
        <v>207</v>
      </c>
      <c r="Q1526">
        <f t="shared" si="69"/>
        <v>221.79</v>
      </c>
      <c r="R1526" s="10">
        <f t="shared" si="70"/>
        <v>42756.501041666663</v>
      </c>
      <c r="S1526">
        <f t="shared" si="71"/>
        <v>42786.501041666663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>ROUND((E1527/D1527)*100,0)</f>
        <v>174</v>
      </c>
      <c r="Q1527">
        <f t="shared" si="69"/>
        <v>32.32</v>
      </c>
      <c r="R1527" s="10">
        <f t="shared" si="70"/>
        <v>42570.702986111108</v>
      </c>
      <c r="S1527">
        <f t="shared" si="71"/>
        <v>42600.702986111108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>ROUND((E1528/D1528)*100,0)</f>
        <v>120</v>
      </c>
      <c r="Q1528">
        <f t="shared" si="69"/>
        <v>98.84</v>
      </c>
      <c r="R1528" s="10">
        <f t="shared" si="70"/>
        <v>42339.276006944448</v>
      </c>
      <c r="S1528">
        <f t="shared" si="71"/>
        <v>42388.276006944448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>ROUND((E1529/D1529)*100,0)</f>
        <v>110</v>
      </c>
      <c r="Q1529">
        <f t="shared" si="69"/>
        <v>55.22</v>
      </c>
      <c r="R1529" s="10">
        <f t="shared" si="70"/>
        <v>42780.600532407407</v>
      </c>
      <c r="S1529">
        <f t="shared" si="71"/>
        <v>42808.558865740735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>ROUND((E1530/D1530)*100,0)</f>
        <v>282</v>
      </c>
      <c r="Q1530">
        <f t="shared" si="69"/>
        <v>52.79</v>
      </c>
      <c r="R1530" s="10">
        <f t="shared" si="70"/>
        <v>42736.732893518521</v>
      </c>
      <c r="S1530">
        <f t="shared" si="71"/>
        <v>42767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>ROUND((E1531/D1531)*100,0)</f>
        <v>101</v>
      </c>
      <c r="Q1531">
        <f t="shared" si="69"/>
        <v>135.66999999999999</v>
      </c>
      <c r="R1531" s="10">
        <f t="shared" si="70"/>
        <v>42052.628703703704</v>
      </c>
      <c r="S1531">
        <f t="shared" si="71"/>
        <v>42082.587037037039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>ROUND((E1532/D1532)*100,0)</f>
        <v>135</v>
      </c>
      <c r="Q1532">
        <f t="shared" si="69"/>
        <v>53.99</v>
      </c>
      <c r="R1532" s="10">
        <f t="shared" si="70"/>
        <v>42275.767303240747</v>
      </c>
      <c r="S1532">
        <f t="shared" si="71"/>
        <v>42300.767303240747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>ROUND((E1533/D1533)*100,0)</f>
        <v>176</v>
      </c>
      <c r="Q1533">
        <f t="shared" si="69"/>
        <v>56.64</v>
      </c>
      <c r="R1533" s="10">
        <f t="shared" si="70"/>
        <v>41941.802384259259</v>
      </c>
      <c r="S1533">
        <f t="shared" si="71"/>
        <v>41974.125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>ROUND((E1534/D1534)*100,0)</f>
        <v>484</v>
      </c>
      <c r="Q1534">
        <f t="shared" si="69"/>
        <v>82.32</v>
      </c>
      <c r="R1534" s="10">
        <f t="shared" si="70"/>
        <v>42391.475289351853</v>
      </c>
      <c r="S1534">
        <f t="shared" si="71"/>
        <v>42415.625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>ROUND((E1535/D1535)*100,0)</f>
        <v>145</v>
      </c>
      <c r="Q1535">
        <f t="shared" si="69"/>
        <v>88.26</v>
      </c>
      <c r="R1535" s="10">
        <f t="shared" si="70"/>
        <v>42443.00204861111</v>
      </c>
      <c r="S1535">
        <f t="shared" si="71"/>
        <v>42492.165972222225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>ROUND((E1536/D1536)*100,0)</f>
        <v>418</v>
      </c>
      <c r="Q1536">
        <f t="shared" si="69"/>
        <v>84.91</v>
      </c>
      <c r="R1536" s="10">
        <f t="shared" si="70"/>
        <v>42221.67432870371</v>
      </c>
      <c r="S1536">
        <f t="shared" si="71"/>
        <v>42251.67432870371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>ROUND((E1537/D1537)*100,0)</f>
        <v>132</v>
      </c>
      <c r="Q1537">
        <f t="shared" si="69"/>
        <v>48.15</v>
      </c>
      <c r="R1537" s="10">
        <f t="shared" si="70"/>
        <v>42484.829062500001</v>
      </c>
      <c r="S1537">
        <f t="shared" si="71"/>
        <v>42513.916666666672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>ROUND((E1538/D1538)*100,0)</f>
        <v>250</v>
      </c>
      <c r="Q1538">
        <f t="shared" si="69"/>
        <v>66.02</v>
      </c>
      <c r="R1538" s="10">
        <f t="shared" si="70"/>
        <v>42213.802199074074</v>
      </c>
      <c r="S1538">
        <f t="shared" si="71"/>
        <v>42243.802199074074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>ROUND((E1539/D1539)*100,0)</f>
        <v>180</v>
      </c>
      <c r="Q1539">
        <f t="shared" ref="Q1539:Q1602" si="72">IFERROR(ROUND(E1539/L1539,2),0)</f>
        <v>96.38</v>
      </c>
      <c r="R1539" s="10">
        <f t="shared" ref="R1539:R1602" si="73">(((J1539/60)/60)/24)+DATE(1970,1,1)</f>
        <v>42552.315127314811</v>
      </c>
      <c r="S1539">
        <f t="shared" ref="S1539:S1602" si="74">(((I1539/60)/60)/24)+DATE(1970,1,1)</f>
        <v>42588.75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>ROUND((E1540/D1540)*100,0)</f>
        <v>103</v>
      </c>
      <c r="Q1540">
        <f t="shared" si="72"/>
        <v>156.16999999999999</v>
      </c>
      <c r="R1540" s="10">
        <f t="shared" si="73"/>
        <v>41981.782060185185</v>
      </c>
      <c r="S1540">
        <f t="shared" si="74"/>
        <v>42026.782060185185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>ROUND((E1541/D1541)*100,0)</f>
        <v>136</v>
      </c>
      <c r="Q1541">
        <f t="shared" si="72"/>
        <v>95.76</v>
      </c>
      <c r="R1541" s="10">
        <f t="shared" si="73"/>
        <v>42705.919201388882</v>
      </c>
      <c r="S1541">
        <f t="shared" si="74"/>
        <v>42738.919201388882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>ROUND((E1542/D1542)*100,0)</f>
        <v>118</v>
      </c>
      <c r="Q1542">
        <f t="shared" si="72"/>
        <v>180.41</v>
      </c>
      <c r="R1542" s="10">
        <f t="shared" si="73"/>
        <v>41939.00712962963</v>
      </c>
      <c r="S1542">
        <f t="shared" si="74"/>
        <v>41969.052083333328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>ROUND((E1543/D1543)*100,0)</f>
        <v>0</v>
      </c>
      <c r="Q1543">
        <f t="shared" si="72"/>
        <v>3</v>
      </c>
      <c r="R1543" s="10">
        <f t="shared" si="73"/>
        <v>41974.712245370371</v>
      </c>
      <c r="S1543">
        <f t="shared" si="74"/>
        <v>42004.712245370371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>ROUND((E1544/D1544)*100,0)</f>
        <v>4</v>
      </c>
      <c r="Q1544">
        <f t="shared" si="72"/>
        <v>20</v>
      </c>
      <c r="R1544" s="10">
        <f t="shared" si="73"/>
        <v>42170.996527777781</v>
      </c>
      <c r="S1544">
        <f t="shared" si="74"/>
        <v>42185.996527777781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>ROUND((E1545/D1545)*100,0)</f>
        <v>0</v>
      </c>
      <c r="Q1545">
        <f t="shared" si="72"/>
        <v>10</v>
      </c>
      <c r="R1545" s="10">
        <f t="shared" si="73"/>
        <v>41935.509652777779</v>
      </c>
      <c r="S1545">
        <f t="shared" si="74"/>
        <v>41965.551319444443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>ROUND((E1546/D1546)*100,0)</f>
        <v>0</v>
      </c>
      <c r="Q1546">
        <f t="shared" si="72"/>
        <v>0</v>
      </c>
      <c r="R1546" s="10">
        <f t="shared" si="73"/>
        <v>42053.051203703704</v>
      </c>
      <c r="S1546">
        <f t="shared" si="74"/>
        <v>42095.012499999997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>ROUND((E1547/D1547)*100,0)</f>
        <v>0</v>
      </c>
      <c r="Q1547">
        <f t="shared" si="72"/>
        <v>1</v>
      </c>
      <c r="R1547" s="10">
        <f t="shared" si="73"/>
        <v>42031.884652777779</v>
      </c>
      <c r="S1547">
        <f t="shared" si="74"/>
        <v>42065.886111111111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>ROUND((E1548/D1548)*100,0)</f>
        <v>29</v>
      </c>
      <c r="Q1548">
        <f t="shared" si="72"/>
        <v>26.27</v>
      </c>
      <c r="R1548" s="10">
        <f t="shared" si="73"/>
        <v>41839.212951388887</v>
      </c>
      <c r="S1548">
        <f t="shared" si="74"/>
        <v>41899.212951388887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>ROUND((E1549/D1549)*100,0)</f>
        <v>0</v>
      </c>
      <c r="Q1549">
        <f t="shared" si="72"/>
        <v>0</v>
      </c>
      <c r="R1549" s="10">
        <f t="shared" si="73"/>
        <v>42782.426875000005</v>
      </c>
      <c r="S1549">
        <f t="shared" si="74"/>
        <v>42789.426875000005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>ROUND((E1550/D1550)*100,0)</f>
        <v>9</v>
      </c>
      <c r="Q1550">
        <f t="shared" si="72"/>
        <v>60</v>
      </c>
      <c r="R1550" s="10">
        <f t="shared" si="73"/>
        <v>42286.88217592593</v>
      </c>
      <c r="S1550">
        <f t="shared" si="74"/>
        <v>42316.923842592587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>ROUND((E1551/D1551)*100,0)</f>
        <v>34</v>
      </c>
      <c r="Q1551">
        <f t="shared" si="72"/>
        <v>28.33</v>
      </c>
      <c r="R1551" s="10">
        <f t="shared" si="73"/>
        <v>42281.136099537034</v>
      </c>
      <c r="S1551">
        <f t="shared" si="74"/>
        <v>42311.177766203706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>ROUND((E1552/D1552)*100,0)</f>
        <v>13</v>
      </c>
      <c r="Q1552">
        <f t="shared" si="72"/>
        <v>14.43</v>
      </c>
      <c r="R1552" s="10">
        <f t="shared" si="73"/>
        <v>42472.449467592596</v>
      </c>
      <c r="S1552">
        <f t="shared" si="74"/>
        <v>42502.449467592596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>ROUND((E1553/D1553)*100,0)</f>
        <v>0</v>
      </c>
      <c r="Q1553">
        <f t="shared" si="72"/>
        <v>0</v>
      </c>
      <c r="R1553" s="10">
        <f t="shared" si="73"/>
        <v>42121.824525462958</v>
      </c>
      <c r="S1553">
        <f t="shared" si="74"/>
        <v>42151.824525462958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>ROUND((E1554/D1554)*100,0)</f>
        <v>49</v>
      </c>
      <c r="Q1554">
        <f t="shared" si="72"/>
        <v>132.19</v>
      </c>
      <c r="R1554" s="10">
        <f t="shared" si="73"/>
        <v>41892.688750000001</v>
      </c>
      <c r="S1554">
        <f t="shared" si="74"/>
        <v>41913.165972222225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>ROUND((E1555/D1555)*100,0)</f>
        <v>0</v>
      </c>
      <c r="Q1555">
        <f t="shared" si="72"/>
        <v>0</v>
      </c>
      <c r="R1555" s="10">
        <f t="shared" si="73"/>
        <v>42219.282951388886</v>
      </c>
      <c r="S1555">
        <f t="shared" si="74"/>
        <v>42249.282951388886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>ROUND((E1556/D1556)*100,0)</f>
        <v>0</v>
      </c>
      <c r="Q1556">
        <f t="shared" si="72"/>
        <v>0</v>
      </c>
      <c r="R1556" s="10">
        <f t="shared" si="73"/>
        <v>42188.252199074079</v>
      </c>
      <c r="S1556">
        <f t="shared" si="74"/>
        <v>42218.252199074079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>ROUND((E1557/D1557)*100,0)</f>
        <v>0</v>
      </c>
      <c r="Q1557">
        <f t="shared" si="72"/>
        <v>0</v>
      </c>
      <c r="R1557" s="10">
        <f t="shared" si="73"/>
        <v>42241.613796296297</v>
      </c>
      <c r="S1557">
        <f t="shared" si="74"/>
        <v>42264.708333333328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>ROUND((E1558/D1558)*100,0)</f>
        <v>45</v>
      </c>
      <c r="Q1558">
        <f t="shared" si="72"/>
        <v>56.42</v>
      </c>
      <c r="R1558" s="10">
        <f t="shared" si="73"/>
        <v>42525.153055555551</v>
      </c>
      <c r="S1558">
        <f t="shared" si="74"/>
        <v>42555.153055555551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>ROUND((E1559/D1559)*100,0)</f>
        <v>4</v>
      </c>
      <c r="Q1559">
        <f t="shared" si="72"/>
        <v>100</v>
      </c>
      <c r="R1559" s="10">
        <f t="shared" si="73"/>
        <v>41871.65315972222</v>
      </c>
      <c r="S1559">
        <f t="shared" si="74"/>
        <v>41902.65315972222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>ROUND((E1560/D1560)*100,0)</f>
        <v>5</v>
      </c>
      <c r="Q1560">
        <f t="shared" si="72"/>
        <v>11.67</v>
      </c>
      <c r="R1560" s="10">
        <f t="shared" si="73"/>
        <v>42185.397673611107</v>
      </c>
      <c r="S1560">
        <f t="shared" si="74"/>
        <v>42244.508333333331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>ROUND((E1561/D1561)*100,0)</f>
        <v>0</v>
      </c>
      <c r="Q1561">
        <f t="shared" si="72"/>
        <v>50</v>
      </c>
      <c r="R1561" s="10">
        <f t="shared" si="73"/>
        <v>42108.05322916666</v>
      </c>
      <c r="S1561">
        <f t="shared" si="74"/>
        <v>42123.05322916666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>ROUND((E1562/D1562)*100,0)</f>
        <v>4</v>
      </c>
      <c r="Q1562">
        <f t="shared" si="72"/>
        <v>23.5</v>
      </c>
      <c r="R1562" s="10">
        <f t="shared" si="73"/>
        <v>41936.020752314813</v>
      </c>
      <c r="S1562">
        <f t="shared" si="74"/>
        <v>41956.062418981484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>ROUND((E1563/D1563)*100,0)</f>
        <v>1</v>
      </c>
      <c r="Q1563">
        <f t="shared" si="72"/>
        <v>67</v>
      </c>
      <c r="R1563" s="10">
        <f t="shared" si="73"/>
        <v>41555.041701388887</v>
      </c>
      <c r="S1563">
        <f t="shared" si="74"/>
        <v>41585.083368055559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>ROUND((E1564/D1564)*100,0)</f>
        <v>0</v>
      </c>
      <c r="Q1564">
        <f t="shared" si="72"/>
        <v>0</v>
      </c>
      <c r="R1564" s="10">
        <f t="shared" si="73"/>
        <v>40079.566157407404</v>
      </c>
      <c r="S1564">
        <f t="shared" si="74"/>
        <v>40149.034722222219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>ROUND((E1565/D1565)*100,0)</f>
        <v>1</v>
      </c>
      <c r="Q1565">
        <f t="shared" si="72"/>
        <v>42.5</v>
      </c>
      <c r="R1565" s="10">
        <f t="shared" si="73"/>
        <v>41652.742488425924</v>
      </c>
      <c r="S1565">
        <f t="shared" si="74"/>
        <v>41712.700821759259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>ROUND((E1566/D1566)*100,0)</f>
        <v>0</v>
      </c>
      <c r="Q1566">
        <f t="shared" si="72"/>
        <v>10</v>
      </c>
      <c r="R1566" s="10">
        <f t="shared" si="73"/>
        <v>42121.367002314815</v>
      </c>
      <c r="S1566">
        <f t="shared" si="74"/>
        <v>42152.836805555555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>ROUND((E1567/D1567)*100,0)</f>
        <v>3</v>
      </c>
      <c r="Q1567">
        <f t="shared" si="72"/>
        <v>100</v>
      </c>
      <c r="R1567" s="10">
        <f t="shared" si="73"/>
        <v>40672.729872685188</v>
      </c>
      <c r="S1567">
        <f t="shared" si="74"/>
        <v>40702.729872685188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>ROUND((E1568/D1568)*100,0)</f>
        <v>21</v>
      </c>
      <c r="Q1568">
        <f t="shared" si="72"/>
        <v>108.05</v>
      </c>
      <c r="R1568" s="10">
        <f t="shared" si="73"/>
        <v>42549.916712962964</v>
      </c>
      <c r="S1568">
        <f t="shared" si="74"/>
        <v>42578.916666666672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>ROUND((E1569/D1569)*100,0)</f>
        <v>4</v>
      </c>
      <c r="Q1569">
        <f t="shared" si="72"/>
        <v>26.92</v>
      </c>
      <c r="R1569" s="10">
        <f t="shared" si="73"/>
        <v>41671.936863425923</v>
      </c>
      <c r="S1569">
        <f t="shared" si="74"/>
        <v>41687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>ROUND((E1570/D1570)*100,0)</f>
        <v>14</v>
      </c>
      <c r="Q1570">
        <f t="shared" si="72"/>
        <v>155</v>
      </c>
      <c r="R1570" s="10">
        <f t="shared" si="73"/>
        <v>41962.062326388885</v>
      </c>
      <c r="S1570">
        <f t="shared" si="74"/>
        <v>41997.062326388885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>ROUND((E1571/D1571)*100,0)</f>
        <v>0</v>
      </c>
      <c r="Q1571">
        <f t="shared" si="72"/>
        <v>0</v>
      </c>
      <c r="R1571" s="10">
        <f t="shared" si="73"/>
        <v>41389.679560185185</v>
      </c>
      <c r="S1571">
        <f t="shared" si="74"/>
        <v>41419.679560185185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>ROUND((E1572/D1572)*100,0)</f>
        <v>41</v>
      </c>
      <c r="Q1572">
        <f t="shared" si="72"/>
        <v>47.77</v>
      </c>
      <c r="R1572" s="10">
        <f t="shared" si="73"/>
        <v>42438.813449074078</v>
      </c>
      <c r="S1572">
        <f t="shared" si="74"/>
        <v>42468.771782407406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>ROUND((E1573/D1573)*100,0)</f>
        <v>1</v>
      </c>
      <c r="Q1573">
        <f t="shared" si="72"/>
        <v>20</v>
      </c>
      <c r="R1573" s="10">
        <f t="shared" si="73"/>
        <v>42144.769479166673</v>
      </c>
      <c r="S1573">
        <f t="shared" si="74"/>
        <v>42174.769479166673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>ROUND((E1574/D1574)*100,0)</f>
        <v>5</v>
      </c>
      <c r="Q1574">
        <f t="shared" si="72"/>
        <v>41.67</v>
      </c>
      <c r="R1574" s="10">
        <f t="shared" si="73"/>
        <v>42404.033090277779</v>
      </c>
      <c r="S1574">
        <f t="shared" si="74"/>
        <v>42428.999305555553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>ROUND((E1575/D1575)*100,0)</f>
        <v>2</v>
      </c>
      <c r="Q1575">
        <f t="shared" si="72"/>
        <v>74.33</v>
      </c>
      <c r="R1575" s="10">
        <f t="shared" si="73"/>
        <v>42786.000023148154</v>
      </c>
      <c r="S1575">
        <f t="shared" si="74"/>
        <v>42826.165972222225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>ROUND((E1576/D1576)*100,0)</f>
        <v>5</v>
      </c>
      <c r="Q1576">
        <f t="shared" si="72"/>
        <v>84.33</v>
      </c>
      <c r="R1576" s="10">
        <f t="shared" si="73"/>
        <v>42017.927418981482</v>
      </c>
      <c r="S1576">
        <f t="shared" si="74"/>
        <v>42052.927418981482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>ROUND((E1577/D1577)*100,0)</f>
        <v>23</v>
      </c>
      <c r="Q1577">
        <f t="shared" si="72"/>
        <v>65.459999999999994</v>
      </c>
      <c r="R1577" s="10">
        <f t="shared" si="73"/>
        <v>41799.524259259262</v>
      </c>
      <c r="S1577">
        <f t="shared" si="74"/>
        <v>41829.524259259262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>ROUND((E1578/D1578)*100,0)</f>
        <v>13</v>
      </c>
      <c r="Q1578">
        <f t="shared" si="72"/>
        <v>65</v>
      </c>
      <c r="R1578" s="10">
        <f t="shared" si="73"/>
        <v>42140.879259259258</v>
      </c>
      <c r="S1578">
        <f t="shared" si="74"/>
        <v>42185.879259259258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>ROUND((E1579/D1579)*100,0)</f>
        <v>1</v>
      </c>
      <c r="Q1579">
        <f t="shared" si="72"/>
        <v>27.5</v>
      </c>
      <c r="R1579" s="10">
        <f t="shared" si="73"/>
        <v>41054.847777777781</v>
      </c>
      <c r="S1579">
        <f t="shared" si="74"/>
        <v>41114.847777777781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>ROUND((E1580/D1580)*100,0)</f>
        <v>11</v>
      </c>
      <c r="Q1580">
        <f t="shared" si="72"/>
        <v>51.25</v>
      </c>
      <c r="R1580" s="10">
        <f t="shared" si="73"/>
        <v>40399.065868055557</v>
      </c>
      <c r="S1580">
        <f t="shared" si="74"/>
        <v>40423.083333333336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>ROUND((E1581/D1581)*100,0)</f>
        <v>1</v>
      </c>
      <c r="Q1581">
        <f t="shared" si="72"/>
        <v>14</v>
      </c>
      <c r="R1581" s="10">
        <f t="shared" si="73"/>
        <v>41481.996423611112</v>
      </c>
      <c r="S1581">
        <f t="shared" si="74"/>
        <v>41514.996423611112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>ROUND((E1582/D1582)*100,0)</f>
        <v>0</v>
      </c>
      <c r="Q1582">
        <f t="shared" si="72"/>
        <v>0</v>
      </c>
      <c r="R1582" s="10">
        <f t="shared" si="73"/>
        <v>40990.050069444449</v>
      </c>
      <c r="S1582">
        <f t="shared" si="74"/>
        <v>41050.050069444449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>ROUND((E1583/D1583)*100,0)</f>
        <v>1</v>
      </c>
      <c r="Q1583">
        <f t="shared" si="72"/>
        <v>5</v>
      </c>
      <c r="R1583" s="10">
        <f t="shared" si="73"/>
        <v>42325.448958333334</v>
      </c>
      <c r="S1583">
        <f t="shared" si="74"/>
        <v>42357.448958333334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>ROUND((E1584/D1584)*100,0)</f>
        <v>9</v>
      </c>
      <c r="Q1584">
        <f t="shared" si="72"/>
        <v>31</v>
      </c>
      <c r="R1584" s="10">
        <f t="shared" si="73"/>
        <v>42246.789965277778</v>
      </c>
      <c r="S1584">
        <f t="shared" si="74"/>
        <v>42303.888888888891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>ROUND((E1585/D1585)*100,0)</f>
        <v>0</v>
      </c>
      <c r="Q1585">
        <f t="shared" si="72"/>
        <v>15</v>
      </c>
      <c r="R1585" s="10">
        <f t="shared" si="73"/>
        <v>41877.904988425929</v>
      </c>
      <c r="S1585">
        <f t="shared" si="74"/>
        <v>41907.904988425929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>ROUND((E1586/D1586)*100,0)</f>
        <v>0</v>
      </c>
      <c r="Q1586">
        <f t="shared" si="72"/>
        <v>0</v>
      </c>
      <c r="R1586" s="10">
        <f t="shared" si="73"/>
        <v>41779.649317129632</v>
      </c>
      <c r="S1586">
        <f t="shared" si="74"/>
        <v>41789.649317129632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>ROUND((E1587/D1587)*100,0)</f>
        <v>79</v>
      </c>
      <c r="Q1587">
        <f t="shared" si="72"/>
        <v>131.66999999999999</v>
      </c>
      <c r="R1587" s="10">
        <f t="shared" si="73"/>
        <v>42707.895462962959</v>
      </c>
      <c r="S1587">
        <f t="shared" si="74"/>
        <v>42729.458333333328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>ROUND((E1588/D1588)*100,0)</f>
        <v>0</v>
      </c>
      <c r="Q1588">
        <f t="shared" si="72"/>
        <v>0</v>
      </c>
      <c r="R1588" s="10">
        <f t="shared" si="73"/>
        <v>42069.104421296302</v>
      </c>
      <c r="S1588">
        <f t="shared" si="74"/>
        <v>42099.062754629631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>ROUND((E1589/D1589)*100,0)</f>
        <v>0</v>
      </c>
      <c r="Q1589">
        <f t="shared" si="72"/>
        <v>1</v>
      </c>
      <c r="R1589" s="10">
        <f t="shared" si="73"/>
        <v>41956.950983796298</v>
      </c>
      <c r="S1589">
        <f t="shared" si="74"/>
        <v>41986.950983796298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>ROUND((E1590/D1590)*100,0)</f>
        <v>0</v>
      </c>
      <c r="Q1590">
        <f t="shared" si="72"/>
        <v>0</v>
      </c>
      <c r="R1590" s="10">
        <f t="shared" si="73"/>
        <v>42005.24998842593</v>
      </c>
      <c r="S1590">
        <f t="shared" si="74"/>
        <v>42035.841666666667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>ROUND((E1591/D1591)*100,0)</f>
        <v>0</v>
      </c>
      <c r="Q1591">
        <f t="shared" si="72"/>
        <v>0</v>
      </c>
      <c r="R1591" s="10">
        <f t="shared" si="73"/>
        <v>42256.984791666662</v>
      </c>
      <c r="S1591">
        <f t="shared" si="74"/>
        <v>42286.984791666662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>ROUND((E1592/D1592)*100,0)</f>
        <v>2</v>
      </c>
      <c r="Q1592">
        <f t="shared" si="72"/>
        <v>510</v>
      </c>
      <c r="R1592" s="10">
        <f t="shared" si="73"/>
        <v>42240.857222222221</v>
      </c>
      <c r="S1592">
        <f t="shared" si="74"/>
        <v>42270.857222222221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>ROUND((E1593/D1593)*100,0)</f>
        <v>29</v>
      </c>
      <c r="Q1593">
        <f t="shared" si="72"/>
        <v>44.48</v>
      </c>
      <c r="R1593" s="10">
        <f t="shared" si="73"/>
        <v>42433.726168981477</v>
      </c>
      <c r="S1593">
        <f t="shared" si="74"/>
        <v>42463.68450231482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>ROUND((E1594/D1594)*100,0)</f>
        <v>0</v>
      </c>
      <c r="Q1594">
        <f t="shared" si="72"/>
        <v>0</v>
      </c>
      <c r="R1594" s="10">
        <f t="shared" si="73"/>
        <v>42046.072743055556</v>
      </c>
      <c r="S1594">
        <f t="shared" si="74"/>
        <v>42091.031076388885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>ROUND((E1595/D1595)*100,0)</f>
        <v>0</v>
      </c>
      <c r="Q1595">
        <f t="shared" si="72"/>
        <v>1</v>
      </c>
      <c r="R1595" s="10">
        <f t="shared" si="73"/>
        <v>42033.845543981486</v>
      </c>
      <c r="S1595">
        <f t="shared" si="74"/>
        <v>42063.845543981486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>ROUND((E1596/D1596)*100,0)</f>
        <v>21</v>
      </c>
      <c r="Q1596">
        <f t="shared" si="72"/>
        <v>20.5</v>
      </c>
      <c r="R1596" s="10">
        <f t="shared" si="73"/>
        <v>42445.712754629625</v>
      </c>
      <c r="S1596">
        <f t="shared" si="74"/>
        <v>42505.681249999994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>ROUND((E1597/D1597)*100,0)</f>
        <v>0</v>
      </c>
      <c r="Q1597">
        <f t="shared" si="72"/>
        <v>40</v>
      </c>
      <c r="R1597" s="10">
        <f t="shared" si="73"/>
        <v>41780.050092592595</v>
      </c>
      <c r="S1597">
        <f t="shared" si="74"/>
        <v>41808.842361111114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>ROUND((E1598/D1598)*100,0)</f>
        <v>2</v>
      </c>
      <c r="Q1598">
        <f t="shared" si="72"/>
        <v>25</v>
      </c>
      <c r="R1598" s="10">
        <f t="shared" si="73"/>
        <v>41941.430196759262</v>
      </c>
      <c r="S1598">
        <f t="shared" si="74"/>
        <v>41986.471863425926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>ROUND((E1599/D1599)*100,0)</f>
        <v>0</v>
      </c>
      <c r="Q1599">
        <f t="shared" si="72"/>
        <v>0</v>
      </c>
      <c r="R1599" s="10">
        <f t="shared" si="73"/>
        <v>42603.354131944448</v>
      </c>
      <c r="S1599">
        <f t="shared" si="74"/>
        <v>42633.354131944448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>ROUND((E1600/D1600)*100,0)</f>
        <v>0</v>
      </c>
      <c r="Q1600">
        <f t="shared" si="72"/>
        <v>1</v>
      </c>
      <c r="R1600" s="10">
        <f t="shared" si="73"/>
        <v>42151.667337962965</v>
      </c>
      <c r="S1600">
        <f t="shared" si="74"/>
        <v>42211.667337962965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>ROUND((E1601/D1601)*100,0)</f>
        <v>0</v>
      </c>
      <c r="Q1601">
        <f t="shared" si="72"/>
        <v>0</v>
      </c>
      <c r="R1601" s="10">
        <f t="shared" si="73"/>
        <v>42438.53907407407</v>
      </c>
      <c r="S1601">
        <f t="shared" si="74"/>
        <v>42468.497407407413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>ROUND((E1602/D1602)*100,0)</f>
        <v>7</v>
      </c>
      <c r="Q1602">
        <f t="shared" si="72"/>
        <v>40.78</v>
      </c>
      <c r="R1602" s="10">
        <f t="shared" si="73"/>
        <v>41791.057314814818</v>
      </c>
      <c r="S1602">
        <f t="shared" si="74"/>
        <v>41835.21597222222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>ROUND((E1603/D1603)*100,0)</f>
        <v>108</v>
      </c>
      <c r="Q1603">
        <f t="shared" ref="Q1603:Q1666" si="75">IFERROR(ROUND(E1603/L1603,2),0)</f>
        <v>48.33</v>
      </c>
      <c r="R1603" s="10">
        <f t="shared" ref="R1603:R1666" si="76">(((J1603/60)/60)/24)+DATE(1970,1,1)</f>
        <v>40638.092974537038</v>
      </c>
      <c r="S1603">
        <f t="shared" ref="S1603:S1666" si="77">(((I1603/60)/60)/24)+DATE(1970,1,1)</f>
        <v>40668.092974537038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>ROUND((E1604/D1604)*100,0)</f>
        <v>100</v>
      </c>
      <c r="Q1604">
        <f t="shared" si="75"/>
        <v>46.95</v>
      </c>
      <c r="R1604" s="10">
        <f t="shared" si="76"/>
        <v>40788.297650462962</v>
      </c>
      <c r="S1604">
        <f t="shared" si="77"/>
        <v>40830.958333333336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>ROUND((E1605/D1605)*100,0)</f>
        <v>100</v>
      </c>
      <c r="Q1605">
        <f t="shared" si="75"/>
        <v>66.69</v>
      </c>
      <c r="R1605" s="10">
        <f t="shared" si="76"/>
        <v>40876.169664351852</v>
      </c>
      <c r="S1605">
        <f t="shared" si="77"/>
        <v>40936.169664351852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>ROUND((E1606/D1606)*100,0)</f>
        <v>122</v>
      </c>
      <c r="Q1606">
        <f t="shared" si="75"/>
        <v>48.84</v>
      </c>
      <c r="R1606" s="10">
        <f t="shared" si="76"/>
        <v>40945.845312500001</v>
      </c>
      <c r="S1606">
        <f t="shared" si="77"/>
        <v>40985.80364583333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>ROUND((E1607/D1607)*100,0)</f>
        <v>101</v>
      </c>
      <c r="Q1607">
        <f t="shared" si="75"/>
        <v>137.31</v>
      </c>
      <c r="R1607" s="10">
        <f t="shared" si="76"/>
        <v>40747.012881944444</v>
      </c>
      <c r="S1607">
        <f t="shared" si="77"/>
        <v>40756.291666666664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>ROUND((E1608/D1608)*100,0)</f>
        <v>101</v>
      </c>
      <c r="Q1608">
        <f t="shared" si="75"/>
        <v>87.83</v>
      </c>
      <c r="R1608" s="10">
        <f t="shared" si="76"/>
        <v>40536.111550925925</v>
      </c>
      <c r="S1608">
        <f t="shared" si="77"/>
        <v>40626.069884259261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>ROUND((E1609/D1609)*100,0)</f>
        <v>145</v>
      </c>
      <c r="Q1609">
        <f t="shared" si="75"/>
        <v>70.790000000000006</v>
      </c>
      <c r="R1609" s="10">
        <f t="shared" si="76"/>
        <v>41053.80846064815</v>
      </c>
      <c r="S1609">
        <f t="shared" si="77"/>
        <v>41074.80846064815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>ROUND((E1610/D1610)*100,0)</f>
        <v>101</v>
      </c>
      <c r="Q1610">
        <f t="shared" si="75"/>
        <v>52.83</v>
      </c>
      <c r="R1610" s="10">
        <f t="shared" si="76"/>
        <v>41607.83085648148</v>
      </c>
      <c r="S1610">
        <f t="shared" si="77"/>
        <v>41640.226388888892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>ROUND((E1611/D1611)*100,0)</f>
        <v>118</v>
      </c>
      <c r="Q1611">
        <f t="shared" si="75"/>
        <v>443.75</v>
      </c>
      <c r="R1611" s="10">
        <f t="shared" si="76"/>
        <v>40796.001261574071</v>
      </c>
      <c r="S1611">
        <f t="shared" si="77"/>
        <v>40849.333333333336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>ROUND((E1612/D1612)*100,0)</f>
        <v>272</v>
      </c>
      <c r="Q1612">
        <f t="shared" si="75"/>
        <v>48.54</v>
      </c>
      <c r="R1612" s="10">
        <f t="shared" si="76"/>
        <v>41228.924884259257</v>
      </c>
      <c r="S1612">
        <f t="shared" si="77"/>
        <v>41258.924884259257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>ROUND((E1613/D1613)*100,0)</f>
        <v>125</v>
      </c>
      <c r="Q1613">
        <f t="shared" si="75"/>
        <v>37.07</v>
      </c>
      <c r="R1613" s="10">
        <f t="shared" si="76"/>
        <v>41409.00037037037</v>
      </c>
      <c r="S1613">
        <f t="shared" si="77"/>
        <v>41430.00037037037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>ROUND((E1614/D1614)*100,0)</f>
        <v>110</v>
      </c>
      <c r="Q1614">
        <f t="shared" si="75"/>
        <v>50</v>
      </c>
      <c r="R1614" s="10">
        <f t="shared" si="76"/>
        <v>41246.874814814815</v>
      </c>
      <c r="S1614">
        <f t="shared" si="77"/>
        <v>41276.874814814815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>ROUND((E1615/D1615)*100,0)</f>
        <v>102</v>
      </c>
      <c r="Q1615">
        <f t="shared" si="75"/>
        <v>39.04</v>
      </c>
      <c r="R1615" s="10">
        <f t="shared" si="76"/>
        <v>41082.069467592592</v>
      </c>
      <c r="S1615">
        <f t="shared" si="77"/>
        <v>41112.069467592592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>ROUND((E1616/D1616)*100,0)</f>
        <v>103</v>
      </c>
      <c r="Q1616">
        <f t="shared" si="75"/>
        <v>66.69</v>
      </c>
      <c r="R1616" s="10">
        <f t="shared" si="76"/>
        <v>41794.981122685182</v>
      </c>
      <c r="S1616">
        <f t="shared" si="77"/>
        <v>41854.708333333336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>ROUND((E1617/D1617)*100,0)</f>
        <v>114</v>
      </c>
      <c r="Q1617">
        <f t="shared" si="75"/>
        <v>67.13</v>
      </c>
      <c r="R1617" s="10">
        <f t="shared" si="76"/>
        <v>40845.050879629627</v>
      </c>
      <c r="S1617">
        <f t="shared" si="77"/>
        <v>40890.092546296299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>ROUND((E1618/D1618)*100,0)</f>
        <v>104</v>
      </c>
      <c r="Q1618">
        <f t="shared" si="75"/>
        <v>66.37</v>
      </c>
      <c r="R1618" s="10">
        <f t="shared" si="76"/>
        <v>41194.715520833335</v>
      </c>
      <c r="S1618">
        <f t="shared" si="77"/>
        <v>41235.916666666664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>ROUND((E1619/D1619)*100,0)</f>
        <v>146</v>
      </c>
      <c r="Q1619">
        <f t="shared" si="75"/>
        <v>64.62</v>
      </c>
      <c r="R1619" s="10">
        <f t="shared" si="76"/>
        <v>41546.664212962962</v>
      </c>
      <c r="S1619">
        <f t="shared" si="77"/>
        <v>41579.791666666664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>ROUND((E1620/D1620)*100,0)</f>
        <v>105</v>
      </c>
      <c r="Q1620">
        <f t="shared" si="75"/>
        <v>58.37</v>
      </c>
      <c r="R1620" s="10">
        <f t="shared" si="76"/>
        <v>41301.654340277775</v>
      </c>
      <c r="S1620">
        <f t="shared" si="77"/>
        <v>41341.654340277775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>ROUND((E1621/D1621)*100,0)</f>
        <v>133</v>
      </c>
      <c r="Q1621">
        <f t="shared" si="75"/>
        <v>86.96</v>
      </c>
      <c r="R1621" s="10">
        <f t="shared" si="76"/>
        <v>41876.18618055556</v>
      </c>
      <c r="S1621">
        <f t="shared" si="77"/>
        <v>41897.18618055556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>ROUND((E1622/D1622)*100,0)</f>
        <v>113</v>
      </c>
      <c r="Q1622">
        <f t="shared" si="75"/>
        <v>66.47</v>
      </c>
      <c r="R1622" s="10">
        <f t="shared" si="76"/>
        <v>41321.339583333334</v>
      </c>
      <c r="S1622">
        <f t="shared" si="77"/>
        <v>41328.339583333334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>ROUND((E1623/D1623)*100,0)</f>
        <v>121</v>
      </c>
      <c r="Q1623">
        <f t="shared" si="75"/>
        <v>163.78</v>
      </c>
      <c r="R1623" s="10">
        <f t="shared" si="76"/>
        <v>41003.60665509259</v>
      </c>
      <c r="S1623">
        <f t="shared" si="77"/>
        <v>41057.165972222225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>ROUND((E1624/D1624)*100,0)</f>
        <v>102</v>
      </c>
      <c r="Q1624">
        <f t="shared" si="75"/>
        <v>107.98</v>
      </c>
      <c r="R1624" s="10">
        <f t="shared" si="76"/>
        <v>41950.29483796296</v>
      </c>
      <c r="S1624">
        <f t="shared" si="77"/>
        <v>41990.332638888889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>ROUND((E1625/D1625)*100,0)</f>
        <v>101</v>
      </c>
      <c r="Q1625">
        <f t="shared" si="75"/>
        <v>42.11</v>
      </c>
      <c r="R1625" s="10">
        <f t="shared" si="76"/>
        <v>41453.688530092593</v>
      </c>
      <c r="S1625">
        <f t="shared" si="77"/>
        <v>41513.688530092593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>ROUND((E1626/D1626)*100,0)</f>
        <v>118</v>
      </c>
      <c r="Q1626">
        <f t="shared" si="75"/>
        <v>47.2</v>
      </c>
      <c r="R1626" s="10">
        <f t="shared" si="76"/>
        <v>41243.367303240739</v>
      </c>
      <c r="S1626">
        <f t="shared" si="77"/>
        <v>41283.367303240739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>ROUND((E1627/D1627)*100,0)</f>
        <v>155</v>
      </c>
      <c r="Q1627">
        <f t="shared" si="75"/>
        <v>112.02</v>
      </c>
      <c r="R1627" s="10">
        <f t="shared" si="76"/>
        <v>41135.699687500004</v>
      </c>
      <c r="S1627">
        <f t="shared" si="77"/>
        <v>41163.699687500004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>ROUND((E1628/D1628)*100,0)</f>
        <v>101</v>
      </c>
      <c r="Q1628">
        <f t="shared" si="75"/>
        <v>74.95</v>
      </c>
      <c r="R1628" s="10">
        <f t="shared" si="76"/>
        <v>41579.847997685189</v>
      </c>
      <c r="S1628">
        <f t="shared" si="77"/>
        <v>41609.889664351853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>ROUND((E1629/D1629)*100,0)</f>
        <v>117</v>
      </c>
      <c r="Q1629">
        <f t="shared" si="75"/>
        <v>61.58</v>
      </c>
      <c r="R1629" s="10">
        <f t="shared" si="76"/>
        <v>41205.707048611112</v>
      </c>
      <c r="S1629">
        <f t="shared" si="77"/>
        <v>41239.207638888889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>ROUND((E1630/D1630)*100,0)</f>
        <v>101</v>
      </c>
      <c r="Q1630">
        <f t="shared" si="75"/>
        <v>45.88</v>
      </c>
      <c r="R1630" s="10">
        <f t="shared" si="76"/>
        <v>41774.737060185187</v>
      </c>
      <c r="S1630">
        <f t="shared" si="77"/>
        <v>41807.737060185187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>ROUND((E1631/D1631)*100,0)</f>
        <v>104</v>
      </c>
      <c r="Q1631">
        <f t="shared" si="75"/>
        <v>75.849999999999994</v>
      </c>
      <c r="R1631" s="10">
        <f t="shared" si="76"/>
        <v>41645.867280092592</v>
      </c>
      <c r="S1631">
        <f t="shared" si="77"/>
        <v>41690.867280092592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>ROUND((E1632/D1632)*100,0)</f>
        <v>265</v>
      </c>
      <c r="Q1632">
        <f t="shared" si="75"/>
        <v>84.21</v>
      </c>
      <c r="R1632" s="10">
        <f t="shared" si="76"/>
        <v>40939.837673611109</v>
      </c>
      <c r="S1632">
        <f t="shared" si="77"/>
        <v>40970.290972222225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>ROUND((E1633/D1633)*100,0)</f>
        <v>156</v>
      </c>
      <c r="Q1633">
        <f t="shared" si="75"/>
        <v>117.23</v>
      </c>
      <c r="R1633" s="10">
        <f t="shared" si="76"/>
        <v>41164.859502314815</v>
      </c>
      <c r="S1633">
        <f t="shared" si="77"/>
        <v>41194.859502314815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>ROUND((E1634/D1634)*100,0)</f>
        <v>102</v>
      </c>
      <c r="Q1634">
        <f t="shared" si="75"/>
        <v>86.49</v>
      </c>
      <c r="R1634" s="10">
        <f t="shared" si="76"/>
        <v>40750.340902777774</v>
      </c>
      <c r="S1634">
        <f t="shared" si="77"/>
        <v>40810.340902777774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>ROUND((E1635/D1635)*100,0)</f>
        <v>100</v>
      </c>
      <c r="Q1635">
        <f t="shared" si="75"/>
        <v>172.41</v>
      </c>
      <c r="R1635" s="10">
        <f t="shared" si="76"/>
        <v>40896.883750000001</v>
      </c>
      <c r="S1635">
        <f t="shared" si="77"/>
        <v>40924.208333333336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>ROUND((E1636/D1636)*100,0)</f>
        <v>101</v>
      </c>
      <c r="Q1636">
        <f t="shared" si="75"/>
        <v>62.81</v>
      </c>
      <c r="R1636" s="10">
        <f t="shared" si="76"/>
        <v>40658.189826388887</v>
      </c>
      <c r="S1636">
        <f t="shared" si="77"/>
        <v>40696.249305555553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>ROUND((E1637/D1637)*100,0)</f>
        <v>125</v>
      </c>
      <c r="Q1637">
        <f t="shared" si="75"/>
        <v>67.73</v>
      </c>
      <c r="R1637" s="10">
        <f t="shared" si="76"/>
        <v>42502.868761574078</v>
      </c>
      <c r="S1637">
        <f t="shared" si="77"/>
        <v>42562.868761574078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>ROUND((E1638/D1638)*100,0)</f>
        <v>104</v>
      </c>
      <c r="Q1638">
        <f t="shared" si="75"/>
        <v>53.56</v>
      </c>
      <c r="R1638" s="10">
        <f t="shared" si="76"/>
        <v>40663.08666666667</v>
      </c>
      <c r="S1638">
        <f t="shared" si="77"/>
        <v>40706.166666666664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>ROUND((E1639/D1639)*100,0)</f>
        <v>104</v>
      </c>
      <c r="Q1639">
        <f t="shared" si="75"/>
        <v>34.6</v>
      </c>
      <c r="R1639" s="10">
        <f t="shared" si="76"/>
        <v>40122.751620370371</v>
      </c>
      <c r="S1639">
        <f t="shared" si="77"/>
        <v>40178.98541666667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>ROUND((E1640/D1640)*100,0)</f>
        <v>105</v>
      </c>
      <c r="Q1640">
        <f t="shared" si="75"/>
        <v>38.89</v>
      </c>
      <c r="R1640" s="10">
        <f t="shared" si="76"/>
        <v>41288.68712962963</v>
      </c>
      <c r="S1640">
        <f t="shared" si="77"/>
        <v>41333.892361111109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>ROUND((E1641/D1641)*100,0)</f>
        <v>100</v>
      </c>
      <c r="Q1641">
        <f t="shared" si="75"/>
        <v>94.74</v>
      </c>
      <c r="R1641" s="10">
        <f t="shared" si="76"/>
        <v>40941.652372685188</v>
      </c>
      <c r="S1641">
        <f t="shared" si="77"/>
        <v>40971.652372685188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>ROUND((E1642/D1642)*100,0)</f>
        <v>170</v>
      </c>
      <c r="Q1642">
        <f t="shared" si="75"/>
        <v>39.97</v>
      </c>
      <c r="R1642" s="10">
        <f t="shared" si="76"/>
        <v>40379.23096064815</v>
      </c>
      <c r="S1642">
        <f t="shared" si="77"/>
        <v>40393.082638888889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>ROUND((E1643/D1643)*100,0)</f>
        <v>101</v>
      </c>
      <c r="Q1643">
        <f t="shared" si="75"/>
        <v>97.5</v>
      </c>
      <c r="R1643" s="10">
        <f t="shared" si="76"/>
        <v>41962.596574074079</v>
      </c>
      <c r="S1643">
        <f t="shared" si="77"/>
        <v>41992.596574074079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>ROUND((E1644/D1644)*100,0)</f>
        <v>100</v>
      </c>
      <c r="Q1644">
        <f t="shared" si="75"/>
        <v>42.86</v>
      </c>
      <c r="R1644" s="10">
        <f t="shared" si="76"/>
        <v>40688.024618055555</v>
      </c>
      <c r="S1644">
        <f t="shared" si="77"/>
        <v>40708.024618055555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>ROUND((E1645/D1645)*100,0)</f>
        <v>125</v>
      </c>
      <c r="Q1645">
        <f t="shared" si="75"/>
        <v>168.51</v>
      </c>
      <c r="R1645" s="10">
        <f t="shared" si="76"/>
        <v>41146.824212962965</v>
      </c>
      <c r="S1645">
        <f t="shared" si="77"/>
        <v>41176.824212962965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>ROUND((E1646/D1646)*100,0)</f>
        <v>110</v>
      </c>
      <c r="Q1646">
        <f t="shared" si="75"/>
        <v>85.55</v>
      </c>
      <c r="R1646" s="10">
        <f t="shared" si="76"/>
        <v>41175.05972222222</v>
      </c>
      <c r="S1646">
        <f t="shared" si="77"/>
        <v>41235.101388888892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>ROUND((E1647/D1647)*100,0)</f>
        <v>111</v>
      </c>
      <c r="Q1647">
        <f t="shared" si="75"/>
        <v>554</v>
      </c>
      <c r="R1647" s="10">
        <f t="shared" si="76"/>
        <v>41521.617361111108</v>
      </c>
      <c r="S1647">
        <f t="shared" si="77"/>
        <v>41535.617361111108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>ROUND((E1648/D1648)*100,0)</f>
        <v>110</v>
      </c>
      <c r="Q1648">
        <f t="shared" si="75"/>
        <v>26.55</v>
      </c>
      <c r="R1648" s="10">
        <f t="shared" si="76"/>
        <v>41833.450266203705</v>
      </c>
      <c r="S1648">
        <f t="shared" si="77"/>
        <v>41865.757638888892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>ROUND((E1649/D1649)*100,0)</f>
        <v>105</v>
      </c>
      <c r="Q1649">
        <f t="shared" si="75"/>
        <v>113.83</v>
      </c>
      <c r="R1649" s="10">
        <f t="shared" si="76"/>
        <v>41039.409456018519</v>
      </c>
      <c r="S1649">
        <f t="shared" si="77"/>
        <v>41069.409456018519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>ROUND((E1650/D1650)*100,0)</f>
        <v>125</v>
      </c>
      <c r="Q1650">
        <f t="shared" si="75"/>
        <v>32.01</v>
      </c>
      <c r="R1650" s="10">
        <f t="shared" si="76"/>
        <v>40592.704652777778</v>
      </c>
      <c r="S1650">
        <f t="shared" si="77"/>
        <v>40622.662986111114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>ROUND((E1651/D1651)*100,0)</f>
        <v>101</v>
      </c>
      <c r="Q1651">
        <f t="shared" si="75"/>
        <v>47.19</v>
      </c>
      <c r="R1651" s="10">
        <f t="shared" si="76"/>
        <v>41737.684664351851</v>
      </c>
      <c r="S1651">
        <f t="shared" si="77"/>
        <v>41782.684664351851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>ROUND((E1652/D1652)*100,0)</f>
        <v>142</v>
      </c>
      <c r="Q1652">
        <f t="shared" si="75"/>
        <v>88.47</v>
      </c>
      <c r="R1652" s="10">
        <f t="shared" si="76"/>
        <v>41526.435613425929</v>
      </c>
      <c r="S1652">
        <f t="shared" si="77"/>
        <v>41556.435613425929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>ROUND((E1653/D1653)*100,0)</f>
        <v>101</v>
      </c>
      <c r="Q1653">
        <f t="shared" si="75"/>
        <v>100.75</v>
      </c>
      <c r="R1653" s="10">
        <f t="shared" si="76"/>
        <v>40625.900694444441</v>
      </c>
      <c r="S1653">
        <f t="shared" si="77"/>
        <v>40659.290972222225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>ROUND((E1654/D1654)*100,0)</f>
        <v>101</v>
      </c>
      <c r="Q1654">
        <f t="shared" si="75"/>
        <v>64.709999999999994</v>
      </c>
      <c r="R1654" s="10">
        <f t="shared" si="76"/>
        <v>41572.492974537039</v>
      </c>
      <c r="S1654">
        <f t="shared" si="77"/>
        <v>41602.534641203703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>ROUND((E1655/D1655)*100,0)</f>
        <v>174</v>
      </c>
      <c r="Q1655">
        <f t="shared" si="75"/>
        <v>51.85</v>
      </c>
      <c r="R1655" s="10">
        <f t="shared" si="76"/>
        <v>40626.834444444445</v>
      </c>
      <c r="S1655">
        <f t="shared" si="77"/>
        <v>40657.834444444445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>ROUND((E1656/D1656)*100,0)</f>
        <v>120</v>
      </c>
      <c r="Q1656">
        <f t="shared" si="75"/>
        <v>38.79</v>
      </c>
      <c r="R1656" s="10">
        <f t="shared" si="76"/>
        <v>40987.890740740739</v>
      </c>
      <c r="S1656">
        <f t="shared" si="77"/>
        <v>41017.890740740739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>ROUND((E1657/D1657)*100,0)</f>
        <v>143</v>
      </c>
      <c r="Q1657">
        <f t="shared" si="75"/>
        <v>44.65</v>
      </c>
      <c r="R1657" s="10">
        <f t="shared" si="76"/>
        <v>40974.791898148149</v>
      </c>
      <c r="S1657">
        <f t="shared" si="77"/>
        <v>41004.750231481477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>ROUND((E1658/D1658)*100,0)</f>
        <v>100</v>
      </c>
      <c r="Q1658">
        <f t="shared" si="75"/>
        <v>156.77000000000001</v>
      </c>
      <c r="R1658" s="10">
        <f t="shared" si="76"/>
        <v>41226.928842592592</v>
      </c>
      <c r="S1658">
        <f t="shared" si="77"/>
        <v>41256.928842592592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>ROUND((E1659/D1659)*100,0)</f>
        <v>105</v>
      </c>
      <c r="Q1659">
        <f t="shared" si="75"/>
        <v>118.7</v>
      </c>
      <c r="R1659" s="10">
        <f t="shared" si="76"/>
        <v>41023.782037037039</v>
      </c>
      <c r="S1659">
        <f t="shared" si="77"/>
        <v>41053.782037037039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>ROUND((E1660/D1660)*100,0)</f>
        <v>132</v>
      </c>
      <c r="Q1660">
        <f t="shared" si="75"/>
        <v>74.150000000000006</v>
      </c>
      <c r="R1660" s="10">
        <f t="shared" si="76"/>
        <v>41223.22184027778</v>
      </c>
      <c r="S1660">
        <f t="shared" si="77"/>
        <v>41261.597222222219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>ROUND((E1661/D1661)*100,0)</f>
        <v>113</v>
      </c>
      <c r="Q1661">
        <f t="shared" si="75"/>
        <v>12.53</v>
      </c>
      <c r="R1661" s="10">
        <f t="shared" si="76"/>
        <v>41596.913437499999</v>
      </c>
      <c r="S1661">
        <f t="shared" si="77"/>
        <v>41625.5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>ROUND((E1662/D1662)*100,0)</f>
        <v>1254</v>
      </c>
      <c r="Q1662">
        <f t="shared" si="75"/>
        <v>27.86</v>
      </c>
      <c r="R1662" s="10">
        <f t="shared" si="76"/>
        <v>42459.693865740745</v>
      </c>
      <c r="S1662">
        <f t="shared" si="77"/>
        <v>42490.915972222225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>ROUND((E1663/D1663)*100,0)</f>
        <v>103</v>
      </c>
      <c r="Q1663">
        <f t="shared" si="75"/>
        <v>80.180000000000007</v>
      </c>
      <c r="R1663" s="10">
        <f t="shared" si="76"/>
        <v>42343.998043981483</v>
      </c>
      <c r="S1663">
        <f t="shared" si="77"/>
        <v>42386.875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>ROUND((E1664/D1664)*100,0)</f>
        <v>103</v>
      </c>
      <c r="Q1664">
        <f t="shared" si="75"/>
        <v>132.44</v>
      </c>
      <c r="R1664" s="10">
        <f t="shared" si="76"/>
        <v>40848.198333333334</v>
      </c>
      <c r="S1664">
        <f t="shared" si="77"/>
        <v>40908.239999999998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>ROUND((E1665/D1665)*100,0)</f>
        <v>108</v>
      </c>
      <c r="Q1665">
        <f t="shared" si="75"/>
        <v>33.75</v>
      </c>
      <c r="R1665" s="10">
        <f t="shared" si="76"/>
        <v>42006.02207175926</v>
      </c>
      <c r="S1665">
        <f t="shared" si="77"/>
        <v>42036.02207175926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>ROUND((E1666/D1666)*100,0)</f>
        <v>122</v>
      </c>
      <c r="Q1666">
        <f t="shared" si="75"/>
        <v>34.380000000000003</v>
      </c>
      <c r="R1666" s="10">
        <f t="shared" si="76"/>
        <v>40939.761782407404</v>
      </c>
      <c r="S1666">
        <f t="shared" si="77"/>
        <v>40984.165972222225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>ROUND((E1667/D1667)*100,0)</f>
        <v>119</v>
      </c>
      <c r="Q1667">
        <f t="shared" ref="Q1667:Q1730" si="78">IFERROR(ROUND(E1667/L1667,2),0)</f>
        <v>44.96</v>
      </c>
      <c r="R1667" s="10">
        <f t="shared" ref="R1667:R1730" si="79">(((J1667/60)/60)/24)+DATE(1970,1,1)</f>
        <v>40564.649456018517</v>
      </c>
      <c r="S1667">
        <f t="shared" ref="S1667:S1730" si="80">(((I1667/60)/60)/24)+DATE(1970,1,1)</f>
        <v>40596.125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>ROUND((E1668/D1668)*100,0)</f>
        <v>161</v>
      </c>
      <c r="Q1668">
        <f t="shared" si="78"/>
        <v>41.04</v>
      </c>
      <c r="R1668" s="10">
        <f t="shared" si="79"/>
        <v>41331.253159722226</v>
      </c>
      <c r="S1668">
        <f t="shared" si="80"/>
        <v>41361.211493055554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>ROUND((E1669/D1669)*100,0)</f>
        <v>127</v>
      </c>
      <c r="Q1669">
        <f t="shared" si="78"/>
        <v>52.6</v>
      </c>
      <c r="R1669" s="10">
        <f t="shared" si="79"/>
        <v>41682.0705787037</v>
      </c>
      <c r="S1669">
        <f t="shared" si="80"/>
        <v>41709.290972222225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>ROUND((E1670/D1670)*100,0)</f>
        <v>103</v>
      </c>
      <c r="Q1670">
        <f t="shared" si="78"/>
        <v>70.78</v>
      </c>
      <c r="R1670" s="10">
        <f t="shared" si="79"/>
        <v>40845.14975694444</v>
      </c>
      <c r="S1670">
        <f t="shared" si="80"/>
        <v>40875.191423611112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>ROUND((E1671/D1671)*100,0)</f>
        <v>140</v>
      </c>
      <c r="Q1671">
        <f t="shared" si="78"/>
        <v>53.75</v>
      </c>
      <c r="R1671" s="10">
        <f t="shared" si="79"/>
        <v>42461.885138888887</v>
      </c>
      <c r="S1671">
        <f t="shared" si="80"/>
        <v>42521.885138888887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>ROUND((E1672/D1672)*100,0)</f>
        <v>103</v>
      </c>
      <c r="Q1672">
        <f t="shared" si="78"/>
        <v>44.61</v>
      </c>
      <c r="R1672" s="10">
        <f t="shared" si="79"/>
        <v>40313.930543981485</v>
      </c>
      <c r="S1672">
        <f t="shared" si="80"/>
        <v>40364.166666666664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>ROUND((E1673/D1673)*100,0)</f>
        <v>101</v>
      </c>
      <c r="Q1673">
        <f t="shared" si="78"/>
        <v>26.15</v>
      </c>
      <c r="R1673" s="10">
        <f t="shared" si="79"/>
        <v>42553.54414351852</v>
      </c>
      <c r="S1673">
        <f t="shared" si="80"/>
        <v>42583.54414351852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>ROUND((E1674/D1674)*100,0)</f>
        <v>113</v>
      </c>
      <c r="Q1674">
        <f t="shared" si="78"/>
        <v>39.18</v>
      </c>
      <c r="R1674" s="10">
        <f t="shared" si="79"/>
        <v>41034.656597222223</v>
      </c>
      <c r="S1674">
        <f t="shared" si="80"/>
        <v>41064.656597222223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>ROUND((E1675/D1675)*100,0)</f>
        <v>128</v>
      </c>
      <c r="Q1675">
        <f t="shared" si="78"/>
        <v>45.59</v>
      </c>
      <c r="R1675" s="10">
        <f t="shared" si="79"/>
        <v>42039.878379629634</v>
      </c>
      <c r="S1675">
        <f t="shared" si="80"/>
        <v>42069.878379629634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>ROUND((E1676/D1676)*100,0)</f>
        <v>202</v>
      </c>
      <c r="Q1676">
        <f t="shared" si="78"/>
        <v>89.25</v>
      </c>
      <c r="R1676" s="10">
        <f t="shared" si="79"/>
        <v>42569.605393518519</v>
      </c>
      <c r="S1676">
        <f t="shared" si="80"/>
        <v>42600.290972222225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>ROUND((E1677/D1677)*100,0)</f>
        <v>137</v>
      </c>
      <c r="Q1677">
        <f t="shared" si="78"/>
        <v>40.42</v>
      </c>
      <c r="R1677" s="10">
        <f t="shared" si="79"/>
        <v>40802.733101851853</v>
      </c>
      <c r="S1677">
        <f t="shared" si="80"/>
        <v>40832.918749999997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>ROUND((E1678/D1678)*100,0)</f>
        <v>115</v>
      </c>
      <c r="Q1678">
        <f t="shared" si="78"/>
        <v>82.38</v>
      </c>
      <c r="R1678" s="10">
        <f t="shared" si="79"/>
        <v>40973.72623842593</v>
      </c>
      <c r="S1678">
        <f t="shared" si="80"/>
        <v>41020.165972222225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>ROUND((E1679/D1679)*100,0)</f>
        <v>112</v>
      </c>
      <c r="Q1679">
        <f t="shared" si="78"/>
        <v>159.52000000000001</v>
      </c>
      <c r="R1679" s="10">
        <f t="shared" si="79"/>
        <v>42416.407129629632</v>
      </c>
      <c r="S1679">
        <f t="shared" si="80"/>
        <v>42476.249305555553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>ROUND((E1680/D1680)*100,0)</f>
        <v>118</v>
      </c>
      <c r="Q1680">
        <f t="shared" si="78"/>
        <v>36.24</v>
      </c>
      <c r="R1680" s="10">
        <f t="shared" si="79"/>
        <v>41662.854988425926</v>
      </c>
      <c r="S1680">
        <f t="shared" si="80"/>
        <v>41676.854988425926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>ROUND((E1681/D1681)*100,0)</f>
        <v>175</v>
      </c>
      <c r="Q1681">
        <f t="shared" si="78"/>
        <v>62.5</v>
      </c>
      <c r="R1681" s="10">
        <f t="shared" si="79"/>
        <v>40723.068807870368</v>
      </c>
      <c r="S1681">
        <f t="shared" si="80"/>
        <v>40746.068807870368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>ROUND((E1682/D1682)*100,0)</f>
        <v>118</v>
      </c>
      <c r="Q1682">
        <f t="shared" si="78"/>
        <v>47</v>
      </c>
      <c r="R1682" s="10">
        <f t="shared" si="79"/>
        <v>41802.757719907408</v>
      </c>
      <c r="S1682">
        <f t="shared" si="80"/>
        <v>41832.757719907408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>ROUND((E1683/D1683)*100,0)</f>
        <v>101</v>
      </c>
      <c r="Q1683">
        <f t="shared" si="78"/>
        <v>74.58</v>
      </c>
      <c r="R1683" s="10">
        <f t="shared" si="79"/>
        <v>42774.121342592596</v>
      </c>
      <c r="S1683">
        <f t="shared" si="80"/>
        <v>42823.083333333328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>ROUND((E1684/D1684)*100,0)</f>
        <v>0</v>
      </c>
      <c r="Q1684">
        <f t="shared" si="78"/>
        <v>0</v>
      </c>
      <c r="R1684" s="10">
        <f t="shared" si="79"/>
        <v>42779.21365740741</v>
      </c>
      <c r="S1684">
        <f t="shared" si="80"/>
        <v>42839.171990740739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>ROUND((E1685/D1685)*100,0)</f>
        <v>22</v>
      </c>
      <c r="Q1685">
        <f t="shared" si="78"/>
        <v>76</v>
      </c>
      <c r="R1685" s="10">
        <f t="shared" si="79"/>
        <v>42808.781689814816</v>
      </c>
      <c r="S1685">
        <f t="shared" si="80"/>
        <v>42832.781689814816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>ROUND((E1686/D1686)*100,0)</f>
        <v>109</v>
      </c>
      <c r="Q1686">
        <f t="shared" si="78"/>
        <v>86.44</v>
      </c>
      <c r="R1686" s="10">
        <f t="shared" si="79"/>
        <v>42783.815289351856</v>
      </c>
      <c r="S1686">
        <f t="shared" si="80"/>
        <v>42811.773622685185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>ROUND((E1687/D1687)*100,0)</f>
        <v>103</v>
      </c>
      <c r="Q1687">
        <f t="shared" si="78"/>
        <v>24</v>
      </c>
      <c r="R1687" s="10">
        <f t="shared" si="79"/>
        <v>42788.2502662037</v>
      </c>
      <c r="S1687">
        <f t="shared" si="80"/>
        <v>42818.208599537036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>ROUND((E1688/D1688)*100,0)</f>
        <v>0</v>
      </c>
      <c r="Q1688">
        <f t="shared" si="78"/>
        <v>18</v>
      </c>
      <c r="R1688" s="10">
        <f t="shared" si="79"/>
        <v>42792.843969907408</v>
      </c>
      <c r="S1688">
        <f t="shared" si="80"/>
        <v>42852.802303240736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>ROUND((E1689/D1689)*100,0)</f>
        <v>31</v>
      </c>
      <c r="Q1689">
        <f t="shared" si="78"/>
        <v>80.13</v>
      </c>
      <c r="R1689" s="10">
        <f t="shared" si="79"/>
        <v>42802.046817129631</v>
      </c>
      <c r="S1689">
        <f t="shared" si="80"/>
        <v>42835.84375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>ROUND((E1690/D1690)*100,0)</f>
        <v>44</v>
      </c>
      <c r="Q1690">
        <f t="shared" si="78"/>
        <v>253.14</v>
      </c>
      <c r="R1690" s="10">
        <f t="shared" si="79"/>
        <v>42804.534652777773</v>
      </c>
      <c r="S1690">
        <f t="shared" si="80"/>
        <v>42834.492986111116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>ROUND((E1691/D1691)*100,0)</f>
        <v>100</v>
      </c>
      <c r="Q1691">
        <f t="shared" si="78"/>
        <v>171.43</v>
      </c>
      <c r="R1691" s="10">
        <f t="shared" si="79"/>
        <v>42780.942476851851</v>
      </c>
      <c r="S1691">
        <f t="shared" si="80"/>
        <v>42810.900810185187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>ROUND((E1692/D1692)*100,0)</f>
        <v>25</v>
      </c>
      <c r="Q1692">
        <f t="shared" si="78"/>
        <v>57.73</v>
      </c>
      <c r="R1692" s="10">
        <f t="shared" si="79"/>
        <v>42801.43104166667</v>
      </c>
      <c r="S1692">
        <f t="shared" si="80"/>
        <v>42831.389374999999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>ROUND((E1693/D1693)*100,0)</f>
        <v>33</v>
      </c>
      <c r="Q1693">
        <f t="shared" si="78"/>
        <v>264.26</v>
      </c>
      <c r="R1693" s="10">
        <f t="shared" si="79"/>
        <v>42795.701481481476</v>
      </c>
      <c r="S1693">
        <f t="shared" si="80"/>
        <v>42828.041666666672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>ROUND((E1694/D1694)*100,0)</f>
        <v>48</v>
      </c>
      <c r="Q1694">
        <f t="shared" si="78"/>
        <v>159.33000000000001</v>
      </c>
      <c r="R1694" s="10">
        <f t="shared" si="79"/>
        <v>42788.151238425926</v>
      </c>
      <c r="S1694">
        <f t="shared" si="80"/>
        <v>42820.999305555553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>ROUND((E1695/D1695)*100,0)</f>
        <v>9</v>
      </c>
      <c r="Q1695">
        <f t="shared" si="78"/>
        <v>35</v>
      </c>
      <c r="R1695" s="10">
        <f t="shared" si="79"/>
        <v>42803.920277777783</v>
      </c>
      <c r="S1695">
        <f t="shared" si="80"/>
        <v>42834.833333333328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>ROUND((E1696/D1696)*100,0)</f>
        <v>0</v>
      </c>
      <c r="Q1696">
        <f t="shared" si="78"/>
        <v>5</v>
      </c>
      <c r="R1696" s="10">
        <f t="shared" si="79"/>
        <v>42791.669837962967</v>
      </c>
      <c r="S1696">
        <f t="shared" si="80"/>
        <v>42821.191666666666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>ROUND((E1697/D1697)*100,0)</f>
        <v>12</v>
      </c>
      <c r="Q1697">
        <f t="shared" si="78"/>
        <v>61.09</v>
      </c>
      <c r="R1697" s="10">
        <f t="shared" si="79"/>
        <v>42801.031412037039</v>
      </c>
      <c r="S1697">
        <f t="shared" si="80"/>
        <v>42835.041666666672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>ROUND((E1698/D1698)*100,0)</f>
        <v>0</v>
      </c>
      <c r="Q1698">
        <f t="shared" si="78"/>
        <v>0</v>
      </c>
      <c r="R1698" s="10">
        <f t="shared" si="79"/>
        <v>42796.069571759261</v>
      </c>
      <c r="S1698">
        <f t="shared" si="80"/>
        <v>42826.027905092589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>ROUND((E1699/D1699)*100,0)</f>
        <v>20</v>
      </c>
      <c r="Q1699">
        <f t="shared" si="78"/>
        <v>114.82</v>
      </c>
      <c r="R1699" s="10">
        <f t="shared" si="79"/>
        <v>42805.032962962956</v>
      </c>
      <c r="S1699">
        <f t="shared" si="80"/>
        <v>42834.991296296299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>ROUND((E1700/D1700)*100,0)</f>
        <v>0</v>
      </c>
      <c r="Q1700">
        <f t="shared" si="78"/>
        <v>0</v>
      </c>
      <c r="R1700" s="10">
        <f t="shared" si="79"/>
        <v>42796.207870370374</v>
      </c>
      <c r="S1700">
        <f t="shared" si="80"/>
        <v>42820.147916666669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>ROUND((E1701/D1701)*100,0)</f>
        <v>4</v>
      </c>
      <c r="Q1701">
        <f t="shared" si="78"/>
        <v>54</v>
      </c>
      <c r="R1701" s="10">
        <f t="shared" si="79"/>
        <v>42806.863946759258</v>
      </c>
      <c r="S1701">
        <f t="shared" si="80"/>
        <v>42836.863946759258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>ROUND((E1702/D1702)*100,0)</f>
        <v>26</v>
      </c>
      <c r="Q1702">
        <f t="shared" si="78"/>
        <v>65.97</v>
      </c>
      <c r="R1702" s="10">
        <f t="shared" si="79"/>
        <v>42796.071643518517</v>
      </c>
      <c r="S1702">
        <f t="shared" si="80"/>
        <v>42826.166666666672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>ROUND((E1703/D1703)*100,0)</f>
        <v>0</v>
      </c>
      <c r="Q1703">
        <f t="shared" si="78"/>
        <v>5</v>
      </c>
      <c r="R1703" s="10">
        <f t="shared" si="79"/>
        <v>41989.664409722223</v>
      </c>
      <c r="S1703">
        <f t="shared" si="80"/>
        <v>42019.664409722223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>ROUND((E1704/D1704)*100,0)</f>
        <v>0</v>
      </c>
      <c r="Q1704">
        <f t="shared" si="78"/>
        <v>1</v>
      </c>
      <c r="R1704" s="10">
        <f t="shared" si="79"/>
        <v>42063.869791666672</v>
      </c>
      <c r="S1704">
        <f t="shared" si="80"/>
        <v>42093.828125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>ROUND((E1705/D1705)*100,0)</f>
        <v>1</v>
      </c>
      <c r="Q1705">
        <f t="shared" si="78"/>
        <v>25.5</v>
      </c>
      <c r="R1705" s="10">
        <f t="shared" si="79"/>
        <v>42187.281678240746</v>
      </c>
      <c r="S1705">
        <f t="shared" si="80"/>
        <v>42247.281678240746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>ROUND((E1706/D1706)*100,0)</f>
        <v>65</v>
      </c>
      <c r="Q1706">
        <f t="shared" si="78"/>
        <v>118.36</v>
      </c>
      <c r="R1706" s="10">
        <f t="shared" si="79"/>
        <v>42021.139733796299</v>
      </c>
      <c r="S1706">
        <f t="shared" si="80"/>
        <v>42051.139733796299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>ROUND((E1707/D1707)*100,0)</f>
        <v>0</v>
      </c>
      <c r="Q1707">
        <f t="shared" si="78"/>
        <v>0</v>
      </c>
      <c r="R1707" s="10">
        <f t="shared" si="79"/>
        <v>42245.016736111109</v>
      </c>
      <c r="S1707">
        <f t="shared" si="80"/>
        <v>42256.666666666672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>ROUND((E1708/D1708)*100,0)</f>
        <v>0</v>
      </c>
      <c r="Q1708">
        <f t="shared" si="78"/>
        <v>0</v>
      </c>
      <c r="R1708" s="10">
        <f t="shared" si="79"/>
        <v>42179.306388888886</v>
      </c>
      <c r="S1708">
        <f t="shared" si="80"/>
        <v>42239.306388888886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>ROUND((E1709/D1709)*100,0)</f>
        <v>10</v>
      </c>
      <c r="Q1709">
        <f t="shared" si="78"/>
        <v>54.11</v>
      </c>
      <c r="R1709" s="10">
        <f t="shared" si="79"/>
        <v>42427.721006944441</v>
      </c>
      <c r="S1709">
        <f t="shared" si="80"/>
        <v>42457.679340277777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>ROUND((E1710/D1710)*100,0)</f>
        <v>0</v>
      </c>
      <c r="Q1710">
        <f t="shared" si="78"/>
        <v>0</v>
      </c>
      <c r="R1710" s="10">
        <f t="shared" si="79"/>
        <v>42451.866967592592</v>
      </c>
      <c r="S1710">
        <f t="shared" si="80"/>
        <v>42491.866967592592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>ROUND((E1711/D1711)*100,0)</f>
        <v>5</v>
      </c>
      <c r="Q1711">
        <f t="shared" si="78"/>
        <v>21.25</v>
      </c>
      <c r="R1711" s="10">
        <f t="shared" si="79"/>
        <v>41841.56381944444</v>
      </c>
      <c r="S1711">
        <f t="shared" si="80"/>
        <v>41882.818749999999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>ROUND((E1712/D1712)*100,0)</f>
        <v>1</v>
      </c>
      <c r="Q1712">
        <f t="shared" si="78"/>
        <v>34</v>
      </c>
      <c r="R1712" s="10">
        <f t="shared" si="79"/>
        <v>42341.59129629629</v>
      </c>
      <c r="S1712">
        <f t="shared" si="80"/>
        <v>42387.541666666672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>ROUND((E1713/D1713)*100,0)</f>
        <v>11</v>
      </c>
      <c r="Q1713">
        <f t="shared" si="78"/>
        <v>525</v>
      </c>
      <c r="R1713" s="10">
        <f t="shared" si="79"/>
        <v>41852.646226851852</v>
      </c>
      <c r="S1713">
        <f t="shared" si="80"/>
        <v>41883.646226851852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>ROUND((E1714/D1714)*100,0)</f>
        <v>0</v>
      </c>
      <c r="Q1714">
        <f t="shared" si="78"/>
        <v>0</v>
      </c>
      <c r="R1714" s="10">
        <f t="shared" si="79"/>
        <v>42125.913807870369</v>
      </c>
      <c r="S1714">
        <f t="shared" si="80"/>
        <v>42185.913807870369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>ROUND((E1715/D1715)*100,0)</f>
        <v>2</v>
      </c>
      <c r="Q1715">
        <f t="shared" si="78"/>
        <v>50</v>
      </c>
      <c r="R1715" s="10">
        <f t="shared" si="79"/>
        <v>41887.801064814819</v>
      </c>
      <c r="S1715">
        <f t="shared" si="80"/>
        <v>41917.801064814819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>ROUND((E1716/D1716)*100,0)</f>
        <v>8</v>
      </c>
      <c r="Q1716">
        <f t="shared" si="78"/>
        <v>115.71</v>
      </c>
      <c r="R1716" s="10">
        <f t="shared" si="79"/>
        <v>42095.918530092589</v>
      </c>
      <c r="S1716">
        <f t="shared" si="80"/>
        <v>42125.918530092589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>ROUND((E1717/D1717)*100,0)</f>
        <v>0</v>
      </c>
      <c r="Q1717">
        <f t="shared" si="78"/>
        <v>5.5</v>
      </c>
      <c r="R1717" s="10">
        <f t="shared" si="79"/>
        <v>42064.217418981483</v>
      </c>
      <c r="S1717">
        <f t="shared" si="80"/>
        <v>42094.140277777777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>ROUND((E1718/D1718)*100,0)</f>
        <v>8</v>
      </c>
      <c r="Q1718">
        <f t="shared" si="78"/>
        <v>50</v>
      </c>
      <c r="R1718" s="10">
        <f t="shared" si="79"/>
        <v>42673.577534722222</v>
      </c>
      <c r="S1718">
        <f t="shared" si="80"/>
        <v>42713.619201388887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>ROUND((E1719/D1719)*100,0)</f>
        <v>43</v>
      </c>
      <c r="Q1719">
        <f t="shared" si="78"/>
        <v>34.020000000000003</v>
      </c>
      <c r="R1719" s="10">
        <f t="shared" si="79"/>
        <v>42460.98192129629</v>
      </c>
      <c r="S1719">
        <f t="shared" si="80"/>
        <v>42481.166666666672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>ROUND((E1720/D1720)*100,0)</f>
        <v>0</v>
      </c>
      <c r="Q1720">
        <f t="shared" si="78"/>
        <v>37.5</v>
      </c>
      <c r="R1720" s="10">
        <f t="shared" si="79"/>
        <v>42460.610520833332</v>
      </c>
      <c r="S1720">
        <f t="shared" si="80"/>
        <v>42504.207638888889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>ROUND((E1721/D1721)*100,0)</f>
        <v>1</v>
      </c>
      <c r="Q1721">
        <f t="shared" si="78"/>
        <v>11.67</v>
      </c>
      <c r="R1721" s="10">
        <f t="shared" si="79"/>
        <v>41869.534618055557</v>
      </c>
      <c r="S1721">
        <f t="shared" si="80"/>
        <v>41899.534618055557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>ROUND((E1722/D1722)*100,0)</f>
        <v>6</v>
      </c>
      <c r="Q1722">
        <f t="shared" si="78"/>
        <v>28.13</v>
      </c>
      <c r="R1722" s="10">
        <f t="shared" si="79"/>
        <v>41922.783229166671</v>
      </c>
      <c r="S1722">
        <f t="shared" si="80"/>
        <v>41952.824895833335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>ROUND((E1723/D1723)*100,0)</f>
        <v>0</v>
      </c>
      <c r="Q1723">
        <f t="shared" si="78"/>
        <v>0</v>
      </c>
      <c r="R1723" s="10">
        <f t="shared" si="79"/>
        <v>42319.461377314816</v>
      </c>
      <c r="S1723">
        <f t="shared" si="80"/>
        <v>42349.461377314816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>ROUND((E1724/D1724)*100,0)</f>
        <v>0</v>
      </c>
      <c r="Q1724">
        <f t="shared" si="78"/>
        <v>1</v>
      </c>
      <c r="R1724" s="10">
        <f t="shared" si="79"/>
        <v>42425.960983796293</v>
      </c>
      <c r="S1724">
        <f t="shared" si="80"/>
        <v>42463.006944444445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>ROUND((E1725/D1725)*100,0)</f>
        <v>7</v>
      </c>
      <c r="Q1725">
        <f t="shared" si="78"/>
        <v>216.67</v>
      </c>
      <c r="R1725" s="10">
        <f t="shared" si="79"/>
        <v>42129.82540509259</v>
      </c>
      <c r="S1725">
        <f t="shared" si="80"/>
        <v>42186.25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>ROUND((E1726/D1726)*100,0)</f>
        <v>1</v>
      </c>
      <c r="Q1726">
        <f t="shared" si="78"/>
        <v>8.75</v>
      </c>
      <c r="R1726" s="10">
        <f t="shared" si="79"/>
        <v>41912.932430555556</v>
      </c>
      <c r="S1726">
        <f t="shared" si="80"/>
        <v>41942.932430555556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>ROUND((E1727/D1727)*100,0)</f>
        <v>10</v>
      </c>
      <c r="Q1727">
        <f t="shared" si="78"/>
        <v>62.22</v>
      </c>
      <c r="R1727" s="10">
        <f t="shared" si="79"/>
        <v>41845.968159722222</v>
      </c>
      <c r="S1727">
        <f t="shared" si="80"/>
        <v>41875.968159722222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>ROUND((E1728/D1728)*100,0)</f>
        <v>34</v>
      </c>
      <c r="Q1728">
        <f t="shared" si="78"/>
        <v>137.25</v>
      </c>
      <c r="R1728" s="10">
        <f t="shared" si="79"/>
        <v>41788.919722222221</v>
      </c>
      <c r="S1728">
        <f t="shared" si="80"/>
        <v>41817.919722222221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>ROUND((E1729/D1729)*100,0)</f>
        <v>0</v>
      </c>
      <c r="Q1729">
        <f t="shared" si="78"/>
        <v>1</v>
      </c>
      <c r="R1729" s="10">
        <f t="shared" si="79"/>
        <v>42044.927974537044</v>
      </c>
      <c r="S1729">
        <f t="shared" si="80"/>
        <v>42099.458333333328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>ROUND((E1730/D1730)*100,0)</f>
        <v>68</v>
      </c>
      <c r="Q1730">
        <f t="shared" si="78"/>
        <v>122.14</v>
      </c>
      <c r="R1730" s="10">
        <f t="shared" si="79"/>
        <v>42268.625856481478</v>
      </c>
      <c r="S1730">
        <f t="shared" si="80"/>
        <v>42298.625856481478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>ROUND((E1731/D1731)*100,0)</f>
        <v>0</v>
      </c>
      <c r="Q1731">
        <f t="shared" ref="Q1731:Q1794" si="81">IFERROR(ROUND(E1731/L1731,2),0)</f>
        <v>0</v>
      </c>
      <c r="R1731" s="10">
        <f t="shared" ref="R1731:R1794" si="82">(((J1731/60)/60)/24)+DATE(1970,1,1)</f>
        <v>42471.052152777775</v>
      </c>
      <c r="S1731">
        <f t="shared" ref="S1731:S1794" si="83">(((I1731/60)/60)/24)+DATE(1970,1,1)</f>
        <v>42531.052152777775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>ROUND((E1732/D1732)*100,0)</f>
        <v>0</v>
      </c>
      <c r="Q1732">
        <f t="shared" si="81"/>
        <v>0</v>
      </c>
      <c r="R1732" s="10">
        <f t="shared" si="82"/>
        <v>42272.087766203709</v>
      </c>
      <c r="S1732">
        <f t="shared" si="83"/>
        <v>42302.087766203709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>ROUND((E1733/D1733)*100,0)</f>
        <v>0</v>
      </c>
      <c r="Q1733">
        <f t="shared" si="81"/>
        <v>0</v>
      </c>
      <c r="R1733" s="10">
        <f t="shared" si="82"/>
        <v>42152.906851851847</v>
      </c>
      <c r="S1733">
        <f t="shared" si="83"/>
        <v>42166.625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>ROUND((E1734/D1734)*100,0)</f>
        <v>0</v>
      </c>
      <c r="Q1734">
        <f t="shared" si="81"/>
        <v>0</v>
      </c>
      <c r="R1734" s="10">
        <f t="shared" si="82"/>
        <v>42325.683807870373</v>
      </c>
      <c r="S1734">
        <f t="shared" si="83"/>
        <v>42385.208333333328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>ROUND((E1735/D1735)*100,0)</f>
        <v>0</v>
      </c>
      <c r="Q1735">
        <f t="shared" si="81"/>
        <v>0</v>
      </c>
      <c r="R1735" s="10">
        <f t="shared" si="82"/>
        <v>42614.675625000003</v>
      </c>
      <c r="S1735">
        <f t="shared" si="83"/>
        <v>42626.895833333328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>ROUND((E1736/D1736)*100,0)</f>
        <v>0</v>
      </c>
      <c r="Q1736">
        <f t="shared" si="81"/>
        <v>1</v>
      </c>
      <c r="R1736" s="10">
        <f t="shared" si="82"/>
        <v>42102.036527777775</v>
      </c>
      <c r="S1736">
        <f t="shared" si="83"/>
        <v>42132.036527777775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>ROUND((E1737/D1737)*100,0)</f>
        <v>11</v>
      </c>
      <c r="Q1737">
        <f t="shared" si="81"/>
        <v>55</v>
      </c>
      <c r="R1737" s="10">
        <f t="shared" si="82"/>
        <v>42559.814178240747</v>
      </c>
      <c r="S1737">
        <f t="shared" si="83"/>
        <v>42589.814178240747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>ROUND((E1738/D1738)*100,0)</f>
        <v>1</v>
      </c>
      <c r="Q1738">
        <f t="shared" si="81"/>
        <v>22</v>
      </c>
      <c r="R1738" s="10">
        <f t="shared" si="82"/>
        <v>42286.861493055556</v>
      </c>
      <c r="S1738">
        <f t="shared" si="83"/>
        <v>42316.90315972222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>ROUND((E1739/D1739)*100,0)</f>
        <v>21</v>
      </c>
      <c r="Q1739">
        <f t="shared" si="81"/>
        <v>56.67</v>
      </c>
      <c r="R1739" s="10">
        <f t="shared" si="82"/>
        <v>42175.948981481488</v>
      </c>
      <c r="S1739">
        <f t="shared" si="83"/>
        <v>42205.948981481488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>ROUND((E1740/D1740)*100,0)</f>
        <v>0</v>
      </c>
      <c r="Q1740">
        <f t="shared" si="81"/>
        <v>20</v>
      </c>
      <c r="R1740" s="10">
        <f t="shared" si="82"/>
        <v>41884.874328703707</v>
      </c>
      <c r="S1740">
        <f t="shared" si="83"/>
        <v>41914.874328703707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>ROUND((E1741/D1741)*100,0)</f>
        <v>0</v>
      </c>
      <c r="Q1741">
        <f t="shared" si="81"/>
        <v>1</v>
      </c>
      <c r="R1741" s="10">
        <f t="shared" si="82"/>
        <v>42435.874212962968</v>
      </c>
      <c r="S1741">
        <f t="shared" si="83"/>
        <v>42494.832546296297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>ROUND((E1742/D1742)*100,0)</f>
        <v>0</v>
      </c>
      <c r="Q1742">
        <f t="shared" si="81"/>
        <v>0</v>
      </c>
      <c r="R1742" s="10">
        <f t="shared" si="82"/>
        <v>42171.817384259266</v>
      </c>
      <c r="S1742">
        <f t="shared" si="83"/>
        <v>42201.817384259266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>ROUND((E1743/D1743)*100,0)</f>
        <v>111</v>
      </c>
      <c r="Q1743">
        <f t="shared" si="81"/>
        <v>25.58</v>
      </c>
      <c r="R1743" s="10">
        <f t="shared" si="82"/>
        <v>42120.628136574072</v>
      </c>
      <c r="S1743">
        <f t="shared" si="83"/>
        <v>42165.628136574072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>ROUND((E1744/D1744)*100,0)</f>
        <v>109</v>
      </c>
      <c r="Q1744">
        <f t="shared" si="81"/>
        <v>63.97</v>
      </c>
      <c r="R1744" s="10">
        <f t="shared" si="82"/>
        <v>42710.876967592587</v>
      </c>
      <c r="S1744">
        <f t="shared" si="83"/>
        <v>42742.875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>ROUND((E1745/D1745)*100,0)</f>
        <v>100</v>
      </c>
      <c r="Q1745">
        <f t="shared" si="81"/>
        <v>89.93</v>
      </c>
      <c r="R1745" s="10">
        <f t="shared" si="82"/>
        <v>42586.925636574073</v>
      </c>
      <c r="S1745">
        <f t="shared" si="83"/>
        <v>42609.165972222225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>ROUND((E1746/D1746)*100,0)</f>
        <v>118</v>
      </c>
      <c r="Q1746">
        <f t="shared" si="81"/>
        <v>93.07</v>
      </c>
      <c r="R1746" s="10">
        <f t="shared" si="82"/>
        <v>42026.605057870373</v>
      </c>
      <c r="S1746">
        <f t="shared" si="83"/>
        <v>42071.563391203701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>ROUND((E1747/D1747)*100,0)</f>
        <v>114</v>
      </c>
      <c r="Q1747">
        <f t="shared" si="81"/>
        <v>89.67</v>
      </c>
      <c r="R1747" s="10">
        <f t="shared" si="82"/>
        <v>42690.259699074071</v>
      </c>
      <c r="S1747">
        <f t="shared" si="83"/>
        <v>42726.083333333328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>ROUND((E1748/D1748)*100,0)</f>
        <v>148</v>
      </c>
      <c r="Q1748">
        <f t="shared" si="81"/>
        <v>207.62</v>
      </c>
      <c r="R1748" s="10">
        <f t="shared" si="82"/>
        <v>42668.176701388889</v>
      </c>
      <c r="S1748">
        <f t="shared" si="83"/>
        <v>42698.083333333328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>ROUND((E1749/D1749)*100,0)</f>
        <v>105</v>
      </c>
      <c r="Q1749">
        <f t="shared" si="81"/>
        <v>59.41</v>
      </c>
      <c r="R1749" s="10">
        <f t="shared" si="82"/>
        <v>42292.435532407413</v>
      </c>
      <c r="S1749">
        <f t="shared" si="83"/>
        <v>42321.625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>ROUND((E1750/D1750)*100,0)</f>
        <v>130</v>
      </c>
      <c r="Q1750">
        <f t="shared" si="81"/>
        <v>358.97</v>
      </c>
      <c r="R1750" s="10">
        <f t="shared" si="82"/>
        <v>42219.950729166667</v>
      </c>
      <c r="S1750">
        <f t="shared" si="83"/>
        <v>42249.950729166667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>ROUND((E1751/D1751)*100,0)</f>
        <v>123</v>
      </c>
      <c r="Q1751">
        <f t="shared" si="81"/>
        <v>94.74</v>
      </c>
      <c r="R1751" s="10">
        <f t="shared" si="82"/>
        <v>42758.975937499999</v>
      </c>
      <c r="S1751">
        <f t="shared" si="83"/>
        <v>42795.791666666672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>ROUND((E1752/D1752)*100,0)</f>
        <v>202</v>
      </c>
      <c r="Q1752">
        <f t="shared" si="81"/>
        <v>80.650000000000006</v>
      </c>
      <c r="R1752" s="10">
        <f t="shared" si="82"/>
        <v>42454.836851851855</v>
      </c>
      <c r="S1752">
        <f t="shared" si="83"/>
        <v>42479.836851851855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>ROUND((E1753/D1753)*100,0)</f>
        <v>103</v>
      </c>
      <c r="Q1753">
        <f t="shared" si="81"/>
        <v>168.69</v>
      </c>
      <c r="R1753" s="10">
        <f t="shared" si="82"/>
        <v>42052.7815162037</v>
      </c>
      <c r="S1753">
        <f t="shared" si="83"/>
        <v>42082.739849537036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>ROUND((E1754/D1754)*100,0)</f>
        <v>260</v>
      </c>
      <c r="Q1754">
        <f t="shared" si="81"/>
        <v>34.69</v>
      </c>
      <c r="R1754" s="10">
        <f t="shared" si="82"/>
        <v>42627.253263888888</v>
      </c>
      <c r="S1754">
        <f t="shared" si="83"/>
        <v>42657.253263888888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>ROUND((E1755/D1755)*100,0)</f>
        <v>108</v>
      </c>
      <c r="Q1755">
        <f t="shared" si="81"/>
        <v>462.86</v>
      </c>
      <c r="R1755" s="10">
        <f t="shared" si="82"/>
        <v>42420.74962962963</v>
      </c>
      <c r="S1755">
        <f t="shared" si="83"/>
        <v>42450.707962962959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>ROUND((E1756/D1756)*100,0)</f>
        <v>111</v>
      </c>
      <c r="Q1756">
        <f t="shared" si="81"/>
        <v>104.39</v>
      </c>
      <c r="R1756" s="10">
        <f t="shared" si="82"/>
        <v>42067.876770833333</v>
      </c>
      <c r="S1756">
        <f t="shared" si="83"/>
        <v>42097.835104166668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>ROUND((E1757/D1757)*100,0)</f>
        <v>120</v>
      </c>
      <c r="Q1757">
        <f t="shared" si="81"/>
        <v>7.5</v>
      </c>
      <c r="R1757" s="10">
        <f t="shared" si="82"/>
        <v>42252.788900462961</v>
      </c>
      <c r="S1757">
        <f t="shared" si="83"/>
        <v>42282.788900462961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>ROUND((E1758/D1758)*100,0)</f>
        <v>103</v>
      </c>
      <c r="Q1758">
        <f t="shared" si="81"/>
        <v>47.13</v>
      </c>
      <c r="R1758" s="10">
        <f t="shared" si="82"/>
        <v>42571.167465277773</v>
      </c>
      <c r="S1758">
        <f t="shared" si="83"/>
        <v>42611.167465277773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>ROUND((E1759/D1759)*100,0)</f>
        <v>116</v>
      </c>
      <c r="Q1759">
        <f t="shared" si="81"/>
        <v>414.29</v>
      </c>
      <c r="R1759" s="10">
        <f t="shared" si="82"/>
        <v>42733.827349537038</v>
      </c>
      <c r="S1759">
        <f t="shared" si="83"/>
        <v>42763.811805555553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>ROUND((E1760/D1760)*100,0)</f>
        <v>115</v>
      </c>
      <c r="Q1760">
        <f t="shared" si="81"/>
        <v>42.48</v>
      </c>
      <c r="R1760" s="10">
        <f t="shared" si="82"/>
        <v>42505.955925925926</v>
      </c>
      <c r="S1760">
        <f t="shared" si="83"/>
        <v>42565.955925925926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>ROUND((E1761/D1761)*100,0)</f>
        <v>107</v>
      </c>
      <c r="Q1761">
        <f t="shared" si="81"/>
        <v>108.78</v>
      </c>
      <c r="R1761" s="10">
        <f t="shared" si="82"/>
        <v>42068.829039351855</v>
      </c>
      <c r="S1761">
        <f t="shared" si="83"/>
        <v>42088.787372685183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>ROUND((E1762/D1762)*100,0)</f>
        <v>165</v>
      </c>
      <c r="Q1762">
        <f t="shared" si="81"/>
        <v>81.099999999999994</v>
      </c>
      <c r="R1762" s="10">
        <f t="shared" si="82"/>
        <v>42405.67260416667</v>
      </c>
      <c r="S1762">
        <f t="shared" si="83"/>
        <v>42425.67260416667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>ROUND((E1763/D1763)*100,0)</f>
        <v>155</v>
      </c>
      <c r="Q1763">
        <f t="shared" si="81"/>
        <v>51.67</v>
      </c>
      <c r="R1763" s="10">
        <f t="shared" si="82"/>
        <v>42209.567824074074</v>
      </c>
      <c r="S1763">
        <f t="shared" si="83"/>
        <v>42259.567824074074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>ROUND((E1764/D1764)*100,0)</f>
        <v>885</v>
      </c>
      <c r="Q1764">
        <f t="shared" si="81"/>
        <v>35.4</v>
      </c>
      <c r="R1764" s="10">
        <f t="shared" si="82"/>
        <v>42410.982002314813</v>
      </c>
      <c r="S1764">
        <f t="shared" si="83"/>
        <v>42440.982002314813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>ROUND((E1765/D1765)*100,0)</f>
        <v>102</v>
      </c>
      <c r="Q1765">
        <f t="shared" si="81"/>
        <v>103.64</v>
      </c>
      <c r="R1765" s="10">
        <f t="shared" si="82"/>
        <v>42636.868518518517</v>
      </c>
      <c r="S1765">
        <f t="shared" si="83"/>
        <v>42666.868518518517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>ROUND((E1766/D1766)*100,0)</f>
        <v>20</v>
      </c>
      <c r="Q1766">
        <f t="shared" si="81"/>
        <v>55.28</v>
      </c>
      <c r="R1766" s="10">
        <f t="shared" si="82"/>
        <v>41825.485868055555</v>
      </c>
      <c r="S1766">
        <f t="shared" si="83"/>
        <v>41854.485868055555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>ROUND((E1767/D1767)*100,0)</f>
        <v>59</v>
      </c>
      <c r="Q1767">
        <f t="shared" si="81"/>
        <v>72.17</v>
      </c>
      <c r="R1767" s="10">
        <f t="shared" si="82"/>
        <v>41834.980462962965</v>
      </c>
      <c r="S1767">
        <f t="shared" si="83"/>
        <v>41864.980462962965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>ROUND((E1768/D1768)*100,0)</f>
        <v>0</v>
      </c>
      <c r="Q1768">
        <f t="shared" si="81"/>
        <v>0</v>
      </c>
      <c r="R1768" s="10">
        <f t="shared" si="82"/>
        <v>41855.859814814816</v>
      </c>
      <c r="S1768">
        <f t="shared" si="83"/>
        <v>41876.859814814816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>ROUND((E1769/D1769)*100,0)</f>
        <v>46</v>
      </c>
      <c r="Q1769">
        <f t="shared" si="81"/>
        <v>58.62</v>
      </c>
      <c r="R1769" s="10">
        <f t="shared" si="82"/>
        <v>41824.658379629633</v>
      </c>
      <c r="S1769">
        <f t="shared" si="83"/>
        <v>41854.658379629633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>ROUND((E1770/D1770)*100,0)</f>
        <v>4</v>
      </c>
      <c r="Q1770">
        <f t="shared" si="81"/>
        <v>12.47</v>
      </c>
      <c r="R1770" s="10">
        <f t="shared" si="82"/>
        <v>41849.560694444444</v>
      </c>
      <c r="S1770">
        <f t="shared" si="83"/>
        <v>41909.560694444444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>ROUND((E1771/D1771)*100,0)</f>
        <v>3</v>
      </c>
      <c r="Q1771">
        <f t="shared" si="81"/>
        <v>49.14</v>
      </c>
      <c r="R1771" s="10">
        <f t="shared" si="82"/>
        <v>41987.818969907406</v>
      </c>
      <c r="S1771">
        <f t="shared" si="83"/>
        <v>42017.818969907406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>ROUND((E1772/D1772)*100,0)</f>
        <v>57</v>
      </c>
      <c r="Q1772">
        <f t="shared" si="81"/>
        <v>150.5</v>
      </c>
      <c r="R1772" s="10">
        <f t="shared" si="82"/>
        <v>41891.780023148152</v>
      </c>
      <c r="S1772">
        <f t="shared" si="83"/>
        <v>41926.780023148152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>ROUND((E1773/D1773)*100,0)</f>
        <v>21</v>
      </c>
      <c r="Q1773">
        <f t="shared" si="81"/>
        <v>35.799999999999997</v>
      </c>
      <c r="R1773" s="10">
        <f t="shared" si="82"/>
        <v>41905.979629629634</v>
      </c>
      <c r="S1773">
        <f t="shared" si="83"/>
        <v>41935.979629629634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>ROUND((E1774/D1774)*100,0)</f>
        <v>16</v>
      </c>
      <c r="Q1774">
        <f t="shared" si="81"/>
        <v>45.16</v>
      </c>
      <c r="R1774" s="10">
        <f t="shared" si="82"/>
        <v>41766.718009259261</v>
      </c>
      <c r="S1774">
        <f t="shared" si="83"/>
        <v>41826.718009259261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>ROUND((E1775/D1775)*100,0)</f>
        <v>6</v>
      </c>
      <c r="Q1775">
        <f t="shared" si="81"/>
        <v>98.79</v>
      </c>
      <c r="R1775" s="10">
        <f t="shared" si="82"/>
        <v>41978.760393518518</v>
      </c>
      <c r="S1775">
        <f t="shared" si="83"/>
        <v>42023.760393518518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>ROUND((E1776/D1776)*100,0)</f>
        <v>46</v>
      </c>
      <c r="Q1776">
        <f t="shared" si="81"/>
        <v>88.31</v>
      </c>
      <c r="R1776" s="10">
        <f t="shared" si="82"/>
        <v>41930.218657407408</v>
      </c>
      <c r="S1776">
        <f t="shared" si="83"/>
        <v>41972.624305555553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>ROUND((E1777/D1777)*100,0)</f>
        <v>65</v>
      </c>
      <c r="Q1777">
        <f t="shared" si="81"/>
        <v>170.63</v>
      </c>
      <c r="R1777" s="10">
        <f t="shared" si="82"/>
        <v>41891.976388888892</v>
      </c>
      <c r="S1777">
        <f t="shared" si="83"/>
        <v>41936.976388888892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>ROUND((E1778/D1778)*100,0)</f>
        <v>7</v>
      </c>
      <c r="Q1778">
        <f t="shared" si="81"/>
        <v>83.75</v>
      </c>
      <c r="R1778" s="10">
        <f t="shared" si="82"/>
        <v>41905.95684027778</v>
      </c>
      <c r="S1778">
        <f t="shared" si="83"/>
        <v>41941.95684027778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>ROUND((E1779/D1779)*100,0)</f>
        <v>14</v>
      </c>
      <c r="Q1779">
        <f t="shared" si="81"/>
        <v>65.099999999999994</v>
      </c>
      <c r="R1779" s="10">
        <f t="shared" si="82"/>
        <v>42025.357094907406</v>
      </c>
      <c r="S1779">
        <f t="shared" si="83"/>
        <v>42055.357094907406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>ROUND((E1780/D1780)*100,0)</f>
        <v>2</v>
      </c>
      <c r="Q1780">
        <f t="shared" si="81"/>
        <v>66.33</v>
      </c>
      <c r="R1780" s="10">
        <f t="shared" si="82"/>
        <v>42045.86336805555</v>
      </c>
      <c r="S1780">
        <f t="shared" si="83"/>
        <v>42090.821701388893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>ROUND((E1781/D1781)*100,0)</f>
        <v>36</v>
      </c>
      <c r="Q1781">
        <f t="shared" si="81"/>
        <v>104.89</v>
      </c>
      <c r="R1781" s="10">
        <f t="shared" si="82"/>
        <v>42585.691898148143</v>
      </c>
      <c r="S1781">
        <f t="shared" si="83"/>
        <v>42615.691898148143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>ROUND((E1782/D1782)*100,0)</f>
        <v>40</v>
      </c>
      <c r="Q1782">
        <f t="shared" si="81"/>
        <v>78.44</v>
      </c>
      <c r="R1782" s="10">
        <f t="shared" si="82"/>
        <v>42493.600810185191</v>
      </c>
      <c r="S1782">
        <f t="shared" si="83"/>
        <v>42553.600810185191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>ROUND((E1783/D1783)*100,0)</f>
        <v>26</v>
      </c>
      <c r="Q1783">
        <f t="shared" si="81"/>
        <v>59.04</v>
      </c>
      <c r="R1783" s="10">
        <f t="shared" si="82"/>
        <v>42597.617418981477</v>
      </c>
      <c r="S1783">
        <f t="shared" si="83"/>
        <v>42628.617418981477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>ROUND((E1784/D1784)*100,0)</f>
        <v>15</v>
      </c>
      <c r="Q1784">
        <f t="shared" si="81"/>
        <v>71.34</v>
      </c>
      <c r="R1784" s="10">
        <f t="shared" si="82"/>
        <v>42388.575104166666</v>
      </c>
      <c r="S1784">
        <f t="shared" si="83"/>
        <v>42421.575104166666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>ROUND((E1785/D1785)*100,0)</f>
        <v>24</v>
      </c>
      <c r="Q1785">
        <f t="shared" si="81"/>
        <v>51.23</v>
      </c>
      <c r="R1785" s="10">
        <f t="shared" si="82"/>
        <v>42115.949976851851</v>
      </c>
      <c r="S1785">
        <f t="shared" si="83"/>
        <v>42145.949976851851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>ROUND((E1786/D1786)*100,0)</f>
        <v>40</v>
      </c>
      <c r="Q1786">
        <f t="shared" si="81"/>
        <v>60.24</v>
      </c>
      <c r="R1786" s="10">
        <f t="shared" si="82"/>
        <v>42003.655555555553</v>
      </c>
      <c r="S1786">
        <f t="shared" si="83"/>
        <v>42035.142361111109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>ROUND((E1787/D1787)*100,0)</f>
        <v>20</v>
      </c>
      <c r="Q1787">
        <f t="shared" si="81"/>
        <v>44.94</v>
      </c>
      <c r="R1787" s="10">
        <f t="shared" si="82"/>
        <v>41897.134895833333</v>
      </c>
      <c r="S1787">
        <f t="shared" si="83"/>
        <v>41928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>ROUND((E1788/D1788)*100,0)</f>
        <v>48</v>
      </c>
      <c r="Q1788">
        <f t="shared" si="81"/>
        <v>31.21</v>
      </c>
      <c r="R1788" s="10">
        <f t="shared" si="82"/>
        <v>41958.550659722227</v>
      </c>
      <c r="S1788">
        <f t="shared" si="83"/>
        <v>41988.550659722227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>ROUND((E1789/D1789)*100,0)</f>
        <v>15</v>
      </c>
      <c r="Q1789">
        <f t="shared" si="81"/>
        <v>63.88</v>
      </c>
      <c r="R1789" s="10">
        <f t="shared" si="82"/>
        <v>42068.65552083333</v>
      </c>
      <c r="S1789">
        <f t="shared" si="83"/>
        <v>42098.613854166666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>ROUND((E1790/D1790)*100,0)</f>
        <v>1</v>
      </c>
      <c r="Q1790">
        <f t="shared" si="81"/>
        <v>19</v>
      </c>
      <c r="R1790" s="10">
        <f t="shared" si="82"/>
        <v>41913.94840277778</v>
      </c>
      <c r="S1790">
        <f t="shared" si="83"/>
        <v>41943.94840277778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>ROUND((E1791/D1791)*100,0)</f>
        <v>1</v>
      </c>
      <c r="Q1791">
        <f t="shared" si="81"/>
        <v>10</v>
      </c>
      <c r="R1791" s="10">
        <f t="shared" si="82"/>
        <v>41956.250034722223</v>
      </c>
      <c r="S1791">
        <f t="shared" si="83"/>
        <v>42016.250034722223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>ROUND((E1792/D1792)*100,0)</f>
        <v>5</v>
      </c>
      <c r="Q1792">
        <f t="shared" si="81"/>
        <v>109.07</v>
      </c>
      <c r="R1792" s="10">
        <f t="shared" si="82"/>
        <v>42010.674513888895</v>
      </c>
      <c r="S1792">
        <f t="shared" si="83"/>
        <v>42040.674513888895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>ROUND((E1793/D1793)*100,0)</f>
        <v>4</v>
      </c>
      <c r="Q1793">
        <f t="shared" si="81"/>
        <v>26.75</v>
      </c>
      <c r="R1793" s="10">
        <f t="shared" si="82"/>
        <v>41973.740335648152</v>
      </c>
      <c r="S1793">
        <f t="shared" si="83"/>
        <v>42033.740335648152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>ROUND((E1794/D1794)*100,0)</f>
        <v>61</v>
      </c>
      <c r="Q1794">
        <f t="shared" si="81"/>
        <v>109.94</v>
      </c>
      <c r="R1794" s="10">
        <f t="shared" si="82"/>
        <v>42189.031041666662</v>
      </c>
      <c r="S1794">
        <f t="shared" si="83"/>
        <v>42226.290972222225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>ROUND((E1795/D1795)*100,0)</f>
        <v>1</v>
      </c>
      <c r="Q1795">
        <f t="shared" ref="Q1795:Q1858" si="84">IFERROR(ROUND(E1795/L1795,2),0)</f>
        <v>20</v>
      </c>
      <c r="R1795" s="10">
        <f t="shared" ref="R1795:R1858" si="85">(((J1795/60)/60)/24)+DATE(1970,1,1)</f>
        <v>41940.89166666667</v>
      </c>
      <c r="S1795">
        <f t="shared" ref="S1795:S1858" si="86">(((I1795/60)/60)/24)+DATE(1970,1,1)</f>
        <v>41970.933333333334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>ROUND((E1796/D1796)*100,0)</f>
        <v>11</v>
      </c>
      <c r="Q1796">
        <f t="shared" si="84"/>
        <v>55.39</v>
      </c>
      <c r="R1796" s="10">
        <f t="shared" si="85"/>
        <v>42011.551180555558</v>
      </c>
      <c r="S1796">
        <f t="shared" si="86"/>
        <v>42046.551180555558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>ROUND((E1797/D1797)*100,0)</f>
        <v>39</v>
      </c>
      <c r="Q1797">
        <f t="shared" si="84"/>
        <v>133.9</v>
      </c>
      <c r="R1797" s="10">
        <f t="shared" si="85"/>
        <v>42628.288668981477</v>
      </c>
      <c r="S1797">
        <f t="shared" si="86"/>
        <v>42657.666666666672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>ROUND((E1798/D1798)*100,0)</f>
        <v>22</v>
      </c>
      <c r="Q1798">
        <f t="shared" si="84"/>
        <v>48.72</v>
      </c>
      <c r="R1798" s="10">
        <f t="shared" si="85"/>
        <v>42515.439421296294</v>
      </c>
      <c r="S1798">
        <f t="shared" si="86"/>
        <v>42575.439421296294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>ROUND((E1799/D1799)*100,0)</f>
        <v>68</v>
      </c>
      <c r="Q1799">
        <f t="shared" si="84"/>
        <v>48.25</v>
      </c>
      <c r="R1799" s="10">
        <f t="shared" si="85"/>
        <v>42689.56931712963</v>
      </c>
      <c r="S1799">
        <f t="shared" si="86"/>
        <v>42719.56931712963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>ROUND((E1800/D1800)*100,0)</f>
        <v>14</v>
      </c>
      <c r="Q1800">
        <f t="shared" si="84"/>
        <v>58.97</v>
      </c>
      <c r="R1800" s="10">
        <f t="shared" si="85"/>
        <v>42344.32677083333</v>
      </c>
      <c r="S1800">
        <f t="shared" si="86"/>
        <v>42404.32677083333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>ROUND((E1801/D1801)*100,0)</f>
        <v>2</v>
      </c>
      <c r="Q1801">
        <f t="shared" si="84"/>
        <v>11.64</v>
      </c>
      <c r="R1801" s="10">
        <f t="shared" si="85"/>
        <v>41934.842685185184</v>
      </c>
      <c r="S1801">
        <f t="shared" si="86"/>
        <v>41954.884351851855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>ROUND((E1802/D1802)*100,0)</f>
        <v>20</v>
      </c>
      <c r="Q1802">
        <f t="shared" si="84"/>
        <v>83.72</v>
      </c>
      <c r="R1802" s="10">
        <f t="shared" si="85"/>
        <v>42623.606134259258</v>
      </c>
      <c r="S1802">
        <f t="shared" si="86"/>
        <v>42653.606134259258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>ROUND((E1803/D1803)*100,0)</f>
        <v>14</v>
      </c>
      <c r="Q1803">
        <f t="shared" si="84"/>
        <v>63.65</v>
      </c>
      <c r="R1803" s="10">
        <f t="shared" si="85"/>
        <v>42321.660509259258</v>
      </c>
      <c r="S1803">
        <f t="shared" si="86"/>
        <v>42353.506944444445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>ROUND((E1804/D1804)*100,0)</f>
        <v>48</v>
      </c>
      <c r="Q1804">
        <f t="shared" si="84"/>
        <v>94.28</v>
      </c>
      <c r="R1804" s="10">
        <f t="shared" si="85"/>
        <v>42159.47256944445</v>
      </c>
      <c r="S1804">
        <f t="shared" si="86"/>
        <v>42182.915972222225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>ROUND((E1805/D1805)*100,0)</f>
        <v>31</v>
      </c>
      <c r="Q1805">
        <f t="shared" si="84"/>
        <v>71.87</v>
      </c>
      <c r="R1805" s="10">
        <f t="shared" si="85"/>
        <v>42018.071550925932</v>
      </c>
      <c r="S1805">
        <f t="shared" si="86"/>
        <v>42049.071550925932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>ROUND((E1806/D1806)*100,0)</f>
        <v>35</v>
      </c>
      <c r="Q1806">
        <f t="shared" si="84"/>
        <v>104.85</v>
      </c>
      <c r="R1806" s="10">
        <f t="shared" si="85"/>
        <v>42282.678287037037</v>
      </c>
      <c r="S1806">
        <f t="shared" si="86"/>
        <v>42322.719953703709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>ROUND((E1807/D1807)*100,0)</f>
        <v>36</v>
      </c>
      <c r="Q1807">
        <f t="shared" si="84"/>
        <v>67.14</v>
      </c>
      <c r="R1807" s="10">
        <f t="shared" si="85"/>
        <v>42247.803912037038</v>
      </c>
      <c r="S1807">
        <f t="shared" si="86"/>
        <v>42279.75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>ROUND((E1808/D1808)*100,0)</f>
        <v>3</v>
      </c>
      <c r="Q1808">
        <f t="shared" si="84"/>
        <v>73.88</v>
      </c>
      <c r="R1808" s="10">
        <f t="shared" si="85"/>
        <v>41877.638298611113</v>
      </c>
      <c r="S1808">
        <f t="shared" si="86"/>
        <v>41912.638298611113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>ROUND((E1809/D1809)*100,0)</f>
        <v>11</v>
      </c>
      <c r="Q1809">
        <f t="shared" si="84"/>
        <v>69.13</v>
      </c>
      <c r="R1809" s="10">
        <f t="shared" si="85"/>
        <v>41880.068437499998</v>
      </c>
      <c r="S1809">
        <f t="shared" si="86"/>
        <v>41910.068437499998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>ROUND((E1810/D1810)*100,0)</f>
        <v>41</v>
      </c>
      <c r="Q1810">
        <f t="shared" si="84"/>
        <v>120.77</v>
      </c>
      <c r="R1810" s="10">
        <f t="shared" si="85"/>
        <v>42742.680902777778</v>
      </c>
      <c r="S1810">
        <f t="shared" si="86"/>
        <v>42777.680902777778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>ROUND((E1811/D1811)*100,0)</f>
        <v>11</v>
      </c>
      <c r="Q1811">
        <f t="shared" si="84"/>
        <v>42.22</v>
      </c>
      <c r="R1811" s="10">
        <f t="shared" si="85"/>
        <v>42029.907858796301</v>
      </c>
      <c r="S1811">
        <f t="shared" si="86"/>
        <v>42064.907858796301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>ROUND((E1812/D1812)*100,0)</f>
        <v>3</v>
      </c>
      <c r="Q1812">
        <f t="shared" si="84"/>
        <v>7.5</v>
      </c>
      <c r="R1812" s="10">
        <f t="shared" si="85"/>
        <v>41860.91002314815</v>
      </c>
      <c r="S1812">
        <f t="shared" si="86"/>
        <v>41872.91002314815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>ROUND((E1813/D1813)*100,0)</f>
        <v>0</v>
      </c>
      <c r="Q1813">
        <f t="shared" si="84"/>
        <v>1.54</v>
      </c>
      <c r="R1813" s="10">
        <f t="shared" si="85"/>
        <v>41876.433680555558</v>
      </c>
      <c r="S1813">
        <f t="shared" si="86"/>
        <v>41936.166666666664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>ROUND((E1814/D1814)*100,0)</f>
        <v>13</v>
      </c>
      <c r="Q1814">
        <f t="shared" si="84"/>
        <v>37.61</v>
      </c>
      <c r="R1814" s="10">
        <f t="shared" si="85"/>
        <v>42524.318703703699</v>
      </c>
      <c r="S1814">
        <f t="shared" si="86"/>
        <v>42554.318703703699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>ROUND((E1815/D1815)*100,0)</f>
        <v>0</v>
      </c>
      <c r="Q1815">
        <f t="shared" si="84"/>
        <v>0</v>
      </c>
      <c r="R1815" s="10">
        <f t="shared" si="85"/>
        <v>41829.889027777775</v>
      </c>
      <c r="S1815">
        <f t="shared" si="86"/>
        <v>41859.889027777775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>ROUND((E1816/D1816)*100,0)</f>
        <v>49</v>
      </c>
      <c r="Q1816">
        <f t="shared" si="84"/>
        <v>42.16</v>
      </c>
      <c r="R1816" s="10">
        <f t="shared" si="85"/>
        <v>42033.314074074078</v>
      </c>
      <c r="S1816">
        <f t="shared" si="86"/>
        <v>42063.314074074078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>ROUND((E1817/D1817)*100,0)</f>
        <v>0</v>
      </c>
      <c r="Q1817">
        <f t="shared" si="84"/>
        <v>0</v>
      </c>
      <c r="R1817" s="10">
        <f t="shared" si="85"/>
        <v>42172.906678240746</v>
      </c>
      <c r="S1817">
        <f t="shared" si="86"/>
        <v>42186.906678240746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>ROUND((E1818/D1818)*100,0)</f>
        <v>2</v>
      </c>
      <c r="Q1818">
        <f t="shared" si="84"/>
        <v>84.83</v>
      </c>
      <c r="R1818" s="10">
        <f t="shared" si="85"/>
        <v>42548.876192129625</v>
      </c>
      <c r="S1818">
        <f t="shared" si="86"/>
        <v>42576.791666666672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>ROUND((E1819/D1819)*100,0)</f>
        <v>52</v>
      </c>
      <c r="Q1819">
        <f t="shared" si="84"/>
        <v>94.19</v>
      </c>
      <c r="R1819" s="10">
        <f t="shared" si="85"/>
        <v>42705.662118055552</v>
      </c>
      <c r="S1819">
        <f t="shared" si="86"/>
        <v>42765.290972222225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>ROUND((E1820/D1820)*100,0)</f>
        <v>0</v>
      </c>
      <c r="Q1820">
        <f t="shared" si="84"/>
        <v>0</v>
      </c>
      <c r="R1820" s="10">
        <f t="shared" si="85"/>
        <v>42067.234375</v>
      </c>
      <c r="S1820">
        <f t="shared" si="86"/>
        <v>42097.192708333328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>ROUND((E1821/D1821)*100,0)</f>
        <v>2</v>
      </c>
      <c r="Q1821">
        <f t="shared" si="84"/>
        <v>6.25</v>
      </c>
      <c r="R1821" s="10">
        <f t="shared" si="85"/>
        <v>41820.752268518518</v>
      </c>
      <c r="S1821">
        <f t="shared" si="86"/>
        <v>41850.752268518518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>ROUND((E1822/D1822)*100,0)</f>
        <v>7</v>
      </c>
      <c r="Q1822">
        <f t="shared" si="84"/>
        <v>213.38</v>
      </c>
      <c r="R1822" s="10">
        <f t="shared" si="85"/>
        <v>42065.084375000006</v>
      </c>
      <c r="S1822">
        <f t="shared" si="86"/>
        <v>42095.042708333334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>ROUND((E1823/D1823)*100,0)</f>
        <v>135</v>
      </c>
      <c r="Q1823">
        <f t="shared" si="84"/>
        <v>59.16</v>
      </c>
      <c r="R1823" s="10">
        <f t="shared" si="85"/>
        <v>40926.319062499999</v>
      </c>
      <c r="S1823">
        <f t="shared" si="86"/>
        <v>40971.319062499999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>ROUND((E1824/D1824)*100,0)</f>
        <v>100</v>
      </c>
      <c r="Q1824">
        <f t="shared" si="84"/>
        <v>27.27</v>
      </c>
      <c r="R1824" s="10">
        <f t="shared" si="85"/>
        <v>41634.797013888885</v>
      </c>
      <c r="S1824">
        <f t="shared" si="86"/>
        <v>41670.792361111111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>ROUND((E1825/D1825)*100,0)</f>
        <v>116</v>
      </c>
      <c r="Q1825">
        <f t="shared" si="84"/>
        <v>24.58</v>
      </c>
      <c r="R1825" s="10">
        <f t="shared" si="85"/>
        <v>41176.684907407405</v>
      </c>
      <c r="S1825">
        <f t="shared" si="86"/>
        <v>41206.684907407405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>ROUND((E1826/D1826)*100,0)</f>
        <v>100</v>
      </c>
      <c r="Q1826">
        <f t="shared" si="84"/>
        <v>75.05</v>
      </c>
      <c r="R1826" s="10">
        <f t="shared" si="85"/>
        <v>41626.916284722225</v>
      </c>
      <c r="S1826">
        <f t="shared" si="86"/>
        <v>41647.088888888888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>ROUND((E1827/D1827)*100,0)</f>
        <v>105</v>
      </c>
      <c r="Q1827">
        <f t="shared" si="84"/>
        <v>42.02</v>
      </c>
      <c r="R1827" s="10">
        <f t="shared" si="85"/>
        <v>41443.83452546296</v>
      </c>
      <c r="S1827">
        <f t="shared" si="86"/>
        <v>41466.83452546296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>ROUND((E1828/D1828)*100,0)</f>
        <v>101</v>
      </c>
      <c r="Q1828">
        <f t="shared" si="84"/>
        <v>53.16</v>
      </c>
      <c r="R1828" s="10">
        <f t="shared" si="85"/>
        <v>41657.923807870371</v>
      </c>
      <c r="S1828">
        <f t="shared" si="86"/>
        <v>41687.923807870371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>ROUND((E1829/D1829)*100,0)</f>
        <v>101</v>
      </c>
      <c r="Q1829">
        <f t="shared" si="84"/>
        <v>83.89</v>
      </c>
      <c r="R1829" s="10">
        <f t="shared" si="85"/>
        <v>40555.325937499998</v>
      </c>
      <c r="S1829">
        <f t="shared" si="86"/>
        <v>40605.325937499998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>ROUND((E1830/D1830)*100,0)</f>
        <v>100</v>
      </c>
      <c r="Q1830">
        <f t="shared" si="84"/>
        <v>417.33</v>
      </c>
      <c r="R1830" s="10">
        <f t="shared" si="85"/>
        <v>41736.899652777778</v>
      </c>
      <c r="S1830">
        <f t="shared" si="86"/>
        <v>41768.916666666664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>ROUND((E1831/D1831)*100,0)</f>
        <v>167</v>
      </c>
      <c r="Q1831">
        <f t="shared" si="84"/>
        <v>75.77</v>
      </c>
      <c r="R1831" s="10">
        <f t="shared" si="85"/>
        <v>40516.087627314817</v>
      </c>
      <c r="S1831">
        <f t="shared" si="86"/>
        <v>40564.916666666664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>ROUND((E1832/D1832)*100,0)</f>
        <v>102</v>
      </c>
      <c r="Q1832">
        <f t="shared" si="84"/>
        <v>67.39</v>
      </c>
      <c r="R1832" s="10">
        <f t="shared" si="85"/>
        <v>41664.684108796297</v>
      </c>
      <c r="S1832">
        <f t="shared" si="86"/>
        <v>41694.684108796297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>ROUND((E1833/D1833)*100,0)</f>
        <v>103</v>
      </c>
      <c r="Q1833">
        <f t="shared" si="84"/>
        <v>73.569999999999993</v>
      </c>
      <c r="R1833" s="10">
        <f t="shared" si="85"/>
        <v>41026.996099537035</v>
      </c>
      <c r="S1833">
        <f t="shared" si="86"/>
        <v>41041.996099537035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>ROUND((E1834/D1834)*100,0)</f>
        <v>143</v>
      </c>
      <c r="Q1834">
        <f t="shared" si="84"/>
        <v>25</v>
      </c>
      <c r="R1834" s="10">
        <f t="shared" si="85"/>
        <v>40576.539664351854</v>
      </c>
      <c r="S1834">
        <f t="shared" si="86"/>
        <v>40606.539664351854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>ROUND((E1835/D1835)*100,0)</f>
        <v>263</v>
      </c>
      <c r="Q1835">
        <f t="shared" si="84"/>
        <v>42</v>
      </c>
      <c r="R1835" s="10">
        <f t="shared" si="85"/>
        <v>41303.044016203705</v>
      </c>
      <c r="S1835">
        <f t="shared" si="86"/>
        <v>41335.332638888889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>ROUND((E1836/D1836)*100,0)</f>
        <v>118</v>
      </c>
      <c r="Q1836">
        <f t="shared" si="84"/>
        <v>131.16999999999999</v>
      </c>
      <c r="R1836" s="10">
        <f t="shared" si="85"/>
        <v>41988.964062500003</v>
      </c>
      <c r="S1836">
        <f t="shared" si="86"/>
        <v>42028.964062500003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>ROUND((E1837/D1837)*100,0)</f>
        <v>104</v>
      </c>
      <c r="Q1837">
        <f t="shared" si="84"/>
        <v>47.27</v>
      </c>
      <c r="R1837" s="10">
        <f t="shared" si="85"/>
        <v>42430.702210648145</v>
      </c>
      <c r="S1837">
        <f t="shared" si="86"/>
        <v>42460.660543981481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>ROUND((E1838/D1838)*100,0)</f>
        <v>200</v>
      </c>
      <c r="Q1838">
        <f t="shared" si="84"/>
        <v>182.13</v>
      </c>
      <c r="R1838" s="10">
        <f t="shared" si="85"/>
        <v>41305.809363425928</v>
      </c>
      <c r="S1838">
        <f t="shared" si="86"/>
        <v>41322.809363425928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>ROUND((E1839/D1839)*100,0)</f>
        <v>307</v>
      </c>
      <c r="Q1839">
        <f t="shared" si="84"/>
        <v>61.37</v>
      </c>
      <c r="R1839" s="10">
        <f t="shared" si="85"/>
        <v>40926.047858796301</v>
      </c>
      <c r="S1839">
        <f t="shared" si="86"/>
        <v>40986.006192129629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>ROUND((E1840/D1840)*100,0)</f>
        <v>100</v>
      </c>
      <c r="Q1840">
        <f t="shared" si="84"/>
        <v>35.770000000000003</v>
      </c>
      <c r="R1840" s="10">
        <f t="shared" si="85"/>
        <v>40788.786539351851</v>
      </c>
      <c r="S1840">
        <f t="shared" si="86"/>
        <v>40817.125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>ROUND((E1841/D1841)*100,0)</f>
        <v>205</v>
      </c>
      <c r="Q1841">
        <f t="shared" si="84"/>
        <v>45.62</v>
      </c>
      <c r="R1841" s="10">
        <f t="shared" si="85"/>
        <v>42614.722013888888</v>
      </c>
      <c r="S1841">
        <f t="shared" si="86"/>
        <v>42644.722013888888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>ROUND((E1842/D1842)*100,0)</f>
        <v>109</v>
      </c>
      <c r="Q1842">
        <f t="shared" si="84"/>
        <v>75.38</v>
      </c>
      <c r="R1842" s="10">
        <f t="shared" si="85"/>
        <v>41382.096180555556</v>
      </c>
      <c r="S1842">
        <f t="shared" si="86"/>
        <v>41401.207638888889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>ROUND((E1843/D1843)*100,0)</f>
        <v>102</v>
      </c>
      <c r="Q1843">
        <f t="shared" si="84"/>
        <v>50.88</v>
      </c>
      <c r="R1843" s="10">
        <f t="shared" si="85"/>
        <v>41745.84542824074</v>
      </c>
      <c r="S1843">
        <f t="shared" si="86"/>
        <v>41779.207638888889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>ROUND((E1844/D1844)*100,0)</f>
        <v>125</v>
      </c>
      <c r="Q1844">
        <f t="shared" si="84"/>
        <v>119.29</v>
      </c>
      <c r="R1844" s="10">
        <f t="shared" si="85"/>
        <v>42031.631724537037</v>
      </c>
      <c r="S1844">
        <f t="shared" si="86"/>
        <v>42065.249305555553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>ROUND((E1845/D1845)*100,0)</f>
        <v>124</v>
      </c>
      <c r="Q1845">
        <f t="shared" si="84"/>
        <v>92.54</v>
      </c>
      <c r="R1845" s="10">
        <f t="shared" si="85"/>
        <v>40564.994837962964</v>
      </c>
      <c r="S1845">
        <f t="shared" si="86"/>
        <v>40594.994837962964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>ROUND((E1846/D1846)*100,0)</f>
        <v>101</v>
      </c>
      <c r="Q1846">
        <f t="shared" si="84"/>
        <v>76.05</v>
      </c>
      <c r="R1846" s="10">
        <f t="shared" si="85"/>
        <v>40666.973541666666</v>
      </c>
      <c r="S1846">
        <f t="shared" si="86"/>
        <v>40705.125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>ROUND((E1847/D1847)*100,0)</f>
        <v>100</v>
      </c>
      <c r="Q1847">
        <f t="shared" si="84"/>
        <v>52.63</v>
      </c>
      <c r="R1847" s="10">
        <f t="shared" si="85"/>
        <v>42523.333310185189</v>
      </c>
      <c r="S1847">
        <f t="shared" si="86"/>
        <v>42538.204861111109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>ROUND((E1848/D1848)*100,0)</f>
        <v>138</v>
      </c>
      <c r="Q1848">
        <f t="shared" si="84"/>
        <v>98.99</v>
      </c>
      <c r="R1848" s="10">
        <f t="shared" si="85"/>
        <v>41228.650196759263</v>
      </c>
      <c r="S1848">
        <f t="shared" si="86"/>
        <v>41258.650196759263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>ROUND((E1849/D1849)*100,0)</f>
        <v>121</v>
      </c>
      <c r="Q1849">
        <f t="shared" si="84"/>
        <v>79.53</v>
      </c>
      <c r="R1849" s="10">
        <f t="shared" si="85"/>
        <v>42094.236481481479</v>
      </c>
      <c r="S1849">
        <f t="shared" si="86"/>
        <v>42115.236481481479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>ROUND((E1850/D1850)*100,0)</f>
        <v>107</v>
      </c>
      <c r="Q1850">
        <f t="shared" si="84"/>
        <v>134.21</v>
      </c>
      <c r="R1850" s="10">
        <f t="shared" si="85"/>
        <v>40691.788055555553</v>
      </c>
      <c r="S1850">
        <f t="shared" si="86"/>
        <v>40755.290972222225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>ROUND((E1851/D1851)*100,0)</f>
        <v>100</v>
      </c>
      <c r="Q1851">
        <f t="shared" si="84"/>
        <v>37.630000000000003</v>
      </c>
      <c r="R1851" s="10">
        <f t="shared" si="85"/>
        <v>41169.845590277779</v>
      </c>
      <c r="S1851">
        <f t="shared" si="86"/>
        <v>41199.845590277779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>ROUND((E1852/D1852)*100,0)</f>
        <v>102</v>
      </c>
      <c r="Q1852">
        <f t="shared" si="84"/>
        <v>51.04</v>
      </c>
      <c r="R1852" s="10">
        <f t="shared" si="85"/>
        <v>41800.959490740745</v>
      </c>
      <c r="S1852">
        <f t="shared" si="86"/>
        <v>41830.959490740745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>ROUND((E1853/D1853)*100,0)</f>
        <v>100</v>
      </c>
      <c r="Q1853">
        <f t="shared" si="84"/>
        <v>50.04</v>
      </c>
      <c r="R1853" s="10">
        <f t="shared" si="85"/>
        <v>41827.906689814816</v>
      </c>
      <c r="S1853">
        <f t="shared" si="86"/>
        <v>41848.041666666664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>ROUND((E1854/D1854)*100,0)</f>
        <v>117</v>
      </c>
      <c r="Q1854">
        <f t="shared" si="84"/>
        <v>133.93</v>
      </c>
      <c r="R1854" s="10">
        <f t="shared" si="85"/>
        <v>42081.77143518519</v>
      </c>
      <c r="S1854">
        <f t="shared" si="86"/>
        <v>42119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>ROUND((E1855/D1855)*100,0)</f>
        <v>102</v>
      </c>
      <c r="Q1855">
        <f t="shared" si="84"/>
        <v>58.21</v>
      </c>
      <c r="R1855" s="10">
        <f t="shared" si="85"/>
        <v>41177.060381944444</v>
      </c>
      <c r="S1855">
        <f t="shared" si="86"/>
        <v>41227.102048611108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>ROUND((E1856/D1856)*100,0)</f>
        <v>102</v>
      </c>
      <c r="Q1856">
        <f t="shared" si="84"/>
        <v>88.04</v>
      </c>
      <c r="R1856" s="10">
        <f t="shared" si="85"/>
        <v>41388.021261574075</v>
      </c>
      <c r="S1856">
        <f t="shared" si="86"/>
        <v>41418.021261574075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>ROUND((E1857/D1857)*100,0)</f>
        <v>154</v>
      </c>
      <c r="Q1857">
        <f t="shared" si="84"/>
        <v>70.58</v>
      </c>
      <c r="R1857" s="10">
        <f t="shared" si="85"/>
        <v>41600.538657407407</v>
      </c>
      <c r="S1857">
        <f t="shared" si="86"/>
        <v>41645.538657407407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>ROUND((E1858/D1858)*100,0)</f>
        <v>101</v>
      </c>
      <c r="Q1858">
        <f t="shared" si="84"/>
        <v>53.29</v>
      </c>
      <c r="R1858" s="10">
        <f t="shared" si="85"/>
        <v>41817.854999999996</v>
      </c>
      <c r="S1858">
        <f t="shared" si="86"/>
        <v>41838.854999999996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>ROUND((E1859/D1859)*100,0)</f>
        <v>100</v>
      </c>
      <c r="Q1859">
        <f t="shared" ref="Q1859:Q1922" si="87">IFERROR(ROUND(E1859/L1859,2),0)</f>
        <v>136.36000000000001</v>
      </c>
      <c r="R1859" s="10">
        <f t="shared" ref="R1859:R1922" si="88">(((J1859/60)/60)/24)+DATE(1970,1,1)</f>
        <v>41864.76866898148</v>
      </c>
      <c r="S1859">
        <f t="shared" ref="S1859:S1922" si="89">(((I1859/60)/60)/24)+DATE(1970,1,1)</f>
        <v>41894.76866898148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>ROUND((E1860/D1860)*100,0)</f>
        <v>109</v>
      </c>
      <c r="Q1860">
        <f t="shared" si="87"/>
        <v>40.549999999999997</v>
      </c>
      <c r="R1860" s="10">
        <f t="shared" si="88"/>
        <v>40833.200474537036</v>
      </c>
      <c r="S1860">
        <f t="shared" si="89"/>
        <v>40893.242141203707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>ROUND((E1861/D1861)*100,0)</f>
        <v>132</v>
      </c>
      <c r="Q1861">
        <f t="shared" si="87"/>
        <v>70.63</v>
      </c>
      <c r="R1861" s="10">
        <f t="shared" si="88"/>
        <v>40778.770011574074</v>
      </c>
      <c r="S1861">
        <f t="shared" si="89"/>
        <v>40808.770011574074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>ROUND((E1862/D1862)*100,0)</f>
        <v>133</v>
      </c>
      <c r="Q1862">
        <f t="shared" si="87"/>
        <v>52.68</v>
      </c>
      <c r="R1862" s="10">
        <f t="shared" si="88"/>
        <v>41655.709305555552</v>
      </c>
      <c r="S1862">
        <f t="shared" si="89"/>
        <v>41676.709305555552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>ROUND((E1863/D1863)*100,0)</f>
        <v>0</v>
      </c>
      <c r="Q1863">
        <f t="shared" si="87"/>
        <v>0</v>
      </c>
      <c r="R1863" s="10">
        <f t="shared" si="88"/>
        <v>42000.300243055557</v>
      </c>
      <c r="S1863">
        <f t="shared" si="89"/>
        <v>42030.300243055557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>ROUND((E1864/D1864)*100,0)</f>
        <v>8</v>
      </c>
      <c r="Q1864">
        <f t="shared" si="87"/>
        <v>90.94</v>
      </c>
      <c r="R1864" s="10">
        <f t="shared" si="88"/>
        <v>42755.492754629624</v>
      </c>
      <c r="S1864">
        <f t="shared" si="89"/>
        <v>42802.3125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>ROUND((E1865/D1865)*100,0)</f>
        <v>0</v>
      </c>
      <c r="Q1865">
        <f t="shared" si="87"/>
        <v>5</v>
      </c>
      <c r="R1865" s="10">
        <f t="shared" si="88"/>
        <v>41772.797280092593</v>
      </c>
      <c r="S1865">
        <f t="shared" si="89"/>
        <v>41802.797280092593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>ROUND((E1866/D1866)*100,0)</f>
        <v>43</v>
      </c>
      <c r="Q1866">
        <f t="shared" si="87"/>
        <v>58.08</v>
      </c>
      <c r="R1866" s="10">
        <f t="shared" si="88"/>
        <v>41733.716435185182</v>
      </c>
      <c r="S1866">
        <f t="shared" si="89"/>
        <v>41763.716435185182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>ROUND((E1867/D1867)*100,0)</f>
        <v>0</v>
      </c>
      <c r="Q1867">
        <f t="shared" si="87"/>
        <v>2</v>
      </c>
      <c r="R1867" s="10">
        <f t="shared" si="88"/>
        <v>42645.367442129631</v>
      </c>
      <c r="S1867">
        <f t="shared" si="89"/>
        <v>42680.409108796302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>ROUND((E1868/D1868)*100,0)</f>
        <v>1</v>
      </c>
      <c r="Q1868">
        <f t="shared" si="87"/>
        <v>62.5</v>
      </c>
      <c r="R1868" s="10">
        <f t="shared" si="88"/>
        <v>42742.246493055558</v>
      </c>
      <c r="S1868">
        <f t="shared" si="89"/>
        <v>42795.166666666672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>ROUND((E1869/D1869)*100,0)</f>
        <v>0</v>
      </c>
      <c r="Q1869">
        <f t="shared" si="87"/>
        <v>10</v>
      </c>
      <c r="R1869" s="10">
        <f t="shared" si="88"/>
        <v>42649.924907407403</v>
      </c>
      <c r="S1869">
        <f t="shared" si="89"/>
        <v>42679.924907407403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>ROUND((E1870/D1870)*100,0)</f>
        <v>5</v>
      </c>
      <c r="Q1870">
        <f t="shared" si="87"/>
        <v>71.59</v>
      </c>
      <c r="R1870" s="10">
        <f t="shared" si="88"/>
        <v>42328.779224537036</v>
      </c>
      <c r="S1870">
        <f t="shared" si="89"/>
        <v>42353.332638888889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>ROUND((E1871/D1871)*100,0)</f>
        <v>0</v>
      </c>
      <c r="Q1871">
        <f t="shared" si="87"/>
        <v>0</v>
      </c>
      <c r="R1871" s="10">
        <f t="shared" si="88"/>
        <v>42709.002881944441</v>
      </c>
      <c r="S1871">
        <f t="shared" si="89"/>
        <v>42739.002881944441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>ROUND((E1872/D1872)*100,0)</f>
        <v>10</v>
      </c>
      <c r="Q1872">
        <f t="shared" si="87"/>
        <v>32.82</v>
      </c>
      <c r="R1872" s="10">
        <f t="shared" si="88"/>
        <v>42371.355729166666</v>
      </c>
      <c r="S1872">
        <f t="shared" si="89"/>
        <v>42400.178472222222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>ROUND((E1873/D1873)*100,0)</f>
        <v>72</v>
      </c>
      <c r="Q1873">
        <f t="shared" si="87"/>
        <v>49.12</v>
      </c>
      <c r="R1873" s="10">
        <f t="shared" si="88"/>
        <v>41923.783576388887</v>
      </c>
      <c r="S1873">
        <f t="shared" si="89"/>
        <v>41963.825243055559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>ROUND((E1874/D1874)*100,0)</f>
        <v>1</v>
      </c>
      <c r="Q1874">
        <f t="shared" si="87"/>
        <v>16.309999999999999</v>
      </c>
      <c r="R1874" s="10">
        <f t="shared" si="88"/>
        <v>42155.129652777774</v>
      </c>
      <c r="S1874">
        <f t="shared" si="89"/>
        <v>42185.129652777774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>ROUND((E1875/D1875)*100,0)</f>
        <v>0</v>
      </c>
      <c r="Q1875">
        <f t="shared" si="87"/>
        <v>18</v>
      </c>
      <c r="R1875" s="10">
        <f t="shared" si="88"/>
        <v>42164.615856481483</v>
      </c>
      <c r="S1875">
        <f t="shared" si="89"/>
        <v>42193.697916666672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>ROUND((E1876/D1876)*100,0)</f>
        <v>0</v>
      </c>
      <c r="Q1876">
        <f t="shared" si="87"/>
        <v>13</v>
      </c>
      <c r="R1876" s="10">
        <f t="shared" si="88"/>
        <v>42529.969131944439</v>
      </c>
      <c r="S1876">
        <f t="shared" si="89"/>
        <v>42549.969131944439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>ROUND((E1877/D1877)*100,0)</f>
        <v>1</v>
      </c>
      <c r="Q1877">
        <f t="shared" si="87"/>
        <v>17</v>
      </c>
      <c r="R1877" s="10">
        <f t="shared" si="88"/>
        <v>42528.899398148147</v>
      </c>
      <c r="S1877">
        <f t="shared" si="89"/>
        <v>42588.899398148147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>ROUND((E1878/D1878)*100,0)</f>
        <v>0</v>
      </c>
      <c r="Q1878">
        <f t="shared" si="87"/>
        <v>0</v>
      </c>
      <c r="R1878" s="10">
        <f t="shared" si="88"/>
        <v>41776.284780092588</v>
      </c>
      <c r="S1878">
        <f t="shared" si="89"/>
        <v>41806.284780092588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>ROUND((E1879/D1879)*100,0)</f>
        <v>0</v>
      </c>
      <c r="Q1879">
        <f t="shared" si="87"/>
        <v>0</v>
      </c>
      <c r="R1879" s="10">
        <f t="shared" si="88"/>
        <v>42035.029224537036</v>
      </c>
      <c r="S1879">
        <f t="shared" si="89"/>
        <v>42064.029224537036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>ROUND((E1880/D1880)*100,0)</f>
        <v>0</v>
      </c>
      <c r="Q1880">
        <f t="shared" si="87"/>
        <v>0</v>
      </c>
      <c r="R1880" s="10">
        <f t="shared" si="88"/>
        <v>41773.008738425924</v>
      </c>
      <c r="S1880">
        <f t="shared" si="89"/>
        <v>41803.008738425924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>ROUND((E1881/D1881)*100,0)</f>
        <v>0</v>
      </c>
      <c r="Q1881">
        <f t="shared" si="87"/>
        <v>3</v>
      </c>
      <c r="R1881" s="10">
        <f t="shared" si="88"/>
        <v>42413.649641203709</v>
      </c>
      <c r="S1881">
        <f t="shared" si="89"/>
        <v>42443.607974537037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>ROUND((E1882/D1882)*100,0)</f>
        <v>20</v>
      </c>
      <c r="Q1882">
        <f t="shared" si="87"/>
        <v>41.83</v>
      </c>
      <c r="R1882" s="10">
        <f t="shared" si="88"/>
        <v>42430.566898148143</v>
      </c>
      <c r="S1882">
        <f t="shared" si="89"/>
        <v>42459.525231481486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>ROUND((E1883/D1883)*100,0)</f>
        <v>173</v>
      </c>
      <c r="Q1883">
        <f t="shared" si="87"/>
        <v>49.34</v>
      </c>
      <c r="R1883" s="10">
        <f t="shared" si="88"/>
        <v>42043.152650462958</v>
      </c>
      <c r="S1883">
        <f t="shared" si="89"/>
        <v>42073.110983796301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>ROUND((E1884/D1884)*100,0)</f>
        <v>101</v>
      </c>
      <c r="Q1884">
        <f t="shared" si="87"/>
        <v>41.73</v>
      </c>
      <c r="R1884" s="10">
        <f t="shared" si="88"/>
        <v>41067.949212962965</v>
      </c>
      <c r="S1884">
        <f t="shared" si="89"/>
        <v>41100.991666666669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>ROUND((E1885/D1885)*100,0)</f>
        <v>105</v>
      </c>
      <c r="Q1885">
        <f t="shared" si="87"/>
        <v>32.72</v>
      </c>
      <c r="R1885" s="10">
        <f t="shared" si="88"/>
        <v>40977.948009259257</v>
      </c>
      <c r="S1885">
        <f t="shared" si="89"/>
        <v>41007.906342592592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>ROUND((E1886/D1886)*100,0)</f>
        <v>135</v>
      </c>
      <c r="Q1886">
        <f t="shared" si="87"/>
        <v>51.96</v>
      </c>
      <c r="R1886" s="10">
        <f t="shared" si="88"/>
        <v>41205.198321759257</v>
      </c>
      <c r="S1886">
        <f t="shared" si="89"/>
        <v>41240.5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>ROUND((E1887/D1887)*100,0)</f>
        <v>116</v>
      </c>
      <c r="Q1887">
        <f t="shared" si="87"/>
        <v>50.69</v>
      </c>
      <c r="R1887" s="10">
        <f t="shared" si="88"/>
        <v>41099.093865740739</v>
      </c>
      <c r="S1887">
        <f t="shared" si="89"/>
        <v>41131.916666666664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>ROUND((E1888/D1888)*100,0)</f>
        <v>102</v>
      </c>
      <c r="Q1888">
        <f t="shared" si="87"/>
        <v>42.24</v>
      </c>
      <c r="R1888" s="10">
        <f t="shared" si="88"/>
        <v>41925.906689814816</v>
      </c>
      <c r="S1888">
        <f t="shared" si="89"/>
        <v>41955.94835648148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>ROUND((E1889/D1889)*100,0)</f>
        <v>111</v>
      </c>
      <c r="Q1889">
        <f t="shared" si="87"/>
        <v>416.88</v>
      </c>
      <c r="R1889" s="10">
        <f t="shared" si="88"/>
        <v>42323.800138888888</v>
      </c>
      <c r="S1889">
        <f t="shared" si="89"/>
        <v>42341.895833333328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>ROUND((E1890/D1890)*100,0)</f>
        <v>166</v>
      </c>
      <c r="Q1890">
        <f t="shared" si="87"/>
        <v>46.65</v>
      </c>
      <c r="R1890" s="10">
        <f t="shared" si="88"/>
        <v>40299.239953703705</v>
      </c>
      <c r="S1890">
        <f t="shared" si="89"/>
        <v>40330.207638888889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>ROUND((E1891/D1891)*100,0)</f>
        <v>107</v>
      </c>
      <c r="Q1891">
        <f t="shared" si="87"/>
        <v>48.45</v>
      </c>
      <c r="R1891" s="10">
        <f t="shared" si="88"/>
        <v>41299.793356481481</v>
      </c>
      <c r="S1891">
        <f t="shared" si="89"/>
        <v>41344.751689814817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>ROUND((E1892/D1892)*100,0)</f>
        <v>145</v>
      </c>
      <c r="Q1892">
        <f t="shared" si="87"/>
        <v>70.53</v>
      </c>
      <c r="R1892" s="10">
        <f t="shared" si="88"/>
        <v>41228.786203703705</v>
      </c>
      <c r="S1892">
        <f t="shared" si="89"/>
        <v>41258.786203703705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>ROUND((E1893/D1893)*100,0)</f>
        <v>106</v>
      </c>
      <c r="Q1893">
        <f t="shared" si="87"/>
        <v>87.96</v>
      </c>
      <c r="R1893" s="10">
        <f t="shared" si="88"/>
        <v>40335.798078703701</v>
      </c>
      <c r="S1893">
        <f t="shared" si="89"/>
        <v>40381.25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>ROUND((E1894/D1894)*100,0)</f>
        <v>137</v>
      </c>
      <c r="Q1894">
        <f t="shared" si="87"/>
        <v>26.27</v>
      </c>
      <c r="R1894" s="10">
        <f t="shared" si="88"/>
        <v>40671.637511574074</v>
      </c>
      <c r="S1894">
        <f t="shared" si="89"/>
        <v>40701.637511574074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>ROUND((E1895/D1895)*100,0)</f>
        <v>104</v>
      </c>
      <c r="Q1895">
        <f t="shared" si="87"/>
        <v>57.78</v>
      </c>
      <c r="R1895" s="10">
        <f t="shared" si="88"/>
        <v>40632.94195601852</v>
      </c>
      <c r="S1895">
        <f t="shared" si="89"/>
        <v>40649.165972222225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>ROUND((E1896/D1896)*100,0)</f>
        <v>115</v>
      </c>
      <c r="Q1896">
        <f t="shared" si="87"/>
        <v>57.25</v>
      </c>
      <c r="R1896" s="10">
        <f t="shared" si="88"/>
        <v>40920.904895833337</v>
      </c>
      <c r="S1896">
        <f t="shared" si="89"/>
        <v>40951.904895833337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>ROUND((E1897/D1897)*100,0)</f>
        <v>102</v>
      </c>
      <c r="Q1897">
        <f t="shared" si="87"/>
        <v>196.34</v>
      </c>
      <c r="R1897" s="10">
        <f t="shared" si="88"/>
        <v>42267.746782407412</v>
      </c>
      <c r="S1897">
        <f t="shared" si="89"/>
        <v>42297.746782407412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>ROUND((E1898/D1898)*100,0)</f>
        <v>124</v>
      </c>
      <c r="Q1898">
        <f t="shared" si="87"/>
        <v>43</v>
      </c>
      <c r="R1898" s="10">
        <f t="shared" si="88"/>
        <v>40981.710243055553</v>
      </c>
      <c r="S1898">
        <f t="shared" si="89"/>
        <v>41011.710243055553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>ROUND((E1899/D1899)*100,0)</f>
        <v>102</v>
      </c>
      <c r="Q1899">
        <f t="shared" si="87"/>
        <v>35.549999999999997</v>
      </c>
      <c r="R1899" s="10">
        <f t="shared" si="88"/>
        <v>41680.583402777782</v>
      </c>
      <c r="S1899">
        <f t="shared" si="89"/>
        <v>41702.875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>ROUND((E1900/D1900)*100,0)</f>
        <v>145</v>
      </c>
      <c r="Q1900">
        <f t="shared" si="87"/>
        <v>68.81</v>
      </c>
      <c r="R1900" s="10">
        <f t="shared" si="88"/>
        <v>42366.192974537036</v>
      </c>
      <c r="S1900">
        <f t="shared" si="89"/>
        <v>42401.75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>ROUND((E1901/D1901)*100,0)</f>
        <v>133</v>
      </c>
      <c r="Q1901">
        <f t="shared" si="87"/>
        <v>28.57</v>
      </c>
      <c r="R1901" s="10">
        <f t="shared" si="88"/>
        <v>42058.941736111112</v>
      </c>
      <c r="S1901">
        <f t="shared" si="89"/>
        <v>42088.90006944444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>ROUND((E1902/D1902)*100,0)</f>
        <v>109</v>
      </c>
      <c r="Q1902">
        <f t="shared" si="87"/>
        <v>50.63</v>
      </c>
      <c r="R1902" s="10">
        <f t="shared" si="88"/>
        <v>41160.871886574074</v>
      </c>
      <c r="S1902">
        <f t="shared" si="89"/>
        <v>41188.415972222225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>ROUND((E1903/D1903)*100,0)</f>
        <v>3</v>
      </c>
      <c r="Q1903">
        <f t="shared" si="87"/>
        <v>106.8</v>
      </c>
      <c r="R1903" s="10">
        <f t="shared" si="88"/>
        <v>42116.54315972222</v>
      </c>
      <c r="S1903">
        <f t="shared" si="89"/>
        <v>42146.541666666672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>ROUND((E1904/D1904)*100,0)</f>
        <v>1</v>
      </c>
      <c r="Q1904">
        <f t="shared" si="87"/>
        <v>4</v>
      </c>
      <c r="R1904" s="10">
        <f t="shared" si="88"/>
        <v>42037.789895833332</v>
      </c>
      <c r="S1904">
        <f t="shared" si="89"/>
        <v>42067.789895833332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>ROUND((E1905/D1905)*100,0)</f>
        <v>47</v>
      </c>
      <c r="Q1905">
        <f t="shared" si="87"/>
        <v>34.1</v>
      </c>
      <c r="R1905" s="10">
        <f t="shared" si="88"/>
        <v>42702.770729166667</v>
      </c>
      <c r="S1905">
        <f t="shared" si="89"/>
        <v>42762.770729166667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>ROUND((E1906/D1906)*100,0)</f>
        <v>0</v>
      </c>
      <c r="Q1906">
        <f t="shared" si="87"/>
        <v>25</v>
      </c>
      <c r="R1906" s="10">
        <f t="shared" si="88"/>
        <v>42326.685428240744</v>
      </c>
      <c r="S1906">
        <f t="shared" si="89"/>
        <v>42371.685428240744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>ROUND((E1907/D1907)*100,0)</f>
        <v>0</v>
      </c>
      <c r="Q1907">
        <f t="shared" si="87"/>
        <v>10.5</v>
      </c>
      <c r="R1907" s="10">
        <f t="shared" si="88"/>
        <v>41859.925856481481</v>
      </c>
      <c r="S1907">
        <f t="shared" si="89"/>
        <v>41889.925856481481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>ROUND((E1908/D1908)*100,0)</f>
        <v>43</v>
      </c>
      <c r="Q1908">
        <f t="shared" si="87"/>
        <v>215.96</v>
      </c>
      <c r="R1908" s="10">
        <f t="shared" si="88"/>
        <v>42514.671099537038</v>
      </c>
      <c r="S1908">
        <f t="shared" si="89"/>
        <v>42544.671099537038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>ROUND((E1909/D1909)*100,0)</f>
        <v>0</v>
      </c>
      <c r="Q1909">
        <f t="shared" si="87"/>
        <v>21.25</v>
      </c>
      <c r="R1909" s="10">
        <f t="shared" si="88"/>
        <v>41767.587094907409</v>
      </c>
      <c r="S1909">
        <f t="shared" si="89"/>
        <v>41782.587094907409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>ROUND((E1910/D1910)*100,0)</f>
        <v>2</v>
      </c>
      <c r="Q1910">
        <f t="shared" si="87"/>
        <v>108.25</v>
      </c>
      <c r="R1910" s="10">
        <f t="shared" si="88"/>
        <v>42703.917824074073</v>
      </c>
      <c r="S1910">
        <f t="shared" si="89"/>
        <v>42733.917824074073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>ROUND((E1911/D1911)*100,0)</f>
        <v>14</v>
      </c>
      <c r="Q1911">
        <f t="shared" si="87"/>
        <v>129.97</v>
      </c>
      <c r="R1911" s="10">
        <f t="shared" si="88"/>
        <v>41905.429155092592</v>
      </c>
      <c r="S1911">
        <f t="shared" si="89"/>
        <v>41935.429155092592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>ROUND((E1912/D1912)*100,0)</f>
        <v>39</v>
      </c>
      <c r="Q1912">
        <f t="shared" si="87"/>
        <v>117.49</v>
      </c>
      <c r="R1912" s="10">
        <f t="shared" si="88"/>
        <v>42264.963159722218</v>
      </c>
      <c r="S1912">
        <f t="shared" si="89"/>
        <v>42308.947916666672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>ROUND((E1913/D1913)*100,0)</f>
        <v>0</v>
      </c>
      <c r="Q1913">
        <f t="shared" si="87"/>
        <v>10</v>
      </c>
      <c r="R1913" s="10">
        <f t="shared" si="88"/>
        <v>41830.033958333333</v>
      </c>
      <c r="S1913">
        <f t="shared" si="89"/>
        <v>41860.033958333333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>ROUND((E1914/D1914)*100,0)</f>
        <v>59</v>
      </c>
      <c r="Q1914">
        <f t="shared" si="87"/>
        <v>70.599999999999994</v>
      </c>
      <c r="R1914" s="10">
        <f t="shared" si="88"/>
        <v>42129.226388888885</v>
      </c>
      <c r="S1914">
        <f t="shared" si="89"/>
        <v>42159.226388888885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>ROUND((E1915/D1915)*100,0)</f>
        <v>1</v>
      </c>
      <c r="Q1915">
        <f t="shared" si="87"/>
        <v>24.5</v>
      </c>
      <c r="R1915" s="10">
        <f t="shared" si="88"/>
        <v>41890.511319444442</v>
      </c>
      <c r="S1915">
        <f t="shared" si="89"/>
        <v>41920.511319444442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>ROUND((E1916/D1916)*100,0)</f>
        <v>9</v>
      </c>
      <c r="Q1916">
        <f t="shared" si="87"/>
        <v>30</v>
      </c>
      <c r="R1916" s="10">
        <f t="shared" si="88"/>
        <v>41929.174456018518</v>
      </c>
      <c r="S1916">
        <f t="shared" si="89"/>
        <v>41944.165972222225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>ROUND((E1917/D1917)*100,0)</f>
        <v>2</v>
      </c>
      <c r="Q1917">
        <f t="shared" si="87"/>
        <v>2</v>
      </c>
      <c r="R1917" s="10">
        <f t="shared" si="88"/>
        <v>41864.04886574074</v>
      </c>
      <c r="S1917">
        <f t="shared" si="89"/>
        <v>41884.04886574074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>ROUND((E1918/D1918)*100,0)</f>
        <v>1</v>
      </c>
      <c r="Q1918">
        <f t="shared" si="87"/>
        <v>17</v>
      </c>
      <c r="R1918" s="10">
        <f t="shared" si="88"/>
        <v>42656.717303240745</v>
      </c>
      <c r="S1918">
        <f t="shared" si="89"/>
        <v>42681.758969907409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>ROUND((E1919/D1919)*100,0)</f>
        <v>53</v>
      </c>
      <c r="Q1919">
        <f t="shared" si="87"/>
        <v>2928.93</v>
      </c>
      <c r="R1919" s="10">
        <f t="shared" si="88"/>
        <v>42746.270057870366</v>
      </c>
      <c r="S1919">
        <f t="shared" si="89"/>
        <v>42776.270057870366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>ROUND((E1920/D1920)*100,0)</f>
        <v>1</v>
      </c>
      <c r="Q1920">
        <f t="shared" si="87"/>
        <v>28.89</v>
      </c>
      <c r="R1920" s="10">
        <f t="shared" si="88"/>
        <v>41828.789942129632</v>
      </c>
      <c r="S1920">
        <f t="shared" si="89"/>
        <v>41863.789942129632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>ROUND((E1921/D1921)*100,0)</f>
        <v>47</v>
      </c>
      <c r="Q1921">
        <f t="shared" si="87"/>
        <v>29.63</v>
      </c>
      <c r="R1921" s="10">
        <f t="shared" si="88"/>
        <v>42113.875567129624</v>
      </c>
      <c r="S1921">
        <f t="shared" si="89"/>
        <v>42143.875567129624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>ROUND((E1922/D1922)*100,0)</f>
        <v>43</v>
      </c>
      <c r="Q1922">
        <f t="shared" si="87"/>
        <v>40.98</v>
      </c>
      <c r="R1922" s="10">
        <f t="shared" si="88"/>
        <v>42270.875706018516</v>
      </c>
      <c r="S1922">
        <f t="shared" si="89"/>
        <v>42298.958333333328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>ROUND((E1923/D1923)*100,0)</f>
        <v>137</v>
      </c>
      <c r="Q1923">
        <f t="shared" ref="Q1923:Q1986" si="90">IFERROR(ROUND(E1923/L1923,2),0)</f>
        <v>54</v>
      </c>
      <c r="R1923" s="10">
        <f t="shared" ref="R1923:R1986" si="91">(((J1923/60)/60)/24)+DATE(1970,1,1)</f>
        <v>41074.221562500003</v>
      </c>
      <c r="S1923">
        <f t="shared" ref="S1923:S1986" si="92">(((I1923/60)/60)/24)+DATE(1970,1,1)</f>
        <v>41104.221562500003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>ROUND((E1924/D1924)*100,0)</f>
        <v>116</v>
      </c>
      <c r="Q1924">
        <f t="shared" si="90"/>
        <v>36.11</v>
      </c>
      <c r="R1924" s="10">
        <f t="shared" si="91"/>
        <v>41590.255868055552</v>
      </c>
      <c r="S1924">
        <f t="shared" si="92"/>
        <v>41620.255868055552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>ROUND((E1925/D1925)*100,0)</f>
        <v>241</v>
      </c>
      <c r="Q1925">
        <f t="shared" si="90"/>
        <v>23.15</v>
      </c>
      <c r="R1925" s="10">
        <f t="shared" si="91"/>
        <v>40772.848749999997</v>
      </c>
      <c r="S1925">
        <f t="shared" si="92"/>
        <v>40813.207638888889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>ROUND((E1926/D1926)*100,0)</f>
        <v>114</v>
      </c>
      <c r="Q1926">
        <f t="shared" si="90"/>
        <v>104</v>
      </c>
      <c r="R1926" s="10">
        <f t="shared" si="91"/>
        <v>41626.761053240742</v>
      </c>
      <c r="S1926">
        <f t="shared" si="92"/>
        <v>41654.814583333333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>ROUND((E1927/D1927)*100,0)</f>
        <v>110</v>
      </c>
      <c r="Q1927">
        <f t="shared" si="90"/>
        <v>31.83</v>
      </c>
      <c r="R1927" s="10">
        <f t="shared" si="91"/>
        <v>41535.90148148148</v>
      </c>
      <c r="S1927">
        <f t="shared" si="92"/>
        <v>41558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>ROUND((E1928/D1928)*100,0)</f>
        <v>195</v>
      </c>
      <c r="Q1928">
        <f t="shared" si="90"/>
        <v>27.39</v>
      </c>
      <c r="R1928" s="10">
        <f t="shared" si="91"/>
        <v>40456.954351851848</v>
      </c>
      <c r="S1928">
        <f t="shared" si="92"/>
        <v>40484.018055555556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>ROUND((E1929/D1929)*100,0)</f>
        <v>103</v>
      </c>
      <c r="Q1929">
        <f t="shared" si="90"/>
        <v>56.36</v>
      </c>
      <c r="R1929" s="10">
        <f t="shared" si="91"/>
        <v>40960.861562500002</v>
      </c>
      <c r="S1929">
        <f t="shared" si="92"/>
        <v>40976.207638888889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>ROUND((E1930/D1930)*100,0)</f>
        <v>103</v>
      </c>
      <c r="Q1930">
        <f t="shared" si="90"/>
        <v>77.349999999999994</v>
      </c>
      <c r="R1930" s="10">
        <f t="shared" si="91"/>
        <v>41371.648078703707</v>
      </c>
      <c r="S1930">
        <f t="shared" si="92"/>
        <v>41401.648078703707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>ROUND((E1931/D1931)*100,0)</f>
        <v>100</v>
      </c>
      <c r="Q1931">
        <f t="shared" si="90"/>
        <v>42.8</v>
      </c>
      <c r="R1931" s="10">
        <f t="shared" si="91"/>
        <v>40687.021597222221</v>
      </c>
      <c r="S1931">
        <f t="shared" si="92"/>
        <v>40729.021597222221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>ROUND((E1932/D1932)*100,0)</f>
        <v>127</v>
      </c>
      <c r="Q1932">
        <f t="shared" si="90"/>
        <v>48.85</v>
      </c>
      <c r="R1932" s="10">
        <f t="shared" si="91"/>
        <v>41402.558819444443</v>
      </c>
      <c r="S1932">
        <f t="shared" si="92"/>
        <v>41462.558819444443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>ROUND((E1933/D1933)*100,0)</f>
        <v>121</v>
      </c>
      <c r="Q1933">
        <f t="shared" si="90"/>
        <v>48.24</v>
      </c>
      <c r="R1933" s="10">
        <f t="shared" si="91"/>
        <v>41037.892465277779</v>
      </c>
      <c r="S1933">
        <f t="shared" si="92"/>
        <v>41051.145833333336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>ROUND((E1934/D1934)*100,0)</f>
        <v>107</v>
      </c>
      <c r="Q1934">
        <f t="shared" si="90"/>
        <v>70.209999999999994</v>
      </c>
      <c r="R1934" s="10">
        <f t="shared" si="91"/>
        <v>40911.809872685182</v>
      </c>
      <c r="S1934">
        <f t="shared" si="92"/>
        <v>40932.809872685182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>ROUND((E1935/D1935)*100,0)</f>
        <v>172</v>
      </c>
      <c r="Q1935">
        <f t="shared" si="90"/>
        <v>94.05</v>
      </c>
      <c r="R1935" s="10">
        <f t="shared" si="91"/>
        <v>41879.130868055552</v>
      </c>
      <c r="S1935">
        <f t="shared" si="92"/>
        <v>41909.130868055552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>ROUND((E1936/D1936)*100,0)</f>
        <v>124</v>
      </c>
      <c r="Q1936">
        <f t="shared" si="90"/>
        <v>80.27</v>
      </c>
      <c r="R1936" s="10">
        <f t="shared" si="91"/>
        <v>40865.867141203707</v>
      </c>
      <c r="S1936">
        <f t="shared" si="92"/>
        <v>40902.208333333336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>ROUND((E1937/D1937)*100,0)</f>
        <v>108</v>
      </c>
      <c r="Q1937">
        <f t="shared" si="90"/>
        <v>54.2</v>
      </c>
      <c r="R1937" s="10">
        <f t="shared" si="91"/>
        <v>41773.932534722226</v>
      </c>
      <c r="S1937">
        <f t="shared" si="92"/>
        <v>41811.207638888889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>ROUND((E1938/D1938)*100,0)</f>
        <v>117</v>
      </c>
      <c r="Q1938">
        <f t="shared" si="90"/>
        <v>60.27</v>
      </c>
      <c r="R1938" s="10">
        <f t="shared" si="91"/>
        <v>40852.889699074076</v>
      </c>
      <c r="S1938">
        <f t="shared" si="92"/>
        <v>40883.249305555553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>ROUND((E1939/D1939)*100,0)</f>
        <v>187</v>
      </c>
      <c r="Q1939">
        <f t="shared" si="90"/>
        <v>38.74</v>
      </c>
      <c r="R1939" s="10">
        <f t="shared" si="91"/>
        <v>41059.118993055556</v>
      </c>
      <c r="S1939">
        <f t="shared" si="92"/>
        <v>41075.165972222225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>ROUND((E1940/D1940)*100,0)</f>
        <v>116</v>
      </c>
      <c r="Q1940">
        <f t="shared" si="90"/>
        <v>152.54</v>
      </c>
      <c r="R1940" s="10">
        <f t="shared" si="91"/>
        <v>41426.259618055556</v>
      </c>
      <c r="S1940">
        <f t="shared" si="92"/>
        <v>41457.208333333336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>ROUND((E1941/D1941)*100,0)</f>
        <v>111</v>
      </c>
      <c r="Q1941">
        <f t="shared" si="90"/>
        <v>115.31</v>
      </c>
      <c r="R1941" s="10">
        <f t="shared" si="91"/>
        <v>41313.985046296293</v>
      </c>
      <c r="S1941">
        <f t="shared" si="92"/>
        <v>41343.943379629629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>ROUND((E1942/D1942)*100,0)</f>
        <v>171</v>
      </c>
      <c r="Q1942">
        <f t="shared" si="90"/>
        <v>35.840000000000003</v>
      </c>
      <c r="R1942" s="10">
        <f t="shared" si="91"/>
        <v>40670.507326388892</v>
      </c>
      <c r="S1942">
        <f t="shared" si="92"/>
        <v>40709.165972222225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>ROUND((E1943/D1943)*100,0)</f>
        <v>126</v>
      </c>
      <c r="Q1943">
        <f t="shared" si="90"/>
        <v>64.569999999999993</v>
      </c>
      <c r="R1943" s="10">
        <f t="shared" si="91"/>
        <v>41744.290868055556</v>
      </c>
      <c r="S1943">
        <f t="shared" si="92"/>
        <v>41774.290868055556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>ROUND((E1944/D1944)*100,0)</f>
        <v>138</v>
      </c>
      <c r="Q1944">
        <f t="shared" si="90"/>
        <v>87.44</v>
      </c>
      <c r="R1944" s="10">
        <f t="shared" si="91"/>
        <v>40638.828009259261</v>
      </c>
      <c r="S1944">
        <f t="shared" si="92"/>
        <v>40728.828009259261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>ROUND((E1945/D1945)*100,0)</f>
        <v>1705</v>
      </c>
      <c r="Q1945">
        <f t="shared" si="90"/>
        <v>68.819999999999993</v>
      </c>
      <c r="R1945" s="10">
        <f t="shared" si="91"/>
        <v>42548.269861111112</v>
      </c>
      <c r="S1945">
        <f t="shared" si="92"/>
        <v>42593.269861111112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>ROUND((E1946/D1946)*100,0)</f>
        <v>788</v>
      </c>
      <c r="Q1946">
        <f t="shared" si="90"/>
        <v>176.2</v>
      </c>
      <c r="R1946" s="10">
        <f t="shared" si="91"/>
        <v>41730.584374999999</v>
      </c>
      <c r="S1946">
        <f t="shared" si="92"/>
        <v>41760.584374999999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>ROUND((E1947/D1947)*100,0)</f>
        <v>348</v>
      </c>
      <c r="Q1947">
        <f t="shared" si="90"/>
        <v>511.79</v>
      </c>
      <c r="R1947" s="10">
        <f t="shared" si="91"/>
        <v>42157.251828703709</v>
      </c>
      <c r="S1947">
        <f t="shared" si="92"/>
        <v>42197.251828703709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>ROUND((E1948/D1948)*100,0)</f>
        <v>150</v>
      </c>
      <c r="Q1948">
        <f t="shared" si="90"/>
        <v>160.44</v>
      </c>
      <c r="R1948" s="10">
        <f t="shared" si="91"/>
        <v>41689.150011574071</v>
      </c>
      <c r="S1948">
        <f t="shared" si="92"/>
        <v>41749.108344907407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>ROUND((E1949/D1949)*100,0)</f>
        <v>101</v>
      </c>
      <c r="Q1949">
        <f t="shared" si="90"/>
        <v>35</v>
      </c>
      <c r="R1949" s="10">
        <f t="shared" si="91"/>
        <v>40102.918055555558</v>
      </c>
      <c r="S1949">
        <f t="shared" si="92"/>
        <v>40140.249305555553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>ROUND((E1950/D1950)*100,0)</f>
        <v>800</v>
      </c>
      <c r="Q1950">
        <f t="shared" si="90"/>
        <v>188.51</v>
      </c>
      <c r="R1950" s="10">
        <f t="shared" si="91"/>
        <v>42473.604270833333</v>
      </c>
      <c r="S1950">
        <f t="shared" si="92"/>
        <v>42527.709722222222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>ROUND((E1951/D1951)*100,0)</f>
        <v>106</v>
      </c>
      <c r="Q1951">
        <f t="shared" si="90"/>
        <v>56.2</v>
      </c>
      <c r="R1951" s="10">
        <f t="shared" si="91"/>
        <v>41800.423043981478</v>
      </c>
      <c r="S1951">
        <f t="shared" si="92"/>
        <v>41830.423043981478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>ROUND((E1952/D1952)*100,0)</f>
        <v>201</v>
      </c>
      <c r="Q1952">
        <f t="shared" si="90"/>
        <v>51.31</v>
      </c>
      <c r="R1952" s="10">
        <f t="shared" si="91"/>
        <v>40624.181400462963</v>
      </c>
      <c r="S1952">
        <f t="shared" si="92"/>
        <v>40655.181400462963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>ROUND((E1953/D1953)*100,0)</f>
        <v>212</v>
      </c>
      <c r="Q1953">
        <f t="shared" si="90"/>
        <v>127.36</v>
      </c>
      <c r="R1953" s="10">
        <f t="shared" si="91"/>
        <v>42651.420567129629</v>
      </c>
      <c r="S1953">
        <f t="shared" si="92"/>
        <v>42681.462233796294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>ROUND((E1954/D1954)*100,0)</f>
        <v>198</v>
      </c>
      <c r="Q1954">
        <f t="shared" si="90"/>
        <v>101.86</v>
      </c>
      <c r="R1954" s="10">
        <f t="shared" si="91"/>
        <v>41526.60665509259</v>
      </c>
      <c r="S1954">
        <f t="shared" si="92"/>
        <v>41563.60665509259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>ROUND((E1955/D1955)*100,0)</f>
        <v>226</v>
      </c>
      <c r="Q1955">
        <f t="shared" si="90"/>
        <v>230.56</v>
      </c>
      <c r="R1955" s="10">
        <f t="shared" si="91"/>
        <v>40941.199826388889</v>
      </c>
      <c r="S1955">
        <f t="shared" si="92"/>
        <v>40970.125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>ROUND((E1956/D1956)*100,0)</f>
        <v>699</v>
      </c>
      <c r="Q1956">
        <f t="shared" si="90"/>
        <v>842.11</v>
      </c>
      <c r="R1956" s="10">
        <f t="shared" si="91"/>
        <v>42394.580740740741</v>
      </c>
      <c r="S1956">
        <f t="shared" si="92"/>
        <v>42441.208333333328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>ROUND((E1957/D1957)*100,0)</f>
        <v>399</v>
      </c>
      <c r="Q1957">
        <f t="shared" si="90"/>
        <v>577.28</v>
      </c>
      <c r="R1957" s="10">
        <f t="shared" si="91"/>
        <v>41020.271770833337</v>
      </c>
      <c r="S1957">
        <f t="shared" si="92"/>
        <v>41052.791666666664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>ROUND((E1958/D1958)*100,0)</f>
        <v>294</v>
      </c>
      <c r="Q1958">
        <f t="shared" si="90"/>
        <v>483.34</v>
      </c>
      <c r="R1958" s="10">
        <f t="shared" si="91"/>
        <v>42067.923668981486</v>
      </c>
      <c r="S1958">
        <f t="shared" si="92"/>
        <v>42112.882002314815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>ROUND((E1959/D1959)*100,0)</f>
        <v>168</v>
      </c>
      <c r="Q1959">
        <f t="shared" si="90"/>
        <v>76.14</v>
      </c>
      <c r="R1959" s="10">
        <f t="shared" si="91"/>
        <v>41179.098530092589</v>
      </c>
      <c r="S1959">
        <f t="shared" si="92"/>
        <v>41209.098530092589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>ROUND((E1960/D1960)*100,0)</f>
        <v>1436</v>
      </c>
      <c r="Q1960">
        <f t="shared" si="90"/>
        <v>74.11</v>
      </c>
      <c r="R1960" s="10">
        <f t="shared" si="91"/>
        <v>41326.987974537034</v>
      </c>
      <c r="S1960">
        <f t="shared" si="92"/>
        <v>41356.94630787037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>ROUND((E1961/D1961)*100,0)</f>
        <v>157</v>
      </c>
      <c r="Q1961">
        <f t="shared" si="90"/>
        <v>36.97</v>
      </c>
      <c r="R1961" s="10">
        <f t="shared" si="91"/>
        <v>41871.845601851855</v>
      </c>
      <c r="S1961">
        <f t="shared" si="92"/>
        <v>41913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>ROUND((E1962/D1962)*100,0)</f>
        <v>118</v>
      </c>
      <c r="Q1962">
        <f t="shared" si="90"/>
        <v>2500.9699999999998</v>
      </c>
      <c r="R1962" s="10">
        <f t="shared" si="91"/>
        <v>41964.362743055557</v>
      </c>
      <c r="S1962">
        <f t="shared" si="92"/>
        <v>41994.362743055557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>ROUND((E1963/D1963)*100,0)</f>
        <v>1105</v>
      </c>
      <c r="Q1963">
        <f t="shared" si="90"/>
        <v>67.69</v>
      </c>
      <c r="R1963" s="10">
        <f t="shared" si="91"/>
        <v>41148.194641203707</v>
      </c>
      <c r="S1963">
        <f t="shared" si="92"/>
        <v>41188.165972222225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>ROUND((E1964/D1964)*100,0)</f>
        <v>193</v>
      </c>
      <c r="Q1964">
        <f t="shared" si="90"/>
        <v>63.05</v>
      </c>
      <c r="R1964" s="10">
        <f t="shared" si="91"/>
        <v>41742.780509259261</v>
      </c>
      <c r="S1964">
        <f t="shared" si="92"/>
        <v>41772.780509259261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>ROUND((E1965/D1965)*100,0)</f>
        <v>127</v>
      </c>
      <c r="Q1965">
        <f t="shared" si="90"/>
        <v>117.6</v>
      </c>
      <c r="R1965" s="10">
        <f t="shared" si="91"/>
        <v>41863.429791666669</v>
      </c>
      <c r="S1965">
        <f t="shared" si="92"/>
        <v>41898.429791666669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>ROUND((E1966/D1966)*100,0)</f>
        <v>260</v>
      </c>
      <c r="Q1966">
        <f t="shared" si="90"/>
        <v>180.75</v>
      </c>
      <c r="R1966" s="10">
        <f t="shared" si="91"/>
        <v>42452.272824074069</v>
      </c>
      <c r="S1966">
        <f t="shared" si="92"/>
        <v>42482.272824074069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>ROUND((E1967/D1967)*100,0)</f>
        <v>262</v>
      </c>
      <c r="Q1967">
        <f t="shared" si="90"/>
        <v>127.32</v>
      </c>
      <c r="R1967" s="10">
        <f t="shared" si="91"/>
        <v>40898.089236111111</v>
      </c>
      <c r="S1967">
        <f t="shared" si="92"/>
        <v>40920.041666666664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>ROUND((E1968/D1968)*100,0)</f>
        <v>207</v>
      </c>
      <c r="Q1968">
        <f t="shared" si="90"/>
        <v>136.63999999999999</v>
      </c>
      <c r="R1968" s="10">
        <f t="shared" si="91"/>
        <v>41835.540486111109</v>
      </c>
      <c r="S1968">
        <f t="shared" si="92"/>
        <v>41865.540486111109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>ROUND((E1969/D1969)*100,0)</f>
        <v>370</v>
      </c>
      <c r="Q1969">
        <f t="shared" si="90"/>
        <v>182.78</v>
      </c>
      <c r="R1969" s="10">
        <f t="shared" si="91"/>
        <v>41730.663530092592</v>
      </c>
      <c r="S1969">
        <f t="shared" si="92"/>
        <v>41760.663530092592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>ROUND((E1970/D1970)*100,0)</f>
        <v>285</v>
      </c>
      <c r="Q1970">
        <f t="shared" si="90"/>
        <v>279.38</v>
      </c>
      <c r="R1970" s="10">
        <f t="shared" si="91"/>
        <v>42676.586979166663</v>
      </c>
      <c r="S1970">
        <f t="shared" si="92"/>
        <v>42707.628645833334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>ROUND((E1971/D1971)*100,0)</f>
        <v>579</v>
      </c>
      <c r="Q1971">
        <f t="shared" si="90"/>
        <v>61.38</v>
      </c>
      <c r="R1971" s="10">
        <f t="shared" si="91"/>
        <v>42557.792453703703</v>
      </c>
      <c r="S1971">
        <f t="shared" si="92"/>
        <v>42587.792453703703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>ROUND((E1972/D1972)*100,0)</f>
        <v>1132</v>
      </c>
      <c r="Q1972">
        <f t="shared" si="90"/>
        <v>80.73</v>
      </c>
      <c r="R1972" s="10">
        <f t="shared" si="91"/>
        <v>41324.193298611113</v>
      </c>
      <c r="S1972">
        <f t="shared" si="92"/>
        <v>41384.151631944449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>ROUND((E1973/D1973)*100,0)</f>
        <v>263</v>
      </c>
      <c r="Q1973">
        <f t="shared" si="90"/>
        <v>272.36</v>
      </c>
      <c r="R1973" s="10">
        <f t="shared" si="91"/>
        <v>41561.500706018516</v>
      </c>
      <c r="S1973">
        <f t="shared" si="92"/>
        <v>41593.166666666664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>ROUND((E1974/D1974)*100,0)</f>
        <v>674</v>
      </c>
      <c r="Q1974">
        <f t="shared" si="90"/>
        <v>70.849999999999994</v>
      </c>
      <c r="R1974" s="10">
        <f t="shared" si="91"/>
        <v>41201.012083333335</v>
      </c>
      <c r="S1974">
        <f t="shared" si="92"/>
        <v>41231.053749999999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>ROUND((E1975/D1975)*100,0)</f>
        <v>257</v>
      </c>
      <c r="Q1975">
        <f t="shared" si="90"/>
        <v>247.94</v>
      </c>
      <c r="R1975" s="10">
        <f t="shared" si="91"/>
        <v>42549.722962962958</v>
      </c>
      <c r="S1975">
        <f t="shared" si="92"/>
        <v>42588.291666666672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>ROUND((E1976/D1976)*100,0)</f>
        <v>375</v>
      </c>
      <c r="Q1976">
        <f t="shared" si="90"/>
        <v>186.81</v>
      </c>
      <c r="R1976" s="10">
        <f t="shared" si="91"/>
        <v>41445.334131944444</v>
      </c>
      <c r="S1976">
        <f t="shared" si="92"/>
        <v>41505.334131944444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>ROUND((E1977/D1977)*100,0)</f>
        <v>209</v>
      </c>
      <c r="Q1977">
        <f t="shared" si="90"/>
        <v>131.99</v>
      </c>
      <c r="R1977" s="10">
        <f t="shared" si="91"/>
        <v>41313.755219907405</v>
      </c>
      <c r="S1977">
        <f t="shared" si="92"/>
        <v>41343.755219907405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>ROUND((E1978/D1978)*100,0)</f>
        <v>347</v>
      </c>
      <c r="Q1978">
        <f t="shared" si="90"/>
        <v>29.31</v>
      </c>
      <c r="R1978" s="10">
        <f t="shared" si="91"/>
        <v>41438.899594907409</v>
      </c>
      <c r="S1978">
        <f t="shared" si="92"/>
        <v>41468.899594907409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>ROUND((E1979/D1979)*100,0)</f>
        <v>402</v>
      </c>
      <c r="Q1979">
        <f t="shared" si="90"/>
        <v>245.02</v>
      </c>
      <c r="R1979" s="10">
        <f t="shared" si="91"/>
        <v>42311.216898148152</v>
      </c>
      <c r="S1979">
        <f t="shared" si="92"/>
        <v>42357.332638888889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>ROUND((E1980/D1980)*100,0)</f>
        <v>1027</v>
      </c>
      <c r="Q1980">
        <f t="shared" si="90"/>
        <v>1323.25</v>
      </c>
      <c r="R1980" s="10">
        <f t="shared" si="91"/>
        <v>41039.225601851853</v>
      </c>
      <c r="S1980">
        <f t="shared" si="92"/>
        <v>41072.291666666664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>ROUND((E1981/D1981)*100,0)</f>
        <v>115</v>
      </c>
      <c r="Q1981">
        <f t="shared" si="90"/>
        <v>282.66000000000003</v>
      </c>
      <c r="R1981" s="10">
        <f t="shared" si="91"/>
        <v>42290.460023148145</v>
      </c>
      <c r="S1981">
        <f t="shared" si="92"/>
        <v>42327.207638888889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>ROUND((E1982/D1982)*100,0)</f>
        <v>355</v>
      </c>
      <c r="Q1982">
        <f t="shared" si="90"/>
        <v>91.21</v>
      </c>
      <c r="R1982" s="10">
        <f t="shared" si="91"/>
        <v>42423.542384259257</v>
      </c>
      <c r="S1982">
        <f t="shared" si="92"/>
        <v>42463.500717592593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>ROUND((E1983/D1983)*100,0)</f>
        <v>5</v>
      </c>
      <c r="Q1983">
        <f t="shared" si="90"/>
        <v>31.75</v>
      </c>
      <c r="R1983" s="10">
        <f t="shared" si="91"/>
        <v>41799.725289351853</v>
      </c>
      <c r="S1983">
        <f t="shared" si="92"/>
        <v>41829.725289351853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>ROUND((E1984/D1984)*100,0)</f>
        <v>0</v>
      </c>
      <c r="Q1984">
        <f t="shared" si="90"/>
        <v>0</v>
      </c>
      <c r="R1984" s="10">
        <f t="shared" si="91"/>
        <v>42678.586655092593</v>
      </c>
      <c r="S1984">
        <f t="shared" si="92"/>
        <v>42708.628321759257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>ROUND((E1985/D1985)*100,0)</f>
        <v>4</v>
      </c>
      <c r="Q1985">
        <f t="shared" si="90"/>
        <v>88.69</v>
      </c>
      <c r="R1985" s="10">
        <f t="shared" si="91"/>
        <v>42593.011782407411</v>
      </c>
      <c r="S1985">
        <f t="shared" si="92"/>
        <v>42615.291666666672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>ROUND((E1986/D1986)*100,0)</f>
        <v>21</v>
      </c>
      <c r="Q1986">
        <f t="shared" si="90"/>
        <v>453.14</v>
      </c>
      <c r="R1986" s="10">
        <f t="shared" si="91"/>
        <v>41913.790289351848</v>
      </c>
      <c r="S1986">
        <f t="shared" si="92"/>
        <v>41973.831956018519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>ROUND((E1987/D1987)*100,0)</f>
        <v>3</v>
      </c>
      <c r="Q1987">
        <f t="shared" ref="Q1987:Q2050" si="93">IFERROR(ROUND(E1987/L1987,2),0)</f>
        <v>12.75</v>
      </c>
      <c r="R1987" s="10">
        <f t="shared" ref="R1987:R2050" si="94">(((J1987/60)/60)/24)+DATE(1970,1,1)</f>
        <v>42555.698738425926</v>
      </c>
      <c r="S1987">
        <f t="shared" ref="S1987:S2050" si="95">(((I1987/60)/60)/24)+DATE(1970,1,1)</f>
        <v>42584.958333333328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>ROUND((E1988/D1988)*100,0)</f>
        <v>0</v>
      </c>
      <c r="Q1988">
        <f t="shared" si="93"/>
        <v>1</v>
      </c>
      <c r="R1988" s="10">
        <f t="shared" si="94"/>
        <v>42413.433831018512</v>
      </c>
      <c r="S1988">
        <f t="shared" si="95"/>
        <v>42443.392164351855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>ROUND((E1989/D1989)*100,0)</f>
        <v>42</v>
      </c>
      <c r="Q1989">
        <f t="shared" si="93"/>
        <v>83.43</v>
      </c>
      <c r="R1989" s="10">
        <f t="shared" si="94"/>
        <v>42034.639768518522</v>
      </c>
      <c r="S1989">
        <f t="shared" si="95"/>
        <v>42064.639768518522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>ROUND((E1990/D1990)*100,0)</f>
        <v>0</v>
      </c>
      <c r="Q1990">
        <f t="shared" si="93"/>
        <v>25</v>
      </c>
      <c r="R1990" s="10">
        <f t="shared" si="94"/>
        <v>42206.763217592597</v>
      </c>
      <c r="S1990">
        <f t="shared" si="95"/>
        <v>42236.763217592597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>ROUND((E1991/D1991)*100,0)</f>
        <v>1</v>
      </c>
      <c r="Q1991">
        <f t="shared" si="93"/>
        <v>50</v>
      </c>
      <c r="R1991" s="10">
        <f t="shared" si="94"/>
        <v>42685.680648148147</v>
      </c>
      <c r="S1991">
        <f t="shared" si="95"/>
        <v>42715.680648148147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>ROUND((E1992/D1992)*100,0)</f>
        <v>17</v>
      </c>
      <c r="Q1992">
        <f t="shared" si="93"/>
        <v>101.8</v>
      </c>
      <c r="R1992" s="10">
        <f t="shared" si="94"/>
        <v>42398.195972222224</v>
      </c>
      <c r="S1992">
        <f t="shared" si="95"/>
        <v>42413.195972222224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>ROUND((E1993/D1993)*100,0)</f>
        <v>7</v>
      </c>
      <c r="Q1993">
        <f t="shared" si="93"/>
        <v>46.67</v>
      </c>
      <c r="R1993" s="10">
        <f t="shared" si="94"/>
        <v>42167.89335648148</v>
      </c>
      <c r="S1993">
        <f t="shared" si="95"/>
        <v>42188.89335648148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>ROUND((E1994/D1994)*100,0)</f>
        <v>0</v>
      </c>
      <c r="Q1994">
        <f t="shared" si="93"/>
        <v>1</v>
      </c>
      <c r="R1994" s="10">
        <f t="shared" si="94"/>
        <v>42023.143414351856</v>
      </c>
      <c r="S1994">
        <f t="shared" si="95"/>
        <v>42053.143414351856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>ROUND((E1995/D1995)*100,0)</f>
        <v>0</v>
      </c>
      <c r="Q1995">
        <f t="shared" si="93"/>
        <v>0</v>
      </c>
      <c r="R1995" s="10">
        <f t="shared" si="94"/>
        <v>42329.58839120371</v>
      </c>
      <c r="S1995">
        <f t="shared" si="95"/>
        <v>42359.58839120371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>ROUND((E1996/D1996)*100,0)</f>
        <v>0</v>
      </c>
      <c r="Q1996">
        <f t="shared" si="93"/>
        <v>0</v>
      </c>
      <c r="R1996" s="10">
        <f t="shared" si="94"/>
        <v>42651.006273148145</v>
      </c>
      <c r="S1996">
        <f t="shared" si="95"/>
        <v>42711.047939814816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>ROUND((E1997/D1997)*100,0)</f>
        <v>8</v>
      </c>
      <c r="Q1997">
        <f t="shared" si="93"/>
        <v>26</v>
      </c>
      <c r="R1997" s="10">
        <f t="shared" si="94"/>
        <v>42181.902037037042</v>
      </c>
      <c r="S1997">
        <f t="shared" si="95"/>
        <v>42201.902037037042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>ROUND((E1998/D1998)*100,0)</f>
        <v>0</v>
      </c>
      <c r="Q1998">
        <f t="shared" si="93"/>
        <v>0</v>
      </c>
      <c r="R1998" s="10">
        <f t="shared" si="94"/>
        <v>41800.819571759261</v>
      </c>
      <c r="S1998">
        <f t="shared" si="95"/>
        <v>41830.819571759261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>ROUND((E1999/D1999)*100,0)</f>
        <v>0</v>
      </c>
      <c r="Q1999">
        <f t="shared" si="93"/>
        <v>0</v>
      </c>
      <c r="R1999" s="10">
        <f t="shared" si="94"/>
        <v>41847.930694444447</v>
      </c>
      <c r="S1999">
        <f t="shared" si="95"/>
        <v>41877.930694444447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>ROUND((E2000/D2000)*100,0)</f>
        <v>26</v>
      </c>
      <c r="Q2000">
        <f t="shared" si="93"/>
        <v>218.33</v>
      </c>
      <c r="R2000" s="10">
        <f t="shared" si="94"/>
        <v>41807.118495370371</v>
      </c>
      <c r="S2000">
        <f t="shared" si="95"/>
        <v>41852.118495370371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>ROUND((E2001/D2001)*100,0)</f>
        <v>1</v>
      </c>
      <c r="Q2001">
        <f t="shared" si="93"/>
        <v>33.71</v>
      </c>
      <c r="R2001" s="10">
        <f t="shared" si="94"/>
        <v>41926.482731481483</v>
      </c>
      <c r="S2001">
        <f t="shared" si="95"/>
        <v>41956.524398148147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>ROUND((E2002/D2002)*100,0)</f>
        <v>13</v>
      </c>
      <c r="Q2002">
        <f t="shared" si="93"/>
        <v>25</v>
      </c>
      <c r="R2002" s="10">
        <f t="shared" si="94"/>
        <v>42345.951539351852</v>
      </c>
      <c r="S2002">
        <f t="shared" si="95"/>
        <v>42375.951539351852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>ROUND((E2003/D2003)*100,0)</f>
        <v>382</v>
      </c>
      <c r="Q2003">
        <f t="shared" si="93"/>
        <v>128.38999999999999</v>
      </c>
      <c r="R2003" s="10">
        <f t="shared" si="94"/>
        <v>42136.209675925929</v>
      </c>
      <c r="S2003">
        <f t="shared" si="95"/>
        <v>42167.833333333328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>ROUND((E2004/D2004)*100,0)</f>
        <v>217</v>
      </c>
      <c r="Q2004">
        <f t="shared" si="93"/>
        <v>78.83</v>
      </c>
      <c r="R2004" s="10">
        <f t="shared" si="94"/>
        <v>42728.71230324074</v>
      </c>
      <c r="S2004">
        <f t="shared" si="95"/>
        <v>42758.71230324074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>ROUND((E2005/D2005)*100,0)</f>
        <v>312</v>
      </c>
      <c r="Q2005">
        <f t="shared" si="93"/>
        <v>91.76</v>
      </c>
      <c r="R2005" s="10">
        <f t="shared" si="94"/>
        <v>40347.125601851854</v>
      </c>
      <c r="S2005">
        <f t="shared" si="95"/>
        <v>40361.958333333336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>ROUND((E2006/D2006)*100,0)</f>
        <v>234</v>
      </c>
      <c r="Q2006">
        <f t="shared" si="93"/>
        <v>331.1</v>
      </c>
      <c r="R2006" s="10">
        <f t="shared" si="94"/>
        <v>41800.604895833334</v>
      </c>
      <c r="S2006">
        <f t="shared" si="95"/>
        <v>41830.604895833334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>ROUND((E2007/D2007)*100,0)</f>
        <v>124</v>
      </c>
      <c r="Q2007">
        <f t="shared" si="93"/>
        <v>194.26</v>
      </c>
      <c r="R2007" s="10">
        <f t="shared" si="94"/>
        <v>41535.812708333331</v>
      </c>
      <c r="S2007">
        <f t="shared" si="95"/>
        <v>41563.165972222225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>ROUND((E2008/D2008)*100,0)</f>
        <v>248</v>
      </c>
      <c r="Q2008">
        <f t="shared" si="93"/>
        <v>408.98</v>
      </c>
      <c r="R2008" s="10">
        <f t="shared" si="94"/>
        <v>41941.500520833331</v>
      </c>
      <c r="S2008">
        <f t="shared" si="95"/>
        <v>41976.542187500003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>ROUND((E2009/D2009)*100,0)</f>
        <v>116</v>
      </c>
      <c r="Q2009">
        <f t="shared" si="93"/>
        <v>84.46</v>
      </c>
      <c r="R2009" s="10">
        <f t="shared" si="94"/>
        <v>40347.837800925925</v>
      </c>
      <c r="S2009">
        <f t="shared" si="95"/>
        <v>40414.166666666664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>ROUND((E2010/D2010)*100,0)</f>
        <v>117</v>
      </c>
      <c r="Q2010">
        <f t="shared" si="93"/>
        <v>44.85</v>
      </c>
      <c r="R2010" s="10">
        <f t="shared" si="94"/>
        <v>40761.604421296295</v>
      </c>
      <c r="S2010">
        <f t="shared" si="95"/>
        <v>40805.604421296295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>ROUND((E2011/D2011)*100,0)</f>
        <v>305</v>
      </c>
      <c r="Q2011">
        <f t="shared" si="93"/>
        <v>383.36</v>
      </c>
      <c r="R2011" s="10">
        <f t="shared" si="94"/>
        <v>42661.323414351849</v>
      </c>
      <c r="S2011">
        <f t="shared" si="95"/>
        <v>42697.365081018521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>ROUND((E2012/D2012)*100,0)</f>
        <v>320</v>
      </c>
      <c r="Q2012">
        <f t="shared" si="93"/>
        <v>55.28</v>
      </c>
      <c r="R2012" s="10">
        <f t="shared" si="94"/>
        <v>42570.996423611112</v>
      </c>
      <c r="S2012">
        <f t="shared" si="95"/>
        <v>42600.996423611112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>ROUND((E2013/D2013)*100,0)</f>
        <v>820</v>
      </c>
      <c r="Q2013">
        <f t="shared" si="93"/>
        <v>422.02</v>
      </c>
      <c r="R2013" s="10">
        <f t="shared" si="94"/>
        <v>42347.358483796299</v>
      </c>
      <c r="S2013">
        <f t="shared" si="95"/>
        <v>42380.958333333328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>ROUND((E2014/D2014)*100,0)</f>
        <v>235</v>
      </c>
      <c r="Q2014">
        <f t="shared" si="93"/>
        <v>64.180000000000007</v>
      </c>
      <c r="R2014" s="10">
        <f t="shared" si="94"/>
        <v>42010.822233796294</v>
      </c>
      <c r="S2014">
        <f t="shared" si="95"/>
        <v>42040.822233796294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>ROUND((E2015/D2015)*100,0)</f>
        <v>495</v>
      </c>
      <c r="Q2015">
        <f t="shared" si="93"/>
        <v>173.58</v>
      </c>
      <c r="R2015" s="10">
        <f t="shared" si="94"/>
        <v>42499.960810185185</v>
      </c>
      <c r="S2015">
        <f t="shared" si="95"/>
        <v>42559.960810185185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>ROUND((E2016/D2016)*100,0)</f>
        <v>7814</v>
      </c>
      <c r="Q2016">
        <f t="shared" si="93"/>
        <v>88.6</v>
      </c>
      <c r="R2016" s="10">
        <f t="shared" si="94"/>
        <v>41324.214571759258</v>
      </c>
      <c r="S2016">
        <f t="shared" si="95"/>
        <v>41358.172905092593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>ROUND((E2017/D2017)*100,0)</f>
        <v>113</v>
      </c>
      <c r="Q2017">
        <f t="shared" si="93"/>
        <v>50.22</v>
      </c>
      <c r="R2017" s="10">
        <f t="shared" si="94"/>
        <v>40765.876886574071</v>
      </c>
      <c r="S2017">
        <f t="shared" si="95"/>
        <v>40795.876886574071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>ROUND((E2018/D2018)*100,0)</f>
        <v>922</v>
      </c>
      <c r="Q2018">
        <f t="shared" si="93"/>
        <v>192.39</v>
      </c>
      <c r="R2018" s="10">
        <f t="shared" si="94"/>
        <v>41312.88077546296</v>
      </c>
      <c r="S2018">
        <f t="shared" si="95"/>
        <v>41342.88077546296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>ROUND((E2019/D2019)*100,0)</f>
        <v>125</v>
      </c>
      <c r="Q2019">
        <f t="shared" si="93"/>
        <v>73.42</v>
      </c>
      <c r="R2019" s="10">
        <f t="shared" si="94"/>
        <v>40961.057349537034</v>
      </c>
      <c r="S2019">
        <f t="shared" si="95"/>
        <v>40992.166666666664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>ROUND((E2020/D2020)*100,0)</f>
        <v>102</v>
      </c>
      <c r="Q2020">
        <f t="shared" si="93"/>
        <v>147.68</v>
      </c>
      <c r="R2020" s="10">
        <f t="shared" si="94"/>
        <v>42199.365844907406</v>
      </c>
      <c r="S2020">
        <f t="shared" si="95"/>
        <v>42229.365844907406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>ROUND((E2021/D2021)*100,0)</f>
        <v>485</v>
      </c>
      <c r="Q2021">
        <f t="shared" si="93"/>
        <v>108.97</v>
      </c>
      <c r="R2021" s="10">
        <f t="shared" si="94"/>
        <v>42605.70857638889</v>
      </c>
      <c r="S2021">
        <f t="shared" si="95"/>
        <v>42635.70857638889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>ROUND((E2022/D2022)*100,0)</f>
        <v>192</v>
      </c>
      <c r="Q2022">
        <f t="shared" si="93"/>
        <v>23.65</v>
      </c>
      <c r="R2022" s="10">
        <f t="shared" si="94"/>
        <v>41737.097499999996</v>
      </c>
      <c r="S2022">
        <f t="shared" si="95"/>
        <v>41773.961111111108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>ROUND((E2023/D2023)*100,0)</f>
        <v>281</v>
      </c>
      <c r="Q2023">
        <f t="shared" si="93"/>
        <v>147.94999999999999</v>
      </c>
      <c r="R2023" s="10">
        <f t="shared" si="94"/>
        <v>41861.070567129631</v>
      </c>
      <c r="S2023">
        <f t="shared" si="95"/>
        <v>41906.070567129631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>ROUND((E2024/D2024)*100,0)</f>
        <v>125</v>
      </c>
      <c r="Q2024">
        <f t="shared" si="93"/>
        <v>385.04</v>
      </c>
      <c r="R2024" s="10">
        <f t="shared" si="94"/>
        <v>42502.569120370375</v>
      </c>
      <c r="S2024">
        <f t="shared" si="95"/>
        <v>42532.569120370375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>ROUND((E2025/D2025)*100,0)</f>
        <v>161</v>
      </c>
      <c r="Q2025">
        <f t="shared" si="93"/>
        <v>457.39</v>
      </c>
      <c r="R2025" s="10">
        <f t="shared" si="94"/>
        <v>42136.420752314814</v>
      </c>
      <c r="S2025">
        <f t="shared" si="95"/>
        <v>42166.420752314814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>ROUND((E2026/D2026)*100,0)</f>
        <v>585</v>
      </c>
      <c r="Q2026">
        <f t="shared" si="93"/>
        <v>222.99</v>
      </c>
      <c r="R2026" s="10">
        <f t="shared" si="94"/>
        <v>41099.966944444444</v>
      </c>
      <c r="S2026">
        <f t="shared" si="95"/>
        <v>41134.125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>ROUND((E2027/D2027)*100,0)</f>
        <v>201</v>
      </c>
      <c r="Q2027">
        <f t="shared" si="93"/>
        <v>220.74</v>
      </c>
      <c r="R2027" s="10">
        <f t="shared" si="94"/>
        <v>42136.184560185182</v>
      </c>
      <c r="S2027">
        <f t="shared" si="95"/>
        <v>42166.184560185182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>ROUND((E2028/D2028)*100,0)</f>
        <v>133</v>
      </c>
      <c r="Q2028">
        <f t="shared" si="93"/>
        <v>73.5</v>
      </c>
      <c r="R2028" s="10">
        <f t="shared" si="94"/>
        <v>41704.735937500001</v>
      </c>
      <c r="S2028">
        <f t="shared" si="95"/>
        <v>41750.165972222225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>ROUND((E2029/D2029)*100,0)</f>
        <v>120</v>
      </c>
      <c r="Q2029">
        <f t="shared" si="93"/>
        <v>223.1</v>
      </c>
      <c r="R2029" s="10">
        <f t="shared" si="94"/>
        <v>42048.813877314817</v>
      </c>
      <c r="S2029">
        <f t="shared" si="95"/>
        <v>42093.772210648152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>ROUND((E2030/D2030)*100,0)</f>
        <v>126</v>
      </c>
      <c r="Q2030">
        <f t="shared" si="93"/>
        <v>47.91</v>
      </c>
      <c r="R2030" s="10">
        <f t="shared" si="94"/>
        <v>40215.919050925928</v>
      </c>
      <c r="S2030">
        <f t="shared" si="95"/>
        <v>40252.913194444445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>ROUND((E2031/D2031)*100,0)</f>
        <v>361</v>
      </c>
      <c r="Q2031">
        <f t="shared" si="93"/>
        <v>96.06</v>
      </c>
      <c r="R2031" s="10">
        <f t="shared" si="94"/>
        <v>41848.021770833337</v>
      </c>
      <c r="S2031">
        <f t="shared" si="95"/>
        <v>41878.021770833337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>ROUND((E2032/D2032)*100,0)</f>
        <v>226</v>
      </c>
      <c r="Q2032">
        <f t="shared" si="93"/>
        <v>118.61</v>
      </c>
      <c r="R2032" s="10">
        <f t="shared" si="94"/>
        <v>41212.996481481481</v>
      </c>
      <c r="S2032">
        <f t="shared" si="95"/>
        <v>41242.996481481481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>ROUND((E2033/D2033)*100,0)</f>
        <v>120</v>
      </c>
      <c r="Q2033">
        <f t="shared" si="93"/>
        <v>118.45</v>
      </c>
      <c r="R2033" s="10">
        <f t="shared" si="94"/>
        <v>41975.329317129625</v>
      </c>
      <c r="S2033">
        <f t="shared" si="95"/>
        <v>42013.041666666672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>ROUND((E2034/D2034)*100,0)</f>
        <v>304</v>
      </c>
      <c r="Q2034">
        <f t="shared" si="93"/>
        <v>143.21</v>
      </c>
      <c r="R2034" s="10">
        <f t="shared" si="94"/>
        <v>42689.565671296295</v>
      </c>
      <c r="S2034">
        <f t="shared" si="95"/>
        <v>42719.208333333328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>ROUND((E2035/D2035)*100,0)</f>
        <v>179</v>
      </c>
      <c r="Q2035">
        <f t="shared" si="93"/>
        <v>282.72000000000003</v>
      </c>
      <c r="R2035" s="10">
        <f t="shared" si="94"/>
        <v>41725.082384259258</v>
      </c>
      <c r="S2035">
        <f t="shared" si="95"/>
        <v>41755.082384259258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>ROUND((E2036/D2036)*100,0)</f>
        <v>387</v>
      </c>
      <c r="Q2036">
        <f t="shared" si="93"/>
        <v>593.94000000000005</v>
      </c>
      <c r="R2036" s="10">
        <f t="shared" si="94"/>
        <v>42076.130011574074</v>
      </c>
      <c r="S2036">
        <f t="shared" si="95"/>
        <v>42131.290277777778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>ROUND((E2037/D2037)*100,0)</f>
        <v>211</v>
      </c>
      <c r="Q2037">
        <f t="shared" si="93"/>
        <v>262.16000000000003</v>
      </c>
      <c r="R2037" s="10">
        <f t="shared" si="94"/>
        <v>42311.625081018516</v>
      </c>
      <c r="S2037">
        <f t="shared" si="95"/>
        <v>42357.041666666672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>ROUND((E2038/D2038)*100,0)</f>
        <v>132</v>
      </c>
      <c r="Q2038">
        <f t="shared" si="93"/>
        <v>46.58</v>
      </c>
      <c r="R2038" s="10">
        <f t="shared" si="94"/>
        <v>41738.864803240744</v>
      </c>
      <c r="S2038">
        <f t="shared" si="95"/>
        <v>41768.864803240744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>ROUND((E2039/D2039)*100,0)</f>
        <v>300</v>
      </c>
      <c r="Q2039">
        <f t="shared" si="93"/>
        <v>70.040000000000006</v>
      </c>
      <c r="R2039" s="10">
        <f t="shared" si="94"/>
        <v>41578.210104166668</v>
      </c>
      <c r="S2039">
        <f t="shared" si="95"/>
        <v>41638.251770833333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>ROUND((E2040/D2040)*100,0)</f>
        <v>421</v>
      </c>
      <c r="Q2040">
        <f t="shared" si="93"/>
        <v>164.91</v>
      </c>
      <c r="R2040" s="10">
        <f t="shared" si="94"/>
        <v>41424.27107638889</v>
      </c>
      <c r="S2040">
        <f t="shared" si="95"/>
        <v>41456.75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>ROUND((E2041/D2041)*100,0)</f>
        <v>136</v>
      </c>
      <c r="Q2041">
        <f t="shared" si="93"/>
        <v>449.26</v>
      </c>
      <c r="R2041" s="10">
        <f t="shared" si="94"/>
        <v>42675.438946759255</v>
      </c>
      <c r="S2041">
        <f t="shared" si="95"/>
        <v>42705.207638888889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>ROUND((E2042/D2042)*100,0)</f>
        <v>248</v>
      </c>
      <c r="Q2042">
        <f t="shared" si="93"/>
        <v>27.47</v>
      </c>
      <c r="R2042" s="10">
        <f t="shared" si="94"/>
        <v>41578.927118055559</v>
      </c>
      <c r="S2042">
        <f t="shared" si="95"/>
        <v>41593.968784722223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>ROUND((E2043/D2043)*100,0)</f>
        <v>182</v>
      </c>
      <c r="Q2043">
        <f t="shared" si="93"/>
        <v>143.97999999999999</v>
      </c>
      <c r="R2043" s="10">
        <f t="shared" si="94"/>
        <v>42654.525775462964</v>
      </c>
      <c r="S2043">
        <f t="shared" si="95"/>
        <v>42684.567442129628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>ROUND((E2044/D2044)*100,0)</f>
        <v>124</v>
      </c>
      <c r="Q2044">
        <f t="shared" si="93"/>
        <v>88.24</v>
      </c>
      <c r="R2044" s="10">
        <f t="shared" si="94"/>
        <v>42331.708032407405</v>
      </c>
      <c r="S2044">
        <f t="shared" si="95"/>
        <v>42391.708032407405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>ROUND((E2045/D2045)*100,0)</f>
        <v>506</v>
      </c>
      <c r="Q2045">
        <f t="shared" si="93"/>
        <v>36.33</v>
      </c>
      <c r="R2045" s="10">
        <f t="shared" si="94"/>
        <v>42661.176817129628</v>
      </c>
      <c r="S2045">
        <f t="shared" si="95"/>
        <v>42715.207638888889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>ROUND((E2046/D2046)*100,0)</f>
        <v>108</v>
      </c>
      <c r="Q2046">
        <f t="shared" si="93"/>
        <v>90.18</v>
      </c>
      <c r="R2046" s="10">
        <f t="shared" si="94"/>
        <v>42138.684189814812</v>
      </c>
      <c r="S2046">
        <f t="shared" si="95"/>
        <v>42168.684189814812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>ROUND((E2047/D2047)*100,0)</f>
        <v>819</v>
      </c>
      <c r="Q2047">
        <f t="shared" si="93"/>
        <v>152.62</v>
      </c>
      <c r="R2047" s="10">
        <f t="shared" si="94"/>
        <v>41069.088506944441</v>
      </c>
      <c r="S2047">
        <f t="shared" si="95"/>
        <v>41099.088506944441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>ROUND((E2048/D2048)*100,0)</f>
        <v>121</v>
      </c>
      <c r="Q2048">
        <f t="shared" si="93"/>
        <v>55.81</v>
      </c>
      <c r="R2048" s="10">
        <f t="shared" si="94"/>
        <v>41387.171805555554</v>
      </c>
      <c r="S2048">
        <f t="shared" si="95"/>
        <v>41417.171805555554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>ROUND((E2049/D2049)*100,0)</f>
        <v>103</v>
      </c>
      <c r="Q2049">
        <f t="shared" si="93"/>
        <v>227.85</v>
      </c>
      <c r="R2049" s="10">
        <f t="shared" si="94"/>
        <v>42081.903587962966</v>
      </c>
      <c r="S2049">
        <f t="shared" si="95"/>
        <v>42111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>ROUND((E2050/D2050)*100,0)</f>
        <v>148</v>
      </c>
      <c r="Q2050">
        <f t="shared" si="93"/>
        <v>91.83</v>
      </c>
      <c r="R2050" s="10">
        <f t="shared" si="94"/>
        <v>41387.651516203703</v>
      </c>
      <c r="S2050">
        <f t="shared" si="95"/>
        <v>41417.651516203703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>ROUND((E2051/D2051)*100,0)</f>
        <v>120</v>
      </c>
      <c r="Q2051">
        <f t="shared" ref="Q2051:Q2114" si="96">IFERROR(ROUND(E2051/L2051,2),0)</f>
        <v>80.989999999999995</v>
      </c>
      <c r="R2051" s="10">
        <f t="shared" ref="R2051:R2114" si="97">(((J2051/60)/60)/24)+DATE(1970,1,1)</f>
        <v>41575.527349537035</v>
      </c>
      <c r="S2051">
        <f t="shared" ref="S2051:S2114" si="98">(((I2051/60)/60)/24)+DATE(1970,1,1)</f>
        <v>41610.957638888889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>ROUND((E2052/D2052)*100,0)</f>
        <v>473</v>
      </c>
      <c r="Q2052">
        <f t="shared" si="96"/>
        <v>278.39</v>
      </c>
      <c r="R2052" s="10">
        <f t="shared" si="97"/>
        <v>42115.071504629625</v>
      </c>
      <c r="S2052">
        <f t="shared" si="98"/>
        <v>42155.071504629625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>ROUND((E2053/D2053)*100,0)</f>
        <v>130</v>
      </c>
      <c r="Q2053">
        <f t="shared" si="96"/>
        <v>43.1</v>
      </c>
      <c r="R2053" s="10">
        <f t="shared" si="97"/>
        <v>41604.022418981483</v>
      </c>
      <c r="S2053">
        <f t="shared" si="98"/>
        <v>41634.022418981483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>ROUND((E2054/D2054)*100,0)</f>
        <v>353</v>
      </c>
      <c r="Q2054">
        <f t="shared" si="96"/>
        <v>326.29000000000002</v>
      </c>
      <c r="R2054" s="10">
        <f t="shared" si="97"/>
        <v>42375.08394675926</v>
      </c>
      <c r="S2054">
        <f t="shared" si="98"/>
        <v>42420.08394675926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>ROUND((E2055/D2055)*100,0)</f>
        <v>101</v>
      </c>
      <c r="Q2055">
        <f t="shared" si="96"/>
        <v>41.74</v>
      </c>
      <c r="R2055" s="10">
        <f t="shared" si="97"/>
        <v>42303.617488425924</v>
      </c>
      <c r="S2055">
        <f t="shared" si="98"/>
        <v>42333.659155092595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>ROUND((E2056/D2056)*100,0)</f>
        <v>114</v>
      </c>
      <c r="Q2056">
        <f t="shared" si="96"/>
        <v>64.02</v>
      </c>
      <c r="R2056" s="10">
        <f t="shared" si="97"/>
        <v>41731.520949074074</v>
      </c>
      <c r="S2056">
        <f t="shared" si="98"/>
        <v>41761.520949074074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>ROUND((E2057/D2057)*100,0)</f>
        <v>167</v>
      </c>
      <c r="Q2057">
        <f t="shared" si="96"/>
        <v>99.46</v>
      </c>
      <c r="R2057" s="10">
        <f t="shared" si="97"/>
        <v>41946.674108796295</v>
      </c>
      <c r="S2057">
        <f t="shared" si="98"/>
        <v>41976.166666666672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>ROUND((E2058/D2058)*100,0)</f>
        <v>153</v>
      </c>
      <c r="Q2058">
        <f t="shared" si="96"/>
        <v>138.49</v>
      </c>
      <c r="R2058" s="10">
        <f t="shared" si="97"/>
        <v>41351.76090277778</v>
      </c>
      <c r="S2058">
        <f t="shared" si="98"/>
        <v>41381.76090277778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>ROUND((E2059/D2059)*100,0)</f>
        <v>202</v>
      </c>
      <c r="Q2059">
        <f t="shared" si="96"/>
        <v>45.55</v>
      </c>
      <c r="R2059" s="10">
        <f t="shared" si="97"/>
        <v>42396.494583333333</v>
      </c>
      <c r="S2059">
        <f t="shared" si="98"/>
        <v>42426.494583333333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>ROUND((E2060/D2060)*100,0)</f>
        <v>168</v>
      </c>
      <c r="Q2060">
        <f t="shared" si="96"/>
        <v>10.51</v>
      </c>
      <c r="R2060" s="10">
        <f t="shared" si="97"/>
        <v>42026.370717592596</v>
      </c>
      <c r="S2060">
        <f t="shared" si="98"/>
        <v>42065.833333333328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>ROUND((E2061/D2061)*100,0)</f>
        <v>143</v>
      </c>
      <c r="Q2061">
        <f t="shared" si="96"/>
        <v>114.77</v>
      </c>
      <c r="R2061" s="10">
        <f t="shared" si="97"/>
        <v>42361.602476851855</v>
      </c>
      <c r="S2061">
        <f t="shared" si="98"/>
        <v>42400.915972222225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>ROUND((E2062/D2062)*100,0)</f>
        <v>196</v>
      </c>
      <c r="Q2062">
        <f t="shared" si="96"/>
        <v>36</v>
      </c>
      <c r="R2062" s="10">
        <f t="shared" si="97"/>
        <v>41783.642939814818</v>
      </c>
      <c r="S2062">
        <f t="shared" si="98"/>
        <v>41843.642939814818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>ROUND((E2063/D2063)*100,0)</f>
        <v>108</v>
      </c>
      <c r="Q2063">
        <f t="shared" si="96"/>
        <v>154.16999999999999</v>
      </c>
      <c r="R2063" s="10">
        <f t="shared" si="97"/>
        <v>42705.764513888891</v>
      </c>
      <c r="S2063">
        <f t="shared" si="98"/>
        <v>42735.764513888891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>ROUND((E2064/D2064)*100,0)</f>
        <v>115</v>
      </c>
      <c r="Q2064">
        <f t="shared" si="96"/>
        <v>566.39</v>
      </c>
      <c r="R2064" s="10">
        <f t="shared" si="97"/>
        <v>42423.3830787037</v>
      </c>
      <c r="S2064">
        <f t="shared" si="98"/>
        <v>42453.341412037036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>ROUND((E2065/D2065)*100,0)</f>
        <v>148</v>
      </c>
      <c r="Q2065">
        <f t="shared" si="96"/>
        <v>120.86</v>
      </c>
      <c r="R2065" s="10">
        <f t="shared" si="97"/>
        <v>42472.73265046296</v>
      </c>
      <c r="S2065">
        <f t="shared" si="98"/>
        <v>42505.73265046296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>ROUND((E2066/D2066)*100,0)</f>
        <v>191</v>
      </c>
      <c r="Q2066">
        <f t="shared" si="96"/>
        <v>86.16</v>
      </c>
      <c r="R2066" s="10">
        <f t="shared" si="97"/>
        <v>41389.364849537036</v>
      </c>
      <c r="S2066">
        <f t="shared" si="98"/>
        <v>41425.5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>ROUND((E2067/D2067)*100,0)</f>
        <v>199</v>
      </c>
      <c r="Q2067">
        <f t="shared" si="96"/>
        <v>51.21</v>
      </c>
      <c r="R2067" s="10">
        <f t="shared" si="97"/>
        <v>41603.333668981482</v>
      </c>
      <c r="S2067">
        <f t="shared" si="98"/>
        <v>41633.333668981482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>ROUND((E2068/D2068)*100,0)</f>
        <v>219</v>
      </c>
      <c r="Q2068">
        <f t="shared" si="96"/>
        <v>67.260000000000005</v>
      </c>
      <c r="R2068" s="10">
        <f t="shared" si="97"/>
        <v>41844.771793981483</v>
      </c>
      <c r="S2068">
        <f t="shared" si="98"/>
        <v>41874.771793981483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>ROUND((E2069/D2069)*100,0)</f>
        <v>127</v>
      </c>
      <c r="Q2069">
        <f t="shared" si="96"/>
        <v>62.8</v>
      </c>
      <c r="R2069" s="10">
        <f t="shared" si="97"/>
        <v>42115.853888888887</v>
      </c>
      <c r="S2069">
        <f t="shared" si="98"/>
        <v>42148.853888888887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>ROUND((E2070/D2070)*100,0)</f>
        <v>105</v>
      </c>
      <c r="Q2070">
        <f t="shared" si="96"/>
        <v>346.13</v>
      </c>
      <c r="R2070" s="10">
        <f t="shared" si="97"/>
        <v>42633.841608796298</v>
      </c>
      <c r="S2070">
        <f t="shared" si="98"/>
        <v>42663.841608796298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>ROUND((E2071/D2071)*100,0)</f>
        <v>128</v>
      </c>
      <c r="Q2071">
        <f t="shared" si="96"/>
        <v>244.12</v>
      </c>
      <c r="R2071" s="10">
        <f t="shared" si="97"/>
        <v>42340.972118055557</v>
      </c>
      <c r="S2071">
        <f t="shared" si="98"/>
        <v>42371.972118055557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>ROUND((E2072/D2072)*100,0)</f>
        <v>317</v>
      </c>
      <c r="Q2072">
        <f t="shared" si="96"/>
        <v>259.25</v>
      </c>
      <c r="R2072" s="10">
        <f t="shared" si="97"/>
        <v>42519.6565162037</v>
      </c>
      <c r="S2072">
        <f t="shared" si="98"/>
        <v>42549.6565162037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>ROUND((E2073/D2073)*100,0)</f>
        <v>281</v>
      </c>
      <c r="Q2073">
        <f t="shared" si="96"/>
        <v>201.96</v>
      </c>
      <c r="R2073" s="10">
        <f t="shared" si="97"/>
        <v>42600.278749999998</v>
      </c>
      <c r="S2073">
        <f t="shared" si="98"/>
        <v>42645.278749999998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>ROUND((E2074/D2074)*100,0)</f>
        <v>111</v>
      </c>
      <c r="Q2074">
        <f t="shared" si="96"/>
        <v>226.21</v>
      </c>
      <c r="R2074" s="10">
        <f t="shared" si="97"/>
        <v>42467.581388888888</v>
      </c>
      <c r="S2074">
        <f t="shared" si="98"/>
        <v>42497.581388888888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>ROUND((E2075/D2075)*100,0)</f>
        <v>153</v>
      </c>
      <c r="Q2075">
        <f t="shared" si="96"/>
        <v>324.69</v>
      </c>
      <c r="R2075" s="10">
        <f t="shared" si="97"/>
        <v>42087.668032407411</v>
      </c>
      <c r="S2075">
        <f t="shared" si="98"/>
        <v>42132.668032407411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>ROUND((E2076/D2076)*100,0)</f>
        <v>103</v>
      </c>
      <c r="Q2076">
        <f t="shared" si="96"/>
        <v>205</v>
      </c>
      <c r="R2076" s="10">
        <f t="shared" si="97"/>
        <v>42466.826180555552</v>
      </c>
      <c r="S2076">
        <f t="shared" si="98"/>
        <v>42496.826180555552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>ROUND((E2077/D2077)*100,0)</f>
        <v>1678</v>
      </c>
      <c r="Q2077">
        <f t="shared" si="96"/>
        <v>20.47</v>
      </c>
      <c r="R2077" s="10">
        <f t="shared" si="97"/>
        <v>41450.681574074071</v>
      </c>
      <c r="S2077">
        <f t="shared" si="98"/>
        <v>41480.681574074071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>ROUND((E2078/D2078)*100,0)</f>
        <v>543</v>
      </c>
      <c r="Q2078">
        <f t="shared" si="96"/>
        <v>116.35</v>
      </c>
      <c r="R2078" s="10">
        <f t="shared" si="97"/>
        <v>41803.880659722221</v>
      </c>
      <c r="S2078">
        <f t="shared" si="98"/>
        <v>41843.880659722221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>ROUND((E2079/D2079)*100,0)</f>
        <v>116</v>
      </c>
      <c r="Q2079">
        <f t="shared" si="96"/>
        <v>307.2</v>
      </c>
      <c r="R2079" s="10">
        <f t="shared" si="97"/>
        <v>42103.042546296296</v>
      </c>
      <c r="S2079">
        <f t="shared" si="98"/>
        <v>42160.875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>ROUND((E2080/D2080)*100,0)</f>
        <v>131</v>
      </c>
      <c r="Q2080">
        <f t="shared" si="96"/>
        <v>546.69000000000005</v>
      </c>
      <c r="R2080" s="10">
        <f t="shared" si="97"/>
        <v>42692.771493055552</v>
      </c>
      <c r="S2080">
        <f t="shared" si="98"/>
        <v>42722.771493055552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>ROUND((E2081/D2081)*100,0)</f>
        <v>288</v>
      </c>
      <c r="Q2081">
        <f t="shared" si="96"/>
        <v>47.47</v>
      </c>
      <c r="R2081" s="10">
        <f t="shared" si="97"/>
        <v>42150.71056712963</v>
      </c>
      <c r="S2081">
        <f t="shared" si="98"/>
        <v>42180.791666666672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>ROUND((E2082/D2082)*100,0)</f>
        <v>508</v>
      </c>
      <c r="Q2082">
        <f t="shared" si="96"/>
        <v>101.56</v>
      </c>
      <c r="R2082" s="10">
        <f t="shared" si="97"/>
        <v>42289.957175925927</v>
      </c>
      <c r="S2082">
        <f t="shared" si="98"/>
        <v>42319.998842592591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>ROUND((E2083/D2083)*100,0)</f>
        <v>115</v>
      </c>
      <c r="Q2083">
        <f t="shared" si="96"/>
        <v>72.91</v>
      </c>
      <c r="R2083" s="10">
        <f t="shared" si="97"/>
        <v>41004.156886574077</v>
      </c>
      <c r="S2083">
        <f t="shared" si="98"/>
        <v>41045.207638888889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>ROUND((E2084/D2084)*100,0)</f>
        <v>111</v>
      </c>
      <c r="Q2084">
        <f t="shared" si="96"/>
        <v>43.71</v>
      </c>
      <c r="R2084" s="10">
        <f t="shared" si="97"/>
        <v>40811.120324074072</v>
      </c>
      <c r="S2084">
        <f t="shared" si="98"/>
        <v>40871.161990740737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>ROUND((E2085/D2085)*100,0)</f>
        <v>113</v>
      </c>
      <c r="Q2085">
        <f t="shared" si="96"/>
        <v>34</v>
      </c>
      <c r="R2085" s="10">
        <f t="shared" si="97"/>
        <v>41034.72216435185</v>
      </c>
      <c r="S2085">
        <f t="shared" si="98"/>
        <v>41064.72216435185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>ROUND((E2086/D2086)*100,0)</f>
        <v>108</v>
      </c>
      <c r="Q2086">
        <f t="shared" si="96"/>
        <v>70.650000000000006</v>
      </c>
      <c r="R2086" s="10">
        <f t="shared" si="97"/>
        <v>41731.833124999997</v>
      </c>
      <c r="S2086">
        <f t="shared" si="98"/>
        <v>41763.290972222225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>ROUND((E2087/D2087)*100,0)</f>
        <v>124</v>
      </c>
      <c r="Q2087">
        <f t="shared" si="96"/>
        <v>89.3</v>
      </c>
      <c r="R2087" s="10">
        <f t="shared" si="97"/>
        <v>41075.835497685184</v>
      </c>
      <c r="S2087">
        <f t="shared" si="98"/>
        <v>41105.835497685184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>ROUND((E2088/D2088)*100,0)</f>
        <v>101</v>
      </c>
      <c r="Q2088">
        <f t="shared" si="96"/>
        <v>115.09</v>
      </c>
      <c r="R2088" s="10">
        <f t="shared" si="97"/>
        <v>40860.67050925926</v>
      </c>
      <c r="S2088">
        <f t="shared" si="98"/>
        <v>40891.207638888889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>ROUND((E2089/D2089)*100,0)</f>
        <v>104</v>
      </c>
      <c r="Q2089">
        <f t="shared" si="96"/>
        <v>62.12</v>
      </c>
      <c r="R2089" s="10">
        <f t="shared" si="97"/>
        <v>40764.204375000001</v>
      </c>
      <c r="S2089">
        <f t="shared" si="98"/>
        <v>40794.204375000001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>ROUND((E2090/D2090)*100,0)</f>
        <v>116</v>
      </c>
      <c r="Q2090">
        <f t="shared" si="96"/>
        <v>46.2</v>
      </c>
      <c r="R2090" s="10">
        <f t="shared" si="97"/>
        <v>40395.714722222219</v>
      </c>
      <c r="S2090">
        <f t="shared" si="98"/>
        <v>40432.165972222225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>ROUND((E2091/D2091)*100,0)</f>
        <v>120</v>
      </c>
      <c r="Q2091">
        <f t="shared" si="96"/>
        <v>48.55</v>
      </c>
      <c r="R2091" s="10">
        <f t="shared" si="97"/>
        <v>41453.076319444444</v>
      </c>
      <c r="S2091">
        <f t="shared" si="98"/>
        <v>41488.076319444444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>ROUND((E2092/D2092)*100,0)</f>
        <v>115</v>
      </c>
      <c r="Q2092">
        <f t="shared" si="96"/>
        <v>57.52</v>
      </c>
      <c r="R2092" s="10">
        <f t="shared" si="97"/>
        <v>41299.381423611114</v>
      </c>
      <c r="S2092">
        <f t="shared" si="98"/>
        <v>41329.381423611114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>ROUND((E2093/D2093)*100,0)</f>
        <v>120</v>
      </c>
      <c r="Q2093">
        <f t="shared" si="96"/>
        <v>88.15</v>
      </c>
      <c r="R2093" s="10">
        <f t="shared" si="97"/>
        <v>40555.322662037033</v>
      </c>
      <c r="S2093">
        <f t="shared" si="98"/>
        <v>40603.833333333336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>ROUND((E2094/D2094)*100,0)</f>
        <v>101</v>
      </c>
      <c r="Q2094">
        <f t="shared" si="96"/>
        <v>110.49</v>
      </c>
      <c r="R2094" s="10">
        <f t="shared" si="97"/>
        <v>40763.707546296297</v>
      </c>
      <c r="S2094">
        <f t="shared" si="98"/>
        <v>40823.707546296297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>ROUND((E2095/D2095)*100,0)</f>
        <v>102</v>
      </c>
      <c r="Q2095">
        <f t="shared" si="96"/>
        <v>66.83</v>
      </c>
      <c r="R2095" s="10">
        <f t="shared" si="97"/>
        <v>41205.854537037041</v>
      </c>
      <c r="S2095">
        <f t="shared" si="98"/>
        <v>41265.896203703705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>ROUND((E2096/D2096)*100,0)</f>
        <v>121</v>
      </c>
      <c r="Q2096">
        <f t="shared" si="96"/>
        <v>58.6</v>
      </c>
      <c r="R2096" s="10">
        <f t="shared" si="97"/>
        <v>40939.02002314815</v>
      </c>
      <c r="S2096">
        <f t="shared" si="98"/>
        <v>40973.125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>ROUND((E2097/D2097)*100,0)</f>
        <v>100</v>
      </c>
      <c r="Q2097">
        <f t="shared" si="96"/>
        <v>113.64</v>
      </c>
      <c r="R2097" s="10">
        <f t="shared" si="97"/>
        <v>40758.733483796292</v>
      </c>
      <c r="S2097">
        <f t="shared" si="98"/>
        <v>40818.733483796292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>ROUND((E2098/D2098)*100,0)</f>
        <v>102</v>
      </c>
      <c r="Q2098">
        <f t="shared" si="96"/>
        <v>43.57</v>
      </c>
      <c r="R2098" s="10">
        <f t="shared" si="97"/>
        <v>41192.758506944447</v>
      </c>
      <c r="S2098">
        <f t="shared" si="98"/>
        <v>41208.165972222225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>ROUND((E2099/D2099)*100,0)</f>
        <v>100</v>
      </c>
      <c r="Q2099">
        <f t="shared" si="96"/>
        <v>78.95</v>
      </c>
      <c r="R2099" s="10">
        <f t="shared" si="97"/>
        <v>40818.58489583333</v>
      </c>
      <c r="S2099">
        <f t="shared" si="98"/>
        <v>40878.626562500001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>ROUND((E2100/D2100)*100,0)</f>
        <v>100</v>
      </c>
      <c r="Q2100">
        <f t="shared" si="96"/>
        <v>188.13</v>
      </c>
      <c r="R2100" s="10">
        <f t="shared" si="97"/>
        <v>40946.11383101852</v>
      </c>
      <c r="S2100">
        <f t="shared" si="98"/>
        <v>40976.11383101852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>ROUND((E2101/D2101)*100,0)</f>
        <v>132</v>
      </c>
      <c r="Q2101">
        <f t="shared" si="96"/>
        <v>63.03</v>
      </c>
      <c r="R2101" s="10">
        <f t="shared" si="97"/>
        <v>42173.746342592596</v>
      </c>
      <c r="S2101">
        <f t="shared" si="98"/>
        <v>42187.152777777781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>ROUND((E2102/D2102)*100,0)</f>
        <v>137</v>
      </c>
      <c r="Q2102">
        <f t="shared" si="96"/>
        <v>30.37</v>
      </c>
      <c r="R2102" s="10">
        <f t="shared" si="97"/>
        <v>41074.834965277776</v>
      </c>
      <c r="S2102">
        <f t="shared" si="98"/>
        <v>41090.165972222225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>ROUND((E2103/D2103)*100,0)</f>
        <v>113</v>
      </c>
      <c r="Q2103">
        <f t="shared" si="96"/>
        <v>51.48</v>
      </c>
      <c r="R2103" s="10">
        <f t="shared" si="97"/>
        <v>40892.149467592593</v>
      </c>
      <c r="S2103">
        <f t="shared" si="98"/>
        <v>40952.149467592593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>ROUND((E2104/D2104)*100,0)</f>
        <v>136</v>
      </c>
      <c r="Q2104">
        <f t="shared" si="96"/>
        <v>35.79</v>
      </c>
      <c r="R2104" s="10">
        <f t="shared" si="97"/>
        <v>40638.868611111109</v>
      </c>
      <c r="S2104">
        <f t="shared" si="98"/>
        <v>40668.868611111109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>ROUND((E2105/D2105)*100,0)</f>
        <v>146</v>
      </c>
      <c r="Q2105">
        <f t="shared" si="96"/>
        <v>98.82</v>
      </c>
      <c r="R2105" s="10">
        <f t="shared" si="97"/>
        <v>41192.754942129628</v>
      </c>
      <c r="S2105">
        <f t="shared" si="98"/>
        <v>41222.7966087963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>ROUND((E2106/D2106)*100,0)</f>
        <v>130</v>
      </c>
      <c r="Q2106">
        <f t="shared" si="96"/>
        <v>28</v>
      </c>
      <c r="R2106" s="10">
        <f t="shared" si="97"/>
        <v>41394.074467592596</v>
      </c>
      <c r="S2106">
        <f t="shared" si="98"/>
        <v>41425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>ROUND((E2107/D2107)*100,0)</f>
        <v>254</v>
      </c>
      <c r="Q2107">
        <f t="shared" si="96"/>
        <v>51.31</v>
      </c>
      <c r="R2107" s="10">
        <f t="shared" si="97"/>
        <v>41951.788807870369</v>
      </c>
      <c r="S2107">
        <f t="shared" si="98"/>
        <v>41964.166666666672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>ROUND((E2108/D2108)*100,0)</f>
        <v>107</v>
      </c>
      <c r="Q2108">
        <f t="shared" si="96"/>
        <v>53.52</v>
      </c>
      <c r="R2108" s="10">
        <f t="shared" si="97"/>
        <v>41270.21497685185</v>
      </c>
      <c r="S2108">
        <f t="shared" si="98"/>
        <v>41300.21497685185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>ROUND((E2109/D2109)*100,0)</f>
        <v>108</v>
      </c>
      <c r="Q2109">
        <f t="shared" si="96"/>
        <v>37.15</v>
      </c>
      <c r="R2109" s="10">
        <f t="shared" si="97"/>
        <v>41934.71056712963</v>
      </c>
      <c r="S2109">
        <f t="shared" si="98"/>
        <v>41955.752233796295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>ROUND((E2110/D2110)*100,0)</f>
        <v>107</v>
      </c>
      <c r="Q2110">
        <f t="shared" si="96"/>
        <v>89.9</v>
      </c>
      <c r="R2110" s="10">
        <f t="shared" si="97"/>
        <v>41135.175694444442</v>
      </c>
      <c r="S2110">
        <f t="shared" si="98"/>
        <v>41162.163194444445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>ROUND((E2111/D2111)*100,0)</f>
        <v>107</v>
      </c>
      <c r="Q2111">
        <f t="shared" si="96"/>
        <v>106.53</v>
      </c>
      <c r="R2111" s="10">
        <f t="shared" si="97"/>
        <v>42160.708530092597</v>
      </c>
      <c r="S2111">
        <f t="shared" si="98"/>
        <v>42190.708530092597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>ROUND((E2112/D2112)*100,0)</f>
        <v>100</v>
      </c>
      <c r="Q2112">
        <f t="shared" si="96"/>
        <v>52.82</v>
      </c>
      <c r="R2112" s="10">
        <f t="shared" si="97"/>
        <v>41759.670937499999</v>
      </c>
      <c r="S2112">
        <f t="shared" si="98"/>
        <v>41787.207638888889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>ROUND((E2113/D2113)*100,0)</f>
        <v>107</v>
      </c>
      <c r="Q2113">
        <f t="shared" si="96"/>
        <v>54.62</v>
      </c>
      <c r="R2113" s="10">
        <f t="shared" si="97"/>
        <v>40703.197048611109</v>
      </c>
      <c r="S2113">
        <f t="shared" si="98"/>
        <v>40770.041666666664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>ROUND((E2114/D2114)*100,0)</f>
        <v>100</v>
      </c>
      <c r="Q2114">
        <f t="shared" si="96"/>
        <v>27.27</v>
      </c>
      <c r="R2114" s="10">
        <f t="shared" si="97"/>
        <v>41365.928159722222</v>
      </c>
      <c r="S2114">
        <f t="shared" si="98"/>
        <v>41379.928159722222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>ROUND((E2115/D2115)*100,0)</f>
        <v>105</v>
      </c>
      <c r="Q2115">
        <f t="shared" ref="Q2115:Q2178" si="99">IFERROR(ROUND(E2115/L2115,2),0)</f>
        <v>68.599999999999994</v>
      </c>
      <c r="R2115" s="10">
        <f t="shared" ref="R2115:R2178" si="100">(((J2115/60)/60)/24)+DATE(1970,1,1)</f>
        <v>41870.86546296296</v>
      </c>
      <c r="S2115">
        <f t="shared" ref="S2115:S2178" si="101">(((I2115/60)/60)/24)+DATE(1970,1,1)</f>
        <v>41905.86546296296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>ROUND((E2116/D2116)*100,0)</f>
        <v>105</v>
      </c>
      <c r="Q2116">
        <f t="shared" si="99"/>
        <v>35.61</v>
      </c>
      <c r="R2116" s="10">
        <f t="shared" si="100"/>
        <v>40458.815625000003</v>
      </c>
      <c r="S2116">
        <f t="shared" si="101"/>
        <v>40521.207638888889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>ROUND((E2117/D2117)*100,0)</f>
        <v>226</v>
      </c>
      <c r="Q2117">
        <f t="shared" si="99"/>
        <v>94.03</v>
      </c>
      <c r="R2117" s="10">
        <f t="shared" si="100"/>
        <v>40564.081030092595</v>
      </c>
      <c r="S2117">
        <f t="shared" si="101"/>
        <v>40594.081030092595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>ROUND((E2118/D2118)*100,0)</f>
        <v>101</v>
      </c>
      <c r="Q2118">
        <f t="shared" si="99"/>
        <v>526.46</v>
      </c>
      <c r="R2118" s="10">
        <f t="shared" si="100"/>
        <v>41136.777812500004</v>
      </c>
      <c r="S2118">
        <f t="shared" si="101"/>
        <v>41184.777812500004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>ROUND((E2119/D2119)*100,0)</f>
        <v>148</v>
      </c>
      <c r="Q2119">
        <f t="shared" si="99"/>
        <v>50.66</v>
      </c>
      <c r="R2119" s="10">
        <f t="shared" si="100"/>
        <v>42290.059594907405</v>
      </c>
      <c r="S2119">
        <f t="shared" si="101"/>
        <v>42304.207638888889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>ROUND((E2120/D2120)*100,0)</f>
        <v>135</v>
      </c>
      <c r="Q2120">
        <f t="shared" si="99"/>
        <v>79.180000000000007</v>
      </c>
      <c r="R2120" s="10">
        <f t="shared" si="100"/>
        <v>40718.839537037034</v>
      </c>
      <c r="S2120">
        <f t="shared" si="101"/>
        <v>40748.839537037034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>ROUND((E2121/D2121)*100,0)</f>
        <v>101</v>
      </c>
      <c r="Q2121">
        <f t="shared" si="99"/>
        <v>91.59</v>
      </c>
      <c r="R2121" s="10">
        <f t="shared" si="100"/>
        <v>41107.130150462966</v>
      </c>
      <c r="S2121">
        <f t="shared" si="101"/>
        <v>41137.130150462966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>ROUND((E2122/D2122)*100,0)</f>
        <v>101</v>
      </c>
      <c r="Q2122">
        <f t="shared" si="99"/>
        <v>116.96</v>
      </c>
      <c r="R2122" s="10">
        <f t="shared" si="100"/>
        <v>41591.964537037034</v>
      </c>
      <c r="S2122">
        <f t="shared" si="101"/>
        <v>41640.964537037034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>ROUND((E2123/D2123)*100,0)</f>
        <v>1</v>
      </c>
      <c r="Q2123">
        <f t="shared" si="99"/>
        <v>28.4</v>
      </c>
      <c r="R2123" s="10">
        <f t="shared" si="100"/>
        <v>42716.7424537037</v>
      </c>
      <c r="S2123">
        <f t="shared" si="101"/>
        <v>42746.7424537037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>ROUND((E2124/D2124)*100,0)</f>
        <v>0</v>
      </c>
      <c r="Q2124">
        <f t="shared" si="99"/>
        <v>103.33</v>
      </c>
      <c r="R2124" s="10">
        <f t="shared" si="100"/>
        <v>42712.300567129627</v>
      </c>
      <c r="S2124">
        <f t="shared" si="101"/>
        <v>42742.300567129627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>ROUND((E2125/D2125)*100,0)</f>
        <v>10</v>
      </c>
      <c r="Q2125">
        <f t="shared" si="99"/>
        <v>10</v>
      </c>
      <c r="R2125" s="10">
        <f t="shared" si="100"/>
        <v>40198.424849537041</v>
      </c>
      <c r="S2125">
        <f t="shared" si="101"/>
        <v>40252.290972222225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>ROUND((E2126/D2126)*100,0)</f>
        <v>10</v>
      </c>
      <c r="Q2126">
        <f t="shared" si="99"/>
        <v>23</v>
      </c>
      <c r="R2126" s="10">
        <f t="shared" si="100"/>
        <v>40464.028182870366</v>
      </c>
      <c r="S2126">
        <f t="shared" si="101"/>
        <v>40512.208333333336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>ROUND((E2127/D2127)*100,0)</f>
        <v>1</v>
      </c>
      <c r="Q2127">
        <f t="shared" si="99"/>
        <v>31.56</v>
      </c>
      <c r="R2127" s="10">
        <f t="shared" si="100"/>
        <v>42191.023530092592</v>
      </c>
      <c r="S2127">
        <f t="shared" si="101"/>
        <v>42221.023530092592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>ROUND((E2128/D2128)*100,0)</f>
        <v>0</v>
      </c>
      <c r="Q2128">
        <f t="shared" si="99"/>
        <v>5</v>
      </c>
      <c r="R2128" s="10">
        <f t="shared" si="100"/>
        <v>41951.973229166666</v>
      </c>
      <c r="S2128">
        <f t="shared" si="101"/>
        <v>41981.973229166666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>ROUND((E2129/D2129)*100,0)</f>
        <v>29</v>
      </c>
      <c r="Q2129">
        <f t="shared" si="99"/>
        <v>34.22</v>
      </c>
      <c r="R2129" s="10">
        <f t="shared" si="100"/>
        <v>42045.50535879629</v>
      </c>
      <c r="S2129">
        <f t="shared" si="101"/>
        <v>42075.463692129633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>ROUND((E2130/D2130)*100,0)</f>
        <v>0</v>
      </c>
      <c r="Q2130">
        <f t="shared" si="99"/>
        <v>25</v>
      </c>
      <c r="R2130" s="10">
        <f t="shared" si="100"/>
        <v>41843.772789351853</v>
      </c>
      <c r="S2130">
        <f t="shared" si="101"/>
        <v>41903.772789351853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>ROUND((E2131/D2131)*100,0)</f>
        <v>12</v>
      </c>
      <c r="Q2131">
        <f t="shared" si="99"/>
        <v>19.670000000000002</v>
      </c>
      <c r="R2131" s="10">
        <f t="shared" si="100"/>
        <v>42409.024305555555</v>
      </c>
      <c r="S2131">
        <f t="shared" si="101"/>
        <v>42439.024305555555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>ROUND((E2132/D2132)*100,0)</f>
        <v>0</v>
      </c>
      <c r="Q2132">
        <f t="shared" si="99"/>
        <v>21.25</v>
      </c>
      <c r="R2132" s="10">
        <f t="shared" si="100"/>
        <v>41832.086377314816</v>
      </c>
      <c r="S2132">
        <f t="shared" si="101"/>
        <v>41867.086377314816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>ROUND((E2133/D2133)*100,0)</f>
        <v>5</v>
      </c>
      <c r="Q2133">
        <f t="shared" si="99"/>
        <v>8.33</v>
      </c>
      <c r="R2133" s="10">
        <f t="shared" si="100"/>
        <v>42167.207071759258</v>
      </c>
      <c r="S2133">
        <f t="shared" si="101"/>
        <v>42197.207071759258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>ROUND((E2134/D2134)*100,0)</f>
        <v>2</v>
      </c>
      <c r="Q2134">
        <f t="shared" si="99"/>
        <v>21.34</v>
      </c>
      <c r="R2134" s="10">
        <f t="shared" si="100"/>
        <v>41643.487175925926</v>
      </c>
      <c r="S2134">
        <f t="shared" si="101"/>
        <v>41673.487175925926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>ROUND((E2135/D2135)*100,0)</f>
        <v>2</v>
      </c>
      <c r="Q2135">
        <f t="shared" si="99"/>
        <v>5.33</v>
      </c>
      <c r="R2135" s="10">
        <f t="shared" si="100"/>
        <v>40619.097210648149</v>
      </c>
      <c r="S2135">
        <f t="shared" si="101"/>
        <v>40657.290972222225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>ROUND((E2136/D2136)*100,0)</f>
        <v>2</v>
      </c>
      <c r="Q2136">
        <f t="shared" si="99"/>
        <v>34.67</v>
      </c>
      <c r="R2136" s="10">
        <f t="shared" si="100"/>
        <v>41361.886469907404</v>
      </c>
      <c r="S2136">
        <f t="shared" si="101"/>
        <v>41391.886469907404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>ROUND((E2137/D2137)*100,0)</f>
        <v>10</v>
      </c>
      <c r="Q2137">
        <f t="shared" si="99"/>
        <v>21.73</v>
      </c>
      <c r="R2137" s="10">
        <f t="shared" si="100"/>
        <v>41156.963344907403</v>
      </c>
      <c r="S2137">
        <f t="shared" si="101"/>
        <v>41186.963344907403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>ROUND((E2138/D2138)*100,0)</f>
        <v>0</v>
      </c>
      <c r="Q2138">
        <f t="shared" si="99"/>
        <v>11.92</v>
      </c>
      <c r="R2138" s="10">
        <f t="shared" si="100"/>
        <v>41536.509097222224</v>
      </c>
      <c r="S2138">
        <f t="shared" si="101"/>
        <v>41566.509097222224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>ROUND((E2139/D2139)*100,0)</f>
        <v>28</v>
      </c>
      <c r="Q2139">
        <f t="shared" si="99"/>
        <v>26.6</v>
      </c>
      <c r="R2139" s="10">
        <f t="shared" si="100"/>
        <v>41948.771168981482</v>
      </c>
      <c r="S2139">
        <f t="shared" si="101"/>
        <v>41978.771168981482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>ROUND((E2140/D2140)*100,0)</f>
        <v>13</v>
      </c>
      <c r="Q2140">
        <f t="shared" si="99"/>
        <v>10.67</v>
      </c>
      <c r="R2140" s="10">
        <f t="shared" si="100"/>
        <v>41557.013182870374</v>
      </c>
      <c r="S2140">
        <f t="shared" si="101"/>
        <v>41587.054849537039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>ROUND((E2141/D2141)*100,0)</f>
        <v>5</v>
      </c>
      <c r="Q2141">
        <f t="shared" si="99"/>
        <v>29.04</v>
      </c>
      <c r="R2141" s="10">
        <f t="shared" si="100"/>
        <v>42647.750092592592</v>
      </c>
      <c r="S2141">
        <f t="shared" si="101"/>
        <v>42677.750092592592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>ROUND((E2142/D2142)*100,0)</f>
        <v>0</v>
      </c>
      <c r="Q2142">
        <f t="shared" si="99"/>
        <v>50.91</v>
      </c>
      <c r="R2142" s="10">
        <f t="shared" si="100"/>
        <v>41255.833611111113</v>
      </c>
      <c r="S2142">
        <f t="shared" si="101"/>
        <v>41285.833611111113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>ROUND((E2143/D2143)*100,0)</f>
        <v>0</v>
      </c>
      <c r="Q2143">
        <f t="shared" si="99"/>
        <v>0</v>
      </c>
      <c r="R2143" s="10">
        <f t="shared" si="100"/>
        <v>41927.235636574071</v>
      </c>
      <c r="S2143">
        <f t="shared" si="101"/>
        <v>41957.277303240742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>ROUND((E2144/D2144)*100,0)</f>
        <v>6</v>
      </c>
      <c r="Q2144">
        <f t="shared" si="99"/>
        <v>50.08</v>
      </c>
      <c r="R2144" s="10">
        <f t="shared" si="100"/>
        <v>42340.701504629629</v>
      </c>
      <c r="S2144">
        <f t="shared" si="101"/>
        <v>42368.701504629629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>ROUND((E2145/D2145)*100,0)</f>
        <v>11</v>
      </c>
      <c r="Q2145">
        <f t="shared" si="99"/>
        <v>45</v>
      </c>
      <c r="R2145" s="10">
        <f t="shared" si="100"/>
        <v>40332.886712962965</v>
      </c>
      <c r="S2145">
        <f t="shared" si="101"/>
        <v>40380.791666666664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>ROUND((E2146/D2146)*100,0)</f>
        <v>2</v>
      </c>
      <c r="Q2146">
        <f t="shared" si="99"/>
        <v>25.29</v>
      </c>
      <c r="R2146" s="10">
        <f t="shared" si="100"/>
        <v>41499.546759259261</v>
      </c>
      <c r="S2146">
        <f t="shared" si="101"/>
        <v>41531.546759259261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>ROUND((E2147/D2147)*100,0)</f>
        <v>30</v>
      </c>
      <c r="Q2147">
        <f t="shared" si="99"/>
        <v>51.29</v>
      </c>
      <c r="R2147" s="10">
        <f t="shared" si="100"/>
        <v>41575.237430555557</v>
      </c>
      <c r="S2147">
        <f t="shared" si="101"/>
        <v>41605.279097222221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>ROUND((E2148/D2148)*100,0)</f>
        <v>0</v>
      </c>
      <c r="Q2148">
        <f t="shared" si="99"/>
        <v>1</v>
      </c>
      <c r="R2148" s="10">
        <f t="shared" si="100"/>
        <v>42397.679513888885</v>
      </c>
      <c r="S2148">
        <f t="shared" si="101"/>
        <v>42411.679513888885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>ROUND((E2149/D2149)*100,0)</f>
        <v>1</v>
      </c>
      <c r="Q2149">
        <f t="shared" si="99"/>
        <v>49.38</v>
      </c>
      <c r="R2149" s="10">
        <f t="shared" si="100"/>
        <v>41927.295694444445</v>
      </c>
      <c r="S2149">
        <f t="shared" si="101"/>
        <v>41959.337361111116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>ROUND((E2150/D2150)*100,0)</f>
        <v>2</v>
      </c>
      <c r="Q2150">
        <f t="shared" si="99"/>
        <v>1</v>
      </c>
      <c r="R2150" s="10">
        <f t="shared" si="100"/>
        <v>42066.733587962968</v>
      </c>
      <c r="S2150">
        <f t="shared" si="101"/>
        <v>42096.691921296297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>ROUND((E2151/D2151)*100,0)</f>
        <v>0</v>
      </c>
      <c r="Q2151">
        <f t="shared" si="99"/>
        <v>0</v>
      </c>
      <c r="R2151" s="10">
        <f t="shared" si="100"/>
        <v>40355.024953703702</v>
      </c>
      <c r="S2151">
        <f t="shared" si="101"/>
        <v>40390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>ROUND((E2152/D2152)*100,0)</f>
        <v>1</v>
      </c>
      <c r="Q2152">
        <f t="shared" si="99"/>
        <v>101.25</v>
      </c>
      <c r="R2152" s="10">
        <f t="shared" si="100"/>
        <v>42534.284710648149</v>
      </c>
      <c r="S2152">
        <f t="shared" si="101"/>
        <v>42564.284710648149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>ROUND((E2153/D2153)*100,0)</f>
        <v>0</v>
      </c>
      <c r="Q2153">
        <f t="shared" si="99"/>
        <v>19.670000000000002</v>
      </c>
      <c r="R2153" s="10">
        <f t="shared" si="100"/>
        <v>42520.847384259265</v>
      </c>
      <c r="S2153">
        <f t="shared" si="101"/>
        <v>42550.847384259265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>ROUND((E2154/D2154)*100,0)</f>
        <v>0</v>
      </c>
      <c r="Q2154">
        <f t="shared" si="99"/>
        <v>12.5</v>
      </c>
      <c r="R2154" s="10">
        <f t="shared" si="100"/>
        <v>41683.832280092596</v>
      </c>
      <c r="S2154">
        <f t="shared" si="101"/>
        <v>41713.790613425925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>ROUND((E2155/D2155)*100,0)</f>
        <v>0</v>
      </c>
      <c r="Q2155">
        <f t="shared" si="99"/>
        <v>8.5</v>
      </c>
      <c r="R2155" s="10">
        <f t="shared" si="100"/>
        <v>41974.911087962959</v>
      </c>
      <c r="S2155">
        <f t="shared" si="101"/>
        <v>42014.332638888889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>ROUND((E2156/D2156)*100,0)</f>
        <v>1</v>
      </c>
      <c r="Q2156">
        <f t="shared" si="99"/>
        <v>1</v>
      </c>
      <c r="R2156" s="10">
        <f t="shared" si="100"/>
        <v>41647.632256944446</v>
      </c>
      <c r="S2156">
        <f t="shared" si="101"/>
        <v>41667.632256944446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>ROUND((E2157/D2157)*100,0)</f>
        <v>2</v>
      </c>
      <c r="Q2157">
        <f t="shared" si="99"/>
        <v>23</v>
      </c>
      <c r="R2157" s="10">
        <f t="shared" si="100"/>
        <v>42430.747511574074</v>
      </c>
      <c r="S2157">
        <f t="shared" si="101"/>
        <v>42460.70584490741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>ROUND((E2158/D2158)*100,0)</f>
        <v>3</v>
      </c>
      <c r="Q2158">
        <f t="shared" si="99"/>
        <v>17.989999999999998</v>
      </c>
      <c r="R2158" s="10">
        <f t="shared" si="100"/>
        <v>41488.85423611111</v>
      </c>
      <c r="S2158">
        <f t="shared" si="101"/>
        <v>41533.85423611111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>ROUND((E2159/D2159)*100,0)</f>
        <v>28</v>
      </c>
      <c r="Q2159">
        <f t="shared" si="99"/>
        <v>370.95</v>
      </c>
      <c r="R2159" s="10">
        <f t="shared" si="100"/>
        <v>42694.98128472222</v>
      </c>
      <c r="S2159">
        <f t="shared" si="101"/>
        <v>42727.332638888889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>ROUND((E2160/D2160)*100,0)</f>
        <v>7</v>
      </c>
      <c r="Q2160">
        <f t="shared" si="99"/>
        <v>63.57</v>
      </c>
      <c r="R2160" s="10">
        <f t="shared" si="100"/>
        <v>41264.853865740741</v>
      </c>
      <c r="S2160">
        <f t="shared" si="101"/>
        <v>41309.853865740741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>ROUND((E2161/D2161)*100,0)</f>
        <v>1</v>
      </c>
      <c r="Q2161">
        <f t="shared" si="99"/>
        <v>13</v>
      </c>
      <c r="R2161" s="10">
        <f t="shared" si="100"/>
        <v>40710.731180555551</v>
      </c>
      <c r="S2161">
        <f t="shared" si="101"/>
        <v>40740.731180555551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>ROUND((E2162/D2162)*100,0)</f>
        <v>1</v>
      </c>
      <c r="Q2162">
        <f t="shared" si="99"/>
        <v>5.31</v>
      </c>
      <c r="R2162" s="10">
        <f t="shared" si="100"/>
        <v>41018.711863425924</v>
      </c>
      <c r="S2162">
        <f t="shared" si="101"/>
        <v>41048.711863425924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>ROUND((E2163/D2163)*100,0)</f>
        <v>116</v>
      </c>
      <c r="Q2163">
        <f t="shared" si="99"/>
        <v>35.619999999999997</v>
      </c>
      <c r="R2163" s="10">
        <f t="shared" si="100"/>
        <v>42240.852534722217</v>
      </c>
      <c r="S2163">
        <f t="shared" si="101"/>
        <v>42270.852534722217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>ROUND((E2164/D2164)*100,0)</f>
        <v>112</v>
      </c>
      <c r="Q2164">
        <f t="shared" si="99"/>
        <v>87.1</v>
      </c>
      <c r="R2164" s="10">
        <f t="shared" si="100"/>
        <v>41813.766099537039</v>
      </c>
      <c r="S2164">
        <f t="shared" si="101"/>
        <v>41844.766099537039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>ROUND((E2165/D2165)*100,0)</f>
        <v>132</v>
      </c>
      <c r="Q2165">
        <f t="shared" si="99"/>
        <v>75.11</v>
      </c>
      <c r="R2165" s="10">
        <f t="shared" si="100"/>
        <v>42111.899537037039</v>
      </c>
      <c r="S2165">
        <f t="shared" si="101"/>
        <v>42163.159722222219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>ROUND((E2166/D2166)*100,0)</f>
        <v>103</v>
      </c>
      <c r="Q2166">
        <f t="shared" si="99"/>
        <v>68.010000000000005</v>
      </c>
      <c r="R2166" s="10">
        <f t="shared" si="100"/>
        <v>42515.71775462963</v>
      </c>
      <c r="S2166">
        <f t="shared" si="101"/>
        <v>42546.165972222225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>ROUND((E2167/D2167)*100,0)</f>
        <v>139</v>
      </c>
      <c r="Q2167">
        <f t="shared" si="99"/>
        <v>29.62</v>
      </c>
      <c r="R2167" s="10">
        <f t="shared" si="100"/>
        <v>42438.667071759264</v>
      </c>
      <c r="S2167">
        <f t="shared" si="101"/>
        <v>42468.625405092593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>ROUND((E2168/D2168)*100,0)</f>
        <v>147</v>
      </c>
      <c r="Q2168">
        <f t="shared" si="99"/>
        <v>91.63</v>
      </c>
      <c r="R2168" s="10">
        <f t="shared" si="100"/>
        <v>41933.838171296295</v>
      </c>
      <c r="S2168">
        <f t="shared" si="101"/>
        <v>41978.879837962959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>ROUND((E2169/D2169)*100,0)</f>
        <v>120</v>
      </c>
      <c r="Q2169">
        <f t="shared" si="99"/>
        <v>22.5</v>
      </c>
      <c r="R2169" s="10">
        <f t="shared" si="100"/>
        <v>41153.066400462965</v>
      </c>
      <c r="S2169">
        <f t="shared" si="101"/>
        <v>41167.066400462965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>ROUND((E2170/D2170)*100,0)</f>
        <v>122</v>
      </c>
      <c r="Q2170">
        <f t="shared" si="99"/>
        <v>64.37</v>
      </c>
      <c r="R2170" s="10">
        <f t="shared" si="100"/>
        <v>42745.600243055553</v>
      </c>
      <c r="S2170">
        <f t="shared" si="101"/>
        <v>42776.208333333328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>ROUND((E2171/D2171)*100,0)</f>
        <v>100</v>
      </c>
      <c r="Q2171">
        <f t="shared" si="99"/>
        <v>21.86</v>
      </c>
      <c r="R2171" s="10">
        <f t="shared" si="100"/>
        <v>42793.700821759259</v>
      </c>
      <c r="S2171">
        <f t="shared" si="101"/>
        <v>42796.700821759259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>ROUND((E2172/D2172)*100,0)</f>
        <v>181</v>
      </c>
      <c r="Q2172">
        <f t="shared" si="99"/>
        <v>33.32</v>
      </c>
      <c r="R2172" s="10">
        <f t="shared" si="100"/>
        <v>42198.750254629631</v>
      </c>
      <c r="S2172">
        <f t="shared" si="101"/>
        <v>42238.750254629631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>ROUND((E2173/D2173)*100,0)</f>
        <v>106</v>
      </c>
      <c r="Q2173">
        <f t="shared" si="99"/>
        <v>90.28</v>
      </c>
      <c r="R2173" s="10">
        <f t="shared" si="100"/>
        <v>42141.95711805555</v>
      </c>
      <c r="S2173">
        <f t="shared" si="101"/>
        <v>42177.208333333328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>ROUND((E2174/D2174)*100,0)</f>
        <v>100</v>
      </c>
      <c r="Q2174">
        <f t="shared" si="99"/>
        <v>76.92</v>
      </c>
      <c r="R2174" s="10">
        <f t="shared" si="100"/>
        <v>42082.580092592587</v>
      </c>
      <c r="S2174">
        <f t="shared" si="101"/>
        <v>42112.580092592587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>ROUND((E2175/D2175)*100,0)</f>
        <v>127</v>
      </c>
      <c r="Q2175">
        <f t="shared" si="99"/>
        <v>59.23</v>
      </c>
      <c r="R2175" s="10">
        <f t="shared" si="100"/>
        <v>41495.692627314813</v>
      </c>
      <c r="S2175">
        <f t="shared" si="101"/>
        <v>41527.165972222225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>ROUND((E2176/D2176)*100,0)</f>
        <v>103</v>
      </c>
      <c r="Q2176">
        <f t="shared" si="99"/>
        <v>65.38</v>
      </c>
      <c r="R2176" s="10">
        <f t="shared" si="100"/>
        <v>42465.542905092589</v>
      </c>
      <c r="S2176">
        <f t="shared" si="101"/>
        <v>42495.542905092589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>ROUND((E2177/D2177)*100,0)</f>
        <v>250</v>
      </c>
      <c r="Q2177">
        <f t="shared" si="99"/>
        <v>67.31</v>
      </c>
      <c r="R2177" s="10">
        <f t="shared" si="100"/>
        <v>42565.009097222224</v>
      </c>
      <c r="S2177">
        <f t="shared" si="101"/>
        <v>42572.009097222224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>ROUND((E2178/D2178)*100,0)</f>
        <v>126</v>
      </c>
      <c r="Q2178">
        <f t="shared" si="99"/>
        <v>88.75</v>
      </c>
      <c r="R2178" s="10">
        <f t="shared" si="100"/>
        <v>42096.633206018523</v>
      </c>
      <c r="S2178">
        <f t="shared" si="101"/>
        <v>42126.633206018523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>ROUND((E2179/D2179)*100,0)</f>
        <v>100</v>
      </c>
      <c r="Q2179">
        <f t="shared" ref="Q2179:Q2242" si="102">IFERROR(ROUND(E2179/L2179,2),0)</f>
        <v>65.87</v>
      </c>
      <c r="R2179" s="10">
        <f t="shared" ref="R2179:R2242" si="103">(((J2179/60)/60)/24)+DATE(1970,1,1)</f>
        <v>42502.250775462962</v>
      </c>
      <c r="S2179">
        <f t="shared" ref="S2179:S2242" si="104">(((I2179/60)/60)/24)+DATE(1970,1,1)</f>
        <v>42527.250775462962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>ROUND((E2180/D2180)*100,0)</f>
        <v>139</v>
      </c>
      <c r="Q2180">
        <f t="shared" si="102"/>
        <v>40.35</v>
      </c>
      <c r="R2180" s="10">
        <f t="shared" si="103"/>
        <v>42723.63653935185</v>
      </c>
      <c r="S2180">
        <f t="shared" si="104"/>
        <v>42753.63653935185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>ROUND((E2181/D2181)*100,0)</f>
        <v>161</v>
      </c>
      <c r="Q2181">
        <f t="shared" si="102"/>
        <v>76.86</v>
      </c>
      <c r="R2181" s="10">
        <f t="shared" si="103"/>
        <v>42075.171203703707</v>
      </c>
      <c r="S2181">
        <f t="shared" si="104"/>
        <v>42105.171203703707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>ROUND((E2182/D2182)*100,0)</f>
        <v>107</v>
      </c>
      <c r="Q2182">
        <f t="shared" si="102"/>
        <v>68.709999999999994</v>
      </c>
      <c r="R2182" s="10">
        <f t="shared" si="103"/>
        <v>42279.669768518521</v>
      </c>
      <c r="S2182">
        <f t="shared" si="104"/>
        <v>42321.711435185185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>ROUND((E2183/D2183)*100,0)</f>
        <v>153</v>
      </c>
      <c r="Q2183">
        <f t="shared" si="102"/>
        <v>57.77</v>
      </c>
      <c r="R2183" s="10">
        <f t="shared" si="103"/>
        <v>42773.005243055552</v>
      </c>
      <c r="S2183">
        <f t="shared" si="104"/>
        <v>42787.005243055552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>ROUND((E2184/D2184)*100,0)</f>
        <v>524</v>
      </c>
      <c r="Q2184">
        <f t="shared" si="102"/>
        <v>44.17</v>
      </c>
      <c r="R2184" s="10">
        <f t="shared" si="103"/>
        <v>41879.900752314818</v>
      </c>
      <c r="S2184">
        <f t="shared" si="104"/>
        <v>41914.900752314818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>ROUND((E2185/D2185)*100,0)</f>
        <v>489</v>
      </c>
      <c r="Q2185">
        <f t="shared" si="102"/>
        <v>31.57</v>
      </c>
      <c r="R2185" s="10">
        <f t="shared" si="103"/>
        <v>42745.365474537044</v>
      </c>
      <c r="S2185">
        <f t="shared" si="104"/>
        <v>42775.208333333328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>ROUND((E2186/D2186)*100,0)</f>
        <v>285</v>
      </c>
      <c r="Q2186">
        <f t="shared" si="102"/>
        <v>107.05</v>
      </c>
      <c r="R2186" s="10">
        <f t="shared" si="103"/>
        <v>42380.690289351856</v>
      </c>
      <c r="S2186">
        <f t="shared" si="104"/>
        <v>42394.666666666672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>ROUND((E2187/D2187)*100,0)</f>
        <v>1857</v>
      </c>
      <c r="Q2187">
        <f t="shared" si="102"/>
        <v>149.03</v>
      </c>
      <c r="R2187" s="10">
        <f t="shared" si="103"/>
        <v>41319.349988425929</v>
      </c>
      <c r="S2187">
        <f t="shared" si="104"/>
        <v>41359.349988425929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>ROUND((E2188/D2188)*100,0)</f>
        <v>110</v>
      </c>
      <c r="Q2188">
        <f t="shared" si="102"/>
        <v>55.96</v>
      </c>
      <c r="R2188" s="10">
        <f t="shared" si="103"/>
        <v>42583.615081018521</v>
      </c>
      <c r="S2188">
        <f t="shared" si="104"/>
        <v>42620.083333333328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>ROUND((E2189/D2189)*100,0)</f>
        <v>1015</v>
      </c>
      <c r="Q2189">
        <f t="shared" si="102"/>
        <v>56.97</v>
      </c>
      <c r="R2189" s="10">
        <f t="shared" si="103"/>
        <v>42068.209097222221</v>
      </c>
      <c r="S2189">
        <f t="shared" si="104"/>
        <v>42097.165972222225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>ROUND((E2190/D2190)*100,0)</f>
        <v>412</v>
      </c>
      <c r="Q2190">
        <f t="shared" si="102"/>
        <v>44.06</v>
      </c>
      <c r="R2190" s="10">
        <f t="shared" si="103"/>
        <v>42633.586122685185</v>
      </c>
      <c r="S2190">
        <f t="shared" si="104"/>
        <v>42668.708333333328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>ROUND((E2191/D2191)*100,0)</f>
        <v>503</v>
      </c>
      <c r="Q2191">
        <f t="shared" si="102"/>
        <v>68.63</v>
      </c>
      <c r="R2191" s="10">
        <f t="shared" si="103"/>
        <v>42467.788194444445</v>
      </c>
      <c r="S2191">
        <f t="shared" si="104"/>
        <v>42481.916666666672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>ROUND((E2192/D2192)*100,0)</f>
        <v>185</v>
      </c>
      <c r="Q2192">
        <f t="shared" si="102"/>
        <v>65.319999999999993</v>
      </c>
      <c r="R2192" s="10">
        <f t="shared" si="103"/>
        <v>42417.625046296293</v>
      </c>
      <c r="S2192">
        <f t="shared" si="104"/>
        <v>42452.290972222225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>ROUND((E2193/D2193)*100,0)</f>
        <v>120</v>
      </c>
      <c r="Q2193">
        <f t="shared" si="102"/>
        <v>35.92</v>
      </c>
      <c r="R2193" s="10">
        <f t="shared" si="103"/>
        <v>42768.833645833336</v>
      </c>
      <c r="S2193">
        <f t="shared" si="104"/>
        <v>42780.833645833336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>ROUND((E2194/D2194)*100,0)</f>
        <v>1081</v>
      </c>
      <c r="Q2194">
        <f t="shared" si="102"/>
        <v>40.07</v>
      </c>
      <c r="R2194" s="10">
        <f t="shared" si="103"/>
        <v>42691.8512037037</v>
      </c>
      <c r="S2194">
        <f t="shared" si="104"/>
        <v>42719.958333333328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>ROUND((E2195/D2195)*100,0)</f>
        <v>452</v>
      </c>
      <c r="Q2195">
        <f t="shared" si="102"/>
        <v>75.650000000000006</v>
      </c>
      <c r="R2195" s="10">
        <f t="shared" si="103"/>
        <v>42664.405925925923</v>
      </c>
      <c r="S2195">
        <f t="shared" si="104"/>
        <v>42695.207638888889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>ROUND((E2196/D2196)*100,0)</f>
        <v>537</v>
      </c>
      <c r="Q2196">
        <f t="shared" si="102"/>
        <v>61.2</v>
      </c>
      <c r="R2196" s="10">
        <f t="shared" si="103"/>
        <v>42425.757986111115</v>
      </c>
      <c r="S2196">
        <f t="shared" si="104"/>
        <v>42455.716319444444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>ROUND((E2197/D2197)*100,0)</f>
        <v>120</v>
      </c>
      <c r="Q2197">
        <f t="shared" si="102"/>
        <v>48.13</v>
      </c>
      <c r="R2197" s="10">
        <f t="shared" si="103"/>
        <v>42197.771990740745</v>
      </c>
      <c r="S2197">
        <f t="shared" si="104"/>
        <v>42227.771990740745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>ROUND((E2198/D2198)*100,0)</f>
        <v>114</v>
      </c>
      <c r="Q2198">
        <f t="shared" si="102"/>
        <v>68.11</v>
      </c>
      <c r="R2198" s="10">
        <f t="shared" si="103"/>
        <v>42675.487291666665</v>
      </c>
      <c r="S2198">
        <f t="shared" si="104"/>
        <v>42706.291666666672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>ROUND((E2199/D2199)*100,0)</f>
        <v>951</v>
      </c>
      <c r="Q2199">
        <f t="shared" si="102"/>
        <v>65.89</v>
      </c>
      <c r="R2199" s="10">
        <f t="shared" si="103"/>
        <v>42033.584016203706</v>
      </c>
      <c r="S2199">
        <f t="shared" si="104"/>
        <v>42063.584016203706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>ROUND((E2200/D2200)*100,0)</f>
        <v>133</v>
      </c>
      <c r="Q2200">
        <f t="shared" si="102"/>
        <v>81.650000000000006</v>
      </c>
      <c r="R2200" s="10">
        <f t="shared" si="103"/>
        <v>42292.513888888891</v>
      </c>
      <c r="S2200">
        <f t="shared" si="104"/>
        <v>42322.555555555555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>ROUND((E2201/D2201)*100,0)</f>
        <v>147</v>
      </c>
      <c r="Q2201">
        <f t="shared" si="102"/>
        <v>52.7</v>
      </c>
      <c r="R2201" s="10">
        <f t="shared" si="103"/>
        <v>42262.416643518518</v>
      </c>
      <c r="S2201">
        <f t="shared" si="104"/>
        <v>42292.416643518518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>ROUND((E2202/D2202)*100,0)</f>
        <v>542</v>
      </c>
      <c r="Q2202">
        <f t="shared" si="102"/>
        <v>41.23</v>
      </c>
      <c r="R2202" s="10">
        <f t="shared" si="103"/>
        <v>42163.625787037032</v>
      </c>
      <c r="S2202">
        <f t="shared" si="104"/>
        <v>42191.125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>ROUND((E2203/D2203)*100,0)</f>
        <v>383</v>
      </c>
      <c r="Q2203">
        <f t="shared" si="102"/>
        <v>15.04</v>
      </c>
      <c r="R2203" s="10">
        <f t="shared" si="103"/>
        <v>41276.846817129634</v>
      </c>
      <c r="S2203">
        <f t="shared" si="104"/>
        <v>41290.846817129634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>ROUND((E2204/D2204)*100,0)</f>
        <v>704</v>
      </c>
      <c r="Q2204">
        <f t="shared" si="102"/>
        <v>39.07</v>
      </c>
      <c r="R2204" s="10">
        <f t="shared" si="103"/>
        <v>41184.849166666667</v>
      </c>
      <c r="S2204">
        <f t="shared" si="104"/>
        <v>41214.849166666667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>ROUND((E2205/D2205)*100,0)</f>
        <v>110</v>
      </c>
      <c r="Q2205">
        <f t="shared" si="102"/>
        <v>43.82</v>
      </c>
      <c r="R2205" s="10">
        <f t="shared" si="103"/>
        <v>42241.85974537037</v>
      </c>
      <c r="S2205">
        <f t="shared" si="104"/>
        <v>42271.85974537037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>ROUND((E2206/D2206)*100,0)</f>
        <v>133</v>
      </c>
      <c r="Q2206">
        <f t="shared" si="102"/>
        <v>27.3</v>
      </c>
      <c r="R2206" s="10">
        <f t="shared" si="103"/>
        <v>41312.311562499999</v>
      </c>
      <c r="S2206">
        <f t="shared" si="104"/>
        <v>41342.311562499999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>ROUND((E2207/D2207)*100,0)</f>
        <v>152</v>
      </c>
      <c r="Q2207">
        <f t="shared" si="102"/>
        <v>42.22</v>
      </c>
      <c r="R2207" s="10">
        <f t="shared" si="103"/>
        <v>41031.82163194444</v>
      </c>
      <c r="S2207">
        <f t="shared" si="104"/>
        <v>41061.82163194444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>ROUND((E2208/D2208)*100,0)</f>
        <v>103</v>
      </c>
      <c r="Q2208">
        <f t="shared" si="102"/>
        <v>33.24</v>
      </c>
      <c r="R2208" s="10">
        <f t="shared" si="103"/>
        <v>40997.257222222222</v>
      </c>
      <c r="S2208">
        <f t="shared" si="104"/>
        <v>41015.257222222222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>ROUND((E2209/D2209)*100,0)</f>
        <v>100</v>
      </c>
      <c r="Q2209">
        <f t="shared" si="102"/>
        <v>285.70999999999998</v>
      </c>
      <c r="R2209" s="10">
        <f t="shared" si="103"/>
        <v>41564.194131944445</v>
      </c>
      <c r="S2209">
        <f t="shared" si="104"/>
        <v>41594.235798611109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>ROUND((E2210/D2210)*100,0)</f>
        <v>102</v>
      </c>
      <c r="Q2210">
        <f t="shared" si="102"/>
        <v>42.33</v>
      </c>
      <c r="R2210" s="10">
        <f t="shared" si="103"/>
        <v>40946.882245370369</v>
      </c>
      <c r="S2210">
        <f t="shared" si="104"/>
        <v>41006.166666666664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>ROUND((E2211/D2211)*100,0)</f>
        <v>151</v>
      </c>
      <c r="Q2211">
        <f t="shared" si="102"/>
        <v>50.27</v>
      </c>
      <c r="R2211" s="10">
        <f t="shared" si="103"/>
        <v>41732.479675925926</v>
      </c>
      <c r="S2211">
        <f t="shared" si="104"/>
        <v>41743.958333333336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>ROUND((E2212/D2212)*100,0)</f>
        <v>111</v>
      </c>
      <c r="Q2212">
        <f t="shared" si="102"/>
        <v>61.9</v>
      </c>
      <c r="R2212" s="10">
        <f t="shared" si="103"/>
        <v>40956.066087962965</v>
      </c>
      <c r="S2212">
        <f t="shared" si="104"/>
        <v>41013.73333333333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>ROUND((E2213/D2213)*100,0)</f>
        <v>196</v>
      </c>
      <c r="Q2213">
        <f t="shared" si="102"/>
        <v>40.75</v>
      </c>
      <c r="R2213" s="10">
        <f t="shared" si="103"/>
        <v>41716.785011574073</v>
      </c>
      <c r="S2213">
        <f t="shared" si="104"/>
        <v>41739.290972222225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>ROUND((E2214/D2214)*100,0)</f>
        <v>114</v>
      </c>
      <c r="Q2214">
        <f t="shared" si="102"/>
        <v>55.8</v>
      </c>
      <c r="R2214" s="10">
        <f t="shared" si="103"/>
        <v>41548.747418981482</v>
      </c>
      <c r="S2214">
        <f t="shared" si="104"/>
        <v>41582.041666666664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>ROUND((E2215/D2215)*100,0)</f>
        <v>200</v>
      </c>
      <c r="Q2215">
        <f t="shared" si="102"/>
        <v>10</v>
      </c>
      <c r="R2215" s="10">
        <f t="shared" si="103"/>
        <v>42109.826145833329</v>
      </c>
      <c r="S2215">
        <f t="shared" si="104"/>
        <v>42139.826145833329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>ROUND((E2216/D2216)*100,0)</f>
        <v>293</v>
      </c>
      <c r="Q2216">
        <f t="shared" si="102"/>
        <v>73.13</v>
      </c>
      <c r="R2216" s="10">
        <f t="shared" si="103"/>
        <v>41646.792222222226</v>
      </c>
      <c r="S2216">
        <f t="shared" si="104"/>
        <v>41676.792222222226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>ROUND((E2217/D2217)*100,0)</f>
        <v>156</v>
      </c>
      <c r="Q2217">
        <f t="shared" si="102"/>
        <v>26.06</v>
      </c>
      <c r="R2217" s="10">
        <f t="shared" si="103"/>
        <v>40958.717268518521</v>
      </c>
      <c r="S2217">
        <f t="shared" si="104"/>
        <v>40981.290972222225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>ROUND((E2218/D2218)*100,0)</f>
        <v>106</v>
      </c>
      <c r="Q2218">
        <f t="shared" si="102"/>
        <v>22.64</v>
      </c>
      <c r="R2218" s="10">
        <f t="shared" si="103"/>
        <v>42194.751678240747</v>
      </c>
      <c r="S2218">
        <f t="shared" si="104"/>
        <v>42208.751678240747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>ROUND((E2219/D2219)*100,0)</f>
        <v>101</v>
      </c>
      <c r="Q2219">
        <f t="shared" si="102"/>
        <v>47.22</v>
      </c>
      <c r="R2219" s="10">
        <f t="shared" si="103"/>
        <v>42299.776770833334</v>
      </c>
      <c r="S2219">
        <f t="shared" si="104"/>
        <v>42310.333333333328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>ROUND((E2220/D2220)*100,0)</f>
        <v>123</v>
      </c>
      <c r="Q2220">
        <f t="shared" si="102"/>
        <v>32.32</v>
      </c>
      <c r="R2220" s="10">
        <f t="shared" si="103"/>
        <v>41127.812303240738</v>
      </c>
      <c r="S2220">
        <f t="shared" si="104"/>
        <v>41150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>ROUND((E2221/D2221)*100,0)</f>
        <v>102</v>
      </c>
      <c r="Q2221">
        <f t="shared" si="102"/>
        <v>53.42</v>
      </c>
      <c r="R2221" s="10">
        <f t="shared" si="103"/>
        <v>42205.718888888892</v>
      </c>
      <c r="S2221">
        <f t="shared" si="104"/>
        <v>42235.718888888892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>ROUND((E2222/D2222)*100,0)</f>
        <v>101</v>
      </c>
      <c r="Q2222">
        <f t="shared" si="102"/>
        <v>51.3</v>
      </c>
      <c r="R2222" s="10">
        <f t="shared" si="103"/>
        <v>41452.060601851852</v>
      </c>
      <c r="S2222">
        <f t="shared" si="104"/>
        <v>41482.060601851852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>ROUND((E2223/D2223)*100,0)</f>
        <v>108</v>
      </c>
      <c r="Q2223">
        <f t="shared" si="102"/>
        <v>37.200000000000003</v>
      </c>
      <c r="R2223" s="10">
        <f t="shared" si="103"/>
        <v>42452.666770833333</v>
      </c>
      <c r="S2223">
        <f t="shared" si="104"/>
        <v>42483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>ROUND((E2224/D2224)*100,0)</f>
        <v>163</v>
      </c>
      <c r="Q2224">
        <f t="shared" si="102"/>
        <v>27.1</v>
      </c>
      <c r="R2224" s="10">
        <f t="shared" si="103"/>
        <v>40906.787581018521</v>
      </c>
      <c r="S2224">
        <f t="shared" si="104"/>
        <v>40936.787581018521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>ROUND((E2225/D2225)*100,0)</f>
        <v>106</v>
      </c>
      <c r="Q2225">
        <f t="shared" si="102"/>
        <v>206.31</v>
      </c>
      <c r="R2225" s="10">
        <f t="shared" si="103"/>
        <v>42152.640833333338</v>
      </c>
      <c r="S2225">
        <f t="shared" si="104"/>
        <v>42182.640833333338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>ROUND((E2226/D2226)*100,0)</f>
        <v>243</v>
      </c>
      <c r="Q2226">
        <f t="shared" si="102"/>
        <v>82.15</v>
      </c>
      <c r="R2226" s="10">
        <f t="shared" si="103"/>
        <v>42644.667534722219</v>
      </c>
      <c r="S2226">
        <f t="shared" si="104"/>
        <v>42672.791666666672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>ROUND((E2227/D2227)*100,0)</f>
        <v>945</v>
      </c>
      <c r="Q2227">
        <f t="shared" si="102"/>
        <v>164.8</v>
      </c>
      <c r="R2227" s="10">
        <f t="shared" si="103"/>
        <v>41873.79184027778</v>
      </c>
      <c r="S2227">
        <f t="shared" si="104"/>
        <v>41903.79184027778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>ROUND((E2228/D2228)*100,0)</f>
        <v>108</v>
      </c>
      <c r="Q2228">
        <f t="shared" si="102"/>
        <v>60.82</v>
      </c>
      <c r="R2228" s="10">
        <f t="shared" si="103"/>
        <v>42381.79886574074</v>
      </c>
      <c r="S2228">
        <f t="shared" si="104"/>
        <v>42412.207638888889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>ROUND((E2229/D2229)*100,0)</f>
        <v>157</v>
      </c>
      <c r="Q2229">
        <f t="shared" si="102"/>
        <v>67.97</v>
      </c>
      <c r="R2229" s="10">
        <f t="shared" si="103"/>
        <v>41561.807349537034</v>
      </c>
      <c r="S2229">
        <f t="shared" si="104"/>
        <v>41591.849016203705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>ROUND((E2230/D2230)*100,0)</f>
        <v>1174</v>
      </c>
      <c r="Q2230">
        <f t="shared" si="102"/>
        <v>81.56</v>
      </c>
      <c r="R2230" s="10">
        <f t="shared" si="103"/>
        <v>42202.278194444443</v>
      </c>
      <c r="S2230">
        <f t="shared" si="104"/>
        <v>42232.278194444443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>ROUND((E2231/D2231)*100,0)</f>
        <v>171</v>
      </c>
      <c r="Q2231">
        <f t="shared" si="102"/>
        <v>25.43</v>
      </c>
      <c r="R2231" s="10">
        <f t="shared" si="103"/>
        <v>41484.664247685185</v>
      </c>
      <c r="S2231">
        <f t="shared" si="104"/>
        <v>41520.166666666664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>ROUND((E2232/D2232)*100,0)</f>
        <v>126</v>
      </c>
      <c r="Q2232">
        <f t="shared" si="102"/>
        <v>21.5</v>
      </c>
      <c r="R2232" s="10">
        <f t="shared" si="103"/>
        <v>41724.881099537037</v>
      </c>
      <c r="S2232">
        <f t="shared" si="104"/>
        <v>41754.881099537037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>ROUND((E2233/D2233)*100,0)</f>
        <v>1212</v>
      </c>
      <c r="Q2233">
        <f t="shared" si="102"/>
        <v>27.23</v>
      </c>
      <c r="R2233" s="10">
        <f t="shared" si="103"/>
        <v>41423.910891203705</v>
      </c>
      <c r="S2233">
        <f t="shared" si="104"/>
        <v>41450.208333333336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>ROUND((E2234/D2234)*100,0)</f>
        <v>496</v>
      </c>
      <c r="Q2234">
        <f t="shared" si="102"/>
        <v>25.09</v>
      </c>
      <c r="R2234" s="10">
        <f t="shared" si="103"/>
        <v>41806.794074074074</v>
      </c>
      <c r="S2234">
        <f t="shared" si="104"/>
        <v>41839.125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>ROUND((E2235/D2235)*100,0)</f>
        <v>332</v>
      </c>
      <c r="Q2235">
        <f t="shared" si="102"/>
        <v>21.23</v>
      </c>
      <c r="R2235" s="10">
        <f t="shared" si="103"/>
        <v>42331.378923611104</v>
      </c>
      <c r="S2235">
        <f t="shared" si="104"/>
        <v>42352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>ROUND((E2236/D2236)*100,0)</f>
        <v>1165</v>
      </c>
      <c r="Q2236">
        <f t="shared" si="102"/>
        <v>41.61</v>
      </c>
      <c r="R2236" s="10">
        <f t="shared" si="103"/>
        <v>42710.824618055558</v>
      </c>
      <c r="S2236">
        <f t="shared" si="104"/>
        <v>42740.824618055558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>ROUND((E2237/D2237)*100,0)</f>
        <v>153</v>
      </c>
      <c r="Q2237">
        <f t="shared" si="102"/>
        <v>135.59</v>
      </c>
      <c r="R2237" s="10">
        <f t="shared" si="103"/>
        <v>42062.022118055553</v>
      </c>
      <c r="S2237">
        <f t="shared" si="104"/>
        <v>42091.980451388896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>ROUND((E2238/D2238)*100,0)</f>
        <v>537</v>
      </c>
      <c r="Q2238">
        <f t="shared" si="102"/>
        <v>22.12</v>
      </c>
      <c r="R2238" s="10">
        <f t="shared" si="103"/>
        <v>42371.617164351846</v>
      </c>
      <c r="S2238">
        <f t="shared" si="104"/>
        <v>42401.617164351846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>ROUND((E2239/D2239)*100,0)</f>
        <v>353</v>
      </c>
      <c r="Q2239">
        <f t="shared" si="102"/>
        <v>64.63</v>
      </c>
      <c r="R2239" s="10">
        <f t="shared" si="103"/>
        <v>41915.003275462965</v>
      </c>
      <c r="S2239">
        <f t="shared" si="104"/>
        <v>41955.332638888889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>ROUND((E2240/D2240)*100,0)</f>
        <v>137</v>
      </c>
      <c r="Q2240">
        <f t="shared" si="102"/>
        <v>69.569999999999993</v>
      </c>
      <c r="R2240" s="10">
        <f t="shared" si="103"/>
        <v>42774.621712962966</v>
      </c>
      <c r="S2240">
        <f t="shared" si="104"/>
        <v>42804.621712962966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>ROUND((E2241/D2241)*100,0)</f>
        <v>128</v>
      </c>
      <c r="Q2241">
        <f t="shared" si="102"/>
        <v>75.13</v>
      </c>
      <c r="R2241" s="10">
        <f t="shared" si="103"/>
        <v>41572.958495370374</v>
      </c>
      <c r="S2241">
        <f t="shared" si="104"/>
        <v>41609.168055555558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>ROUND((E2242/D2242)*100,0)</f>
        <v>271</v>
      </c>
      <c r="Q2242">
        <f t="shared" si="102"/>
        <v>140.97999999999999</v>
      </c>
      <c r="R2242" s="10">
        <f t="shared" si="103"/>
        <v>42452.825740740736</v>
      </c>
      <c r="S2242">
        <f t="shared" si="104"/>
        <v>42482.825740740736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>ROUND((E2243/D2243)*100,0)</f>
        <v>806</v>
      </c>
      <c r="Q2243">
        <f t="shared" ref="Q2243:Q2306" si="105">IFERROR(ROUND(E2243/L2243,2),0)</f>
        <v>49.47</v>
      </c>
      <c r="R2243" s="10">
        <f t="shared" ref="R2243:R2306" si="106">(((J2243/60)/60)/24)+DATE(1970,1,1)</f>
        <v>42766.827546296292</v>
      </c>
      <c r="S2243">
        <f t="shared" ref="S2243:S2306" si="107">(((I2243/60)/60)/24)+DATE(1970,1,1)</f>
        <v>42796.827546296292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>ROUND((E2244/D2244)*100,0)</f>
        <v>1360</v>
      </c>
      <c r="Q2244">
        <f t="shared" si="105"/>
        <v>53.87</v>
      </c>
      <c r="R2244" s="10">
        <f t="shared" si="106"/>
        <v>41569.575613425928</v>
      </c>
      <c r="S2244">
        <f t="shared" si="107"/>
        <v>41605.126388888886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>ROUND((E2245/D2245)*100,0)</f>
        <v>930250</v>
      </c>
      <c r="Q2245">
        <f t="shared" si="105"/>
        <v>4.57</v>
      </c>
      <c r="R2245" s="10">
        <f t="shared" si="106"/>
        <v>42800.751041666663</v>
      </c>
      <c r="S2245">
        <f t="shared" si="107"/>
        <v>42807.125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>ROUND((E2246/D2246)*100,0)</f>
        <v>377</v>
      </c>
      <c r="Q2246">
        <f t="shared" si="105"/>
        <v>65</v>
      </c>
      <c r="R2246" s="10">
        <f t="shared" si="106"/>
        <v>42647.818819444445</v>
      </c>
      <c r="S2246">
        <f t="shared" si="107"/>
        <v>42659.854166666672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>ROUND((E2247/D2247)*100,0)</f>
        <v>2647</v>
      </c>
      <c r="Q2247">
        <f t="shared" si="105"/>
        <v>53.48</v>
      </c>
      <c r="R2247" s="10">
        <f t="shared" si="106"/>
        <v>41660.708530092597</v>
      </c>
      <c r="S2247">
        <f t="shared" si="107"/>
        <v>41691.75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>ROUND((E2248/D2248)*100,0)</f>
        <v>100</v>
      </c>
      <c r="Q2248">
        <f t="shared" si="105"/>
        <v>43.91</v>
      </c>
      <c r="R2248" s="10">
        <f t="shared" si="106"/>
        <v>42221.79178240741</v>
      </c>
      <c r="S2248">
        <f t="shared" si="107"/>
        <v>42251.79178240741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>ROUND((E2249/D2249)*100,0)</f>
        <v>104</v>
      </c>
      <c r="Q2249">
        <f t="shared" si="105"/>
        <v>50.85</v>
      </c>
      <c r="R2249" s="10">
        <f t="shared" si="106"/>
        <v>42200.666261574079</v>
      </c>
      <c r="S2249">
        <f t="shared" si="107"/>
        <v>42214.666261574079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>ROUND((E2250/D2250)*100,0)</f>
        <v>107</v>
      </c>
      <c r="Q2250">
        <f t="shared" si="105"/>
        <v>58.63</v>
      </c>
      <c r="R2250" s="10">
        <f t="shared" si="106"/>
        <v>42688.875902777778</v>
      </c>
      <c r="S2250">
        <f t="shared" si="107"/>
        <v>42718.875902777778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>ROUND((E2251/D2251)*100,0)</f>
        <v>169</v>
      </c>
      <c r="Q2251">
        <f t="shared" si="105"/>
        <v>32.82</v>
      </c>
      <c r="R2251" s="10">
        <f t="shared" si="106"/>
        <v>41336.703298611108</v>
      </c>
      <c r="S2251">
        <f t="shared" si="107"/>
        <v>41366.661631944444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>ROUND((E2252/D2252)*100,0)</f>
        <v>975</v>
      </c>
      <c r="Q2252">
        <f t="shared" si="105"/>
        <v>426.93</v>
      </c>
      <c r="R2252" s="10">
        <f t="shared" si="106"/>
        <v>42677.005474537036</v>
      </c>
      <c r="S2252">
        <f t="shared" si="107"/>
        <v>42707.0471412037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>ROUND((E2253/D2253)*100,0)</f>
        <v>134</v>
      </c>
      <c r="Q2253">
        <f t="shared" si="105"/>
        <v>23.81</v>
      </c>
      <c r="R2253" s="10">
        <f t="shared" si="106"/>
        <v>41846.34579861111</v>
      </c>
      <c r="S2253">
        <f t="shared" si="107"/>
        <v>41867.34579861111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>ROUND((E2254/D2254)*100,0)</f>
        <v>272</v>
      </c>
      <c r="Q2254">
        <f t="shared" si="105"/>
        <v>98.41</v>
      </c>
      <c r="R2254" s="10">
        <f t="shared" si="106"/>
        <v>42573.327986111108</v>
      </c>
      <c r="S2254">
        <f t="shared" si="107"/>
        <v>42588.327986111108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>ROUND((E2255/D2255)*100,0)</f>
        <v>113</v>
      </c>
      <c r="Q2255">
        <f t="shared" si="105"/>
        <v>107.32</v>
      </c>
      <c r="R2255" s="10">
        <f t="shared" si="106"/>
        <v>42296.631331018521</v>
      </c>
      <c r="S2255">
        <f t="shared" si="107"/>
        <v>42326.672997685186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>ROUND((E2256/D2256)*100,0)</f>
        <v>460</v>
      </c>
      <c r="Q2256">
        <f t="shared" si="105"/>
        <v>11.67</v>
      </c>
      <c r="R2256" s="10">
        <f t="shared" si="106"/>
        <v>42752.647777777776</v>
      </c>
      <c r="S2256">
        <f t="shared" si="107"/>
        <v>42759.647777777776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>ROUND((E2257/D2257)*100,0)</f>
        <v>287</v>
      </c>
      <c r="Q2257">
        <f t="shared" si="105"/>
        <v>41.78</v>
      </c>
      <c r="R2257" s="10">
        <f t="shared" si="106"/>
        <v>42467.951979166668</v>
      </c>
      <c r="S2257">
        <f t="shared" si="107"/>
        <v>42497.951979166668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>ROUND((E2258/D2258)*100,0)</f>
        <v>223</v>
      </c>
      <c r="Q2258">
        <f t="shared" si="105"/>
        <v>21.38</v>
      </c>
      <c r="R2258" s="10">
        <f t="shared" si="106"/>
        <v>42682.451921296291</v>
      </c>
      <c r="S2258">
        <f t="shared" si="107"/>
        <v>42696.451921296291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>ROUND((E2259/D2259)*100,0)</f>
        <v>636</v>
      </c>
      <c r="Q2259">
        <f t="shared" si="105"/>
        <v>94.1</v>
      </c>
      <c r="R2259" s="10">
        <f t="shared" si="106"/>
        <v>42505.936678240745</v>
      </c>
      <c r="S2259">
        <f t="shared" si="107"/>
        <v>42540.958333333328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>ROUND((E2260/D2260)*100,0)</f>
        <v>147</v>
      </c>
      <c r="Q2260">
        <f t="shared" si="105"/>
        <v>15.72</v>
      </c>
      <c r="R2260" s="10">
        <f t="shared" si="106"/>
        <v>42136.75100694444</v>
      </c>
      <c r="S2260">
        <f t="shared" si="107"/>
        <v>42166.75100694444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>ROUND((E2261/D2261)*100,0)</f>
        <v>1867</v>
      </c>
      <c r="Q2261">
        <f t="shared" si="105"/>
        <v>90.64</v>
      </c>
      <c r="R2261" s="10">
        <f t="shared" si="106"/>
        <v>42702.804814814815</v>
      </c>
      <c r="S2261">
        <f t="shared" si="107"/>
        <v>42712.804814814815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>ROUND((E2262/D2262)*100,0)</f>
        <v>327</v>
      </c>
      <c r="Q2262">
        <f t="shared" si="105"/>
        <v>97.3</v>
      </c>
      <c r="R2262" s="10">
        <f t="shared" si="106"/>
        <v>41695.016782407409</v>
      </c>
      <c r="S2262">
        <f t="shared" si="107"/>
        <v>41724.975115740745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>ROUND((E2263/D2263)*100,0)</f>
        <v>780</v>
      </c>
      <c r="Q2263">
        <f t="shared" si="105"/>
        <v>37.119999999999997</v>
      </c>
      <c r="R2263" s="10">
        <f t="shared" si="106"/>
        <v>42759.724768518514</v>
      </c>
      <c r="S2263">
        <f t="shared" si="107"/>
        <v>42780.724768518514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>ROUND((E2264/D2264)*100,0)</f>
        <v>154</v>
      </c>
      <c r="Q2264">
        <f t="shared" si="105"/>
        <v>28.1</v>
      </c>
      <c r="R2264" s="10">
        <f t="shared" si="106"/>
        <v>41926.585162037038</v>
      </c>
      <c r="S2264">
        <f t="shared" si="107"/>
        <v>41961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>ROUND((E2265/D2265)*100,0)</f>
        <v>116</v>
      </c>
      <c r="Q2265">
        <f t="shared" si="105"/>
        <v>144.43</v>
      </c>
      <c r="R2265" s="10">
        <f t="shared" si="106"/>
        <v>42014.832326388889</v>
      </c>
      <c r="S2265">
        <f t="shared" si="107"/>
        <v>42035.832326388889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>ROUND((E2266/D2266)*100,0)</f>
        <v>180</v>
      </c>
      <c r="Q2266">
        <f t="shared" si="105"/>
        <v>24.27</v>
      </c>
      <c r="R2266" s="10">
        <f t="shared" si="106"/>
        <v>42496.582337962958</v>
      </c>
      <c r="S2266">
        <f t="shared" si="107"/>
        <v>42513.125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>ROUND((E2267/D2267)*100,0)</f>
        <v>299</v>
      </c>
      <c r="Q2267">
        <f t="shared" si="105"/>
        <v>35.119999999999997</v>
      </c>
      <c r="R2267" s="10">
        <f t="shared" si="106"/>
        <v>42689.853090277778</v>
      </c>
      <c r="S2267">
        <f t="shared" si="107"/>
        <v>42696.853090277778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>ROUND((E2268/D2268)*100,0)</f>
        <v>320</v>
      </c>
      <c r="Q2268">
        <f t="shared" si="105"/>
        <v>24.76</v>
      </c>
      <c r="R2268" s="10">
        <f t="shared" si="106"/>
        <v>42469.874907407408</v>
      </c>
      <c r="S2268">
        <f t="shared" si="107"/>
        <v>42487.083333333328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>ROUND((E2269/D2269)*100,0)</f>
        <v>381</v>
      </c>
      <c r="Q2269">
        <f t="shared" si="105"/>
        <v>188.38</v>
      </c>
      <c r="R2269" s="10">
        <f t="shared" si="106"/>
        <v>41968.829826388886</v>
      </c>
      <c r="S2269">
        <f t="shared" si="107"/>
        <v>41994.041666666672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>ROUND((E2270/D2270)*100,0)</f>
        <v>103</v>
      </c>
      <c r="Q2270">
        <f t="shared" si="105"/>
        <v>148.08000000000001</v>
      </c>
      <c r="R2270" s="10">
        <f t="shared" si="106"/>
        <v>42776.082349537035</v>
      </c>
      <c r="S2270">
        <f t="shared" si="107"/>
        <v>42806.082349537035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>ROUND((E2271/D2271)*100,0)</f>
        <v>1802</v>
      </c>
      <c r="Q2271">
        <f t="shared" si="105"/>
        <v>49.93</v>
      </c>
      <c r="R2271" s="10">
        <f t="shared" si="106"/>
        <v>42776.704432870371</v>
      </c>
      <c r="S2271">
        <f t="shared" si="107"/>
        <v>42801.208333333328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>ROUND((E2272/D2272)*100,0)</f>
        <v>720</v>
      </c>
      <c r="Q2272">
        <f t="shared" si="105"/>
        <v>107.82</v>
      </c>
      <c r="R2272" s="10">
        <f t="shared" si="106"/>
        <v>42725.869363425925</v>
      </c>
      <c r="S2272">
        <f t="shared" si="107"/>
        <v>42745.915972222225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>ROUND((E2273/D2273)*100,0)</f>
        <v>283</v>
      </c>
      <c r="Q2273">
        <f t="shared" si="105"/>
        <v>42.63</v>
      </c>
      <c r="R2273" s="10">
        <f t="shared" si="106"/>
        <v>42684.000046296293</v>
      </c>
      <c r="S2273">
        <f t="shared" si="107"/>
        <v>42714.000046296293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>ROUND((E2274/D2274)*100,0)</f>
        <v>1357</v>
      </c>
      <c r="Q2274">
        <f t="shared" si="105"/>
        <v>14.37</v>
      </c>
      <c r="R2274" s="10">
        <f t="shared" si="106"/>
        <v>42315.699490740735</v>
      </c>
      <c r="S2274">
        <f t="shared" si="107"/>
        <v>42345.699490740735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>ROUND((E2275/D2275)*100,0)</f>
        <v>220</v>
      </c>
      <c r="Q2275">
        <f t="shared" si="105"/>
        <v>37.479999999999997</v>
      </c>
      <c r="R2275" s="10">
        <f t="shared" si="106"/>
        <v>42781.549097222218</v>
      </c>
      <c r="S2275">
        <f t="shared" si="107"/>
        <v>42806.507430555561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>ROUND((E2276/D2276)*100,0)</f>
        <v>120</v>
      </c>
      <c r="Q2276">
        <f t="shared" si="105"/>
        <v>30.2</v>
      </c>
      <c r="R2276" s="10">
        <f t="shared" si="106"/>
        <v>41663.500659722224</v>
      </c>
      <c r="S2276">
        <f t="shared" si="107"/>
        <v>41693.500659722224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>ROUND((E2277/D2277)*100,0)</f>
        <v>408</v>
      </c>
      <c r="Q2277">
        <f t="shared" si="105"/>
        <v>33.549999999999997</v>
      </c>
      <c r="R2277" s="10">
        <f t="shared" si="106"/>
        <v>41965.616655092599</v>
      </c>
      <c r="S2277">
        <f t="shared" si="107"/>
        <v>41995.616655092599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>ROUND((E2278/D2278)*100,0)</f>
        <v>106</v>
      </c>
      <c r="Q2278">
        <f t="shared" si="105"/>
        <v>64.75</v>
      </c>
      <c r="R2278" s="10">
        <f t="shared" si="106"/>
        <v>41614.651493055557</v>
      </c>
      <c r="S2278">
        <f t="shared" si="107"/>
        <v>41644.651493055557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>ROUND((E2279/D2279)*100,0)</f>
        <v>141</v>
      </c>
      <c r="Q2279">
        <f t="shared" si="105"/>
        <v>57.93</v>
      </c>
      <c r="R2279" s="10">
        <f t="shared" si="106"/>
        <v>40936.678506944445</v>
      </c>
      <c r="S2279">
        <f t="shared" si="107"/>
        <v>40966.678506944445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>ROUND((E2280/D2280)*100,0)</f>
        <v>271</v>
      </c>
      <c r="Q2280">
        <f t="shared" si="105"/>
        <v>53.08</v>
      </c>
      <c r="R2280" s="10">
        <f t="shared" si="106"/>
        <v>42338.709108796291</v>
      </c>
      <c r="S2280">
        <f t="shared" si="107"/>
        <v>42372.957638888889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>ROUND((E2281/D2281)*100,0)</f>
        <v>154</v>
      </c>
      <c r="Q2281">
        <f t="shared" si="105"/>
        <v>48.06</v>
      </c>
      <c r="R2281" s="10">
        <f t="shared" si="106"/>
        <v>42020.806701388887</v>
      </c>
      <c r="S2281">
        <f t="shared" si="107"/>
        <v>42039.166666666672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>ROUND((E2282/D2282)*100,0)</f>
        <v>404</v>
      </c>
      <c r="Q2282">
        <f t="shared" si="105"/>
        <v>82.4</v>
      </c>
      <c r="R2282" s="10">
        <f t="shared" si="106"/>
        <v>42234.624895833331</v>
      </c>
      <c r="S2282">
        <f t="shared" si="107"/>
        <v>42264.624895833331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>ROUND((E2283/D2283)*100,0)</f>
        <v>185</v>
      </c>
      <c r="Q2283">
        <f t="shared" si="105"/>
        <v>50.45</v>
      </c>
      <c r="R2283" s="10">
        <f t="shared" si="106"/>
        <v>40687.285844907405</v>
      </c>
      <c r="S2283">
        <f t="shared" si="107"/>
        <v>40749.284722222219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>ROUND((E2284/D2284)*100,0)</f>
        <v>185</v>
      </c>
      <c r="Q2284">
        <f t="shared" si="105"/>
        <v>115.83</v>
      </c>
      <c r="R2284" s="10">
        <f t="shared" si="106"/>
        <v>42323.17460648148</v>
      </c>
      <c r="S2284">
        <f t="shared" si="107"/>
        <v>42383.17460648148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>ROUND((E2285/D2285)*100,0)</f>
        <v>101</v>
      </c>
      <c r="Q2285">
        <f t="shared" si="105"/>
        <v>63.03</v>
      </c>
      <c r="R2285" s="10">
        <f t="shared" si="106"/>
        <v>40978.125046296293</v>
      </c>
      <c r="S2285">
        <f t="shared" si="107"/>
        <v>41038.083379629628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>ROUND((E2286/D2286)*100,0)</f>
        <v>106</v>
      </c>
      <c r="Q2286">
        <f t="shared" si="105"/>
        <v>108.02</v>
      </c>
      <c r="R2286" s="10">
        <f t="shared" si="106"/>
        <v>40585.796817129631</v>
      </c>
      <c r="S2286">
        <f t="shared" si="107"/>
        <v>40614.166666666664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>ROUND((E2287/D2287)*100,0)</f>
        <v>121</v>
      </c>
      <c r="Q2287">
        <f t="shared" si="105"/>
        <v>46.09</v>
      </c>
      <c r="R2287" s="10">
        <f t="shared" si="106"/>
        <v>41059.185682870368</v>
      </c>
      <c r="S2287">
        <f t="shared" si="107"/>
        <v>41089.185682870368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>ROUND((E2288/D2288)*100,0)</f>
        <v>100</v>
      </c>
      <c r="Q2288">
        <f t="shared" si="105"/>
        <v>107.21</v>
      </c>
      <c r="R2288" s="10">
        <f t="shared" si="106"/>
        <v>41494.963587962964</v>
      </c>
      <c r="S2288">
        <f t="shared" si="107"/>
        <v>41523.165972222225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>ROUND((E2289/D2289)*100,0)</f>
        <v>120</v>
      </c>
      <c r="Q2289">
        <f t="shared" si="105"/>
        <v>50.93</v>
      </c>
      <c r="R2289" s="10">
        <f t="shared" si="106"/>
        <v>41792.667361111111</v>
      </c>
      <c r="S2289">
        <f t="shared" si="107"/>
        <v>41813.667361111111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>ROUND((E2290/D2290)*100,0)</f>
        <v>100</v>
      </c>
      <c r="Q2290">
        <f t="shared" si="105"/>
        <v>40.04</v>
      </c>
      <c r="R2290" s="10">
        <f t="shared" si="106"/>
        <v>41067.827418981484</v>
      </c>
      <c r="S2290">
        <f t="shared" si="107"/>
        <v>41086.75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>ROUND((E2291/D2291)*100,0)</f>
        <v>107</v>
      </c>
      <c r="Q2291">
        <f t="shared" si="105"/>
        <v>64.44</v>
      </c>
      <c r="R2291" s="10">
        <f t="shared" si="106"/>
        <v>41571.998379629629</v>
      </c>
      <c r="S2291">
        <f t="shared" si="107"/>
        <v>41614.973611111112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>ROUND((E2292/D2292)*100,0)</f>
        <v>104</v>
      </c>
      <c r="Q2292">
        <f t="shared" si="105"/>
        <v>53.83</v>
      </c>
      <c r="R2292" s="10">
        <f t="shared" si="106"/>
        <v>40070.253819444442</v>
      </c>
      <c r="S2292">
        <f t="shared" si="107"/>
        <v>40148.708333333336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>ROUND((E2293/D2293)*100,0)</f>
        <v>173</v>
      </c>
      <c r="Q2293">
        <f t="shared" si="105"/>
        <v>100.47</v>
      </c>
      <c r="R2293" s="10">
        <f t="shared" si="106"/>
        <v>40987.977060185185</v>
      </c>
      <c r="S2293">
        <f t="shared" si="107"/>
        <v>41022.166666666664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>ROUND((E2294/D2294)*100,0)</f>
        <v>107</v>
      </c>
      <c r="Q2294">
        <f t="shared" si="105"/>
        <v>46.63</v>
      </c>
      <c r="R2294" s="10">
        <f t="shared" si="106"/>
        <v>40987.697638888887</v>
      </c>
      <c r="S2294">
        <f t="shared" si="107"/>
        <v>41017.697638888887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>ROUND((E2295/D2295)*100,0)</f>
        <v>108</v>
      </c>
      <c r="Q2295">
        <f t="shared" si="105"/>
        <v>34.07</v>
      </c>
      <c r="R2295" s="10">
        <f t="shared" si="106"/>
        <v>41151.708321759259</v>
      </c>
      <c r="S2295">
        <f t="shared" si="107"/>
        <v>41177.165972222225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>ROUND((E2296/D2296)*100,0)</f>
        <v>146</v>
      </c>
      <c r="Q2296">
        <f t="shared" si="105"/>
        <v>65.209999999999994</v>
      </c>
      <c r="R2296" s="10">
        <f t="shared" si="106"/>
        <v>41264.72314814815</v>
      </c>
      <c r="S2296">
        <f t="shared" si="107"/>
        <v>41294.72314814815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>ROUND((E2297/D2297)*100,0)</f>
        <v>125</v>
      </c>
      <c r="Q2297">
        <f t="shared" si="105"/>
        <v>44.21</v>
      </c>
      <c r="R2297" s="10">
        <f t="shared" si="106"/>
        <v>41270.954351851848</v>
      </c>
      <c r="S2297">
        <f t="shared" si="107"/>
        <v>41300.954351851848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>ROUND((E2298/D2298)*100,0)</f>
        <v>149</v>
      </c>
      <c r="Q2298">
        <f t="shared" si="105"/>
        <v>71.97</v>
      </c>
      <c r="R2298" s="10">
        <f t="shared" si="106"/>
        <v>40927.731782407405</v>
      </c>
      <c r="S2298">
        <f t="shared" si="107"/>
        <v>40962.731782407405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>ROUND((E2299/D2299)*100,0)</f>
        <v>101</v>
      </c>
      <c r="Q2299">
        <f t="shared" si="105"/>
        <v>52.95</v>
      </c>
      <c r="R2299" s="10">
        <f t="shared" si="106"/>
        <v>40948.042233796295</v>
      </c>
      <c r="S2299">
        <f t="shared" si="107"/>
        <v>40982.165972222225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>ROUND((E2300/D2300)*100,0)</f>
        <v>105</v>
      </c>
      <c r="Q2300">
        <f t="shared" si="105"/>
        <v>109.45</v>
      </c>
      <c r="R2300" s="10">
        <f t="shared" si="106"/>
        <v>41694.84065972222</v>
      </c>
      <c r="S2300">
        <f t="shared" si="107"/>
        <v>41724.798993055556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>ROUND((E2301/D2301)*100,0)</f>
        <v>350</v>
      </c>
      <c r="Q2301">
        <f t="shared" si="105"/>
        <v>75.040000000000006</v>
      </c>
      <c r="R2301" s="10">
        <f t="shared" si="106"/>
        <v>40565.032511574071</v>
      </c>
      <c r="S2301">
        <f t="shared" si="107"/>
        <v>40580.032511574071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>ROUND((E2302/D2302)*100,0)</f>
        <v>101</v>
      </c>
      <c r="Q2302">
        <f t="shared" si="105"/>
        <v>115.71</v>
      </c>
      <c r="R2302" s="10">
        <f t="shared" si="106"/>
        <v>41074.727037037039</v>
      </c>
      <c r="S2302">
        <f t="shared" si="107"/>
        <v>41088.727037037039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>ROUND((E2303/D2303)*100,0)</f>
        <v>134</v>
      </c>
      <c r="Q2303">
        <f t="shared" si="105"/>
        <v>31.66</v>
      </c>
      <c r="R2303" s="10">
        <f t="shared" si="106"/>
        <v>41416.146944444445</v>
      </c>
      <c r="S2303">
        <f t="shared" si="107"/>
        <v>41446.146944444445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>ROUND((E2304/D2304)*100,0)</f>
        <v>171</v>
      </c>
      <c r="Q2304">
        <f t="shared" si="105"/>
        <v>46.18</v>
      </c>
      <c r="R2304" s="10">
        <f t="shared" si="106"/>
        <v>41605.868449074071</v>
      </c>
      <c r="S2304">
        <f t="shared" si="107"/>
        <v>41639.291666666664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>ROUND((E2305/D2305)*100,0)</f>
        <v>109</v>
      </c>
      <c r="Q2305">
        <f t="shared" si="105"/>
        <v>68.48</v>
      </c>
      <c r="R2305" s="10">
        <f t="shared" si="106"/>
        <v>40850.111064814817</v>
      </c>
      <c r="S2305">
        <f t="shared" si="107"/>
        <v>40890.152731481481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>ROUND((E2306/D2306)*100,0)</f>
        <v>101</v>
      </c>
      <c r="Q2306">
        <f t="shared" si="105"/>
        <v>53.47</v>
      </c>
      <c r="R2306" s="10">
        <f t="shared" si="106"/>
        <v>40502.815868055557</v>
      </c>
      <c r="S2306">
        <f t="shared" si="107"/>
        <v>40544.207638888889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>ROUND((E2307/D2307)*100,0)</f>
        <v>101</v>
      </c>
      <c r="Q2307">
        <f t="shared" ref="Q2307:Q2370" si="108">IFERROR(ROUND(E2307/L2307,2),0)</f>
        <v>109.11</v>
      </c>
      <c r="R2307" s="10">
        <f t="shared" ref="R2307:R2370" si="109">(((J2307/60)/60)/24)+DATE(1970,1,1)</f>
        <v>41834.695277777777</v>
      </c>
      <c r="S2307">
        <f t="shared" ref="S2307:S2370" si="110">(((I2307/60)/60)/24)+DATE(1970,1,1)</f>
        <v>41859.75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>ROUND((E2308/D2308)*100,0)</f>
        <v>107</v>
      </c>
      <c r="Q2308">
        <f t="shared" si="108"/>
        <v>51.19</v>
      </c>
      <c r="R2308" s="10">
        <f t="shared" si="109"/>
        <v>40948.16815972222</v>
      </c>
      <c r="S2308">
        <f t="shared" si="110"/>
        <v>40978.16815972222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>ROUND((E2309/D2309)*100,0)</f>
        <v>107</v>
      </c>
      <c r="Q2309">
        <f t="shared" si="108"/>
        <v>27.94</v>
      </c>
      <c r="R2309" s="10">
        <f t="shared" si="109"/>
        <v>41004.802465277775</v>
      </c>
      <c r="S2309">
        <f t="shared" si="110"/>
        <v>41034.802407407406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>ROUND((E2310/D2310)*100,0)</f>
        <v>101</v>
      </c>
      <c r="Q2310">
        <f t="shared" si="108"/>
        <v>82.5</v>
      </c>
      <c r="R2310" s="10">
        <f t="shared" si="109"/>
        <v>41851.962916666671</v>
      </c>
      <c r="S2310">
        <f t="shared" si="110"/>
        <v>41880.041666666664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>ROUND((E2311/D2311)*100,0)</f>
        <v>107</v>
      </c>
      <c r="Q2311">
        <f t="shared" si="108"/>
        <v>59.82</v>
      </c>
      <c r="R2311" s="10">
        <f t="shared" si="109"/>
        <v>41307.987696759257</v>
      </c>
      <c r="S2311">
        <f t="shared" si="110"/>
        <v>41342.987696759257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>ROUND((E2312/D2312)*100,0)</f>
        <v>429</v>
      </c>
      <c r="Q2312">
        <f t="shared" si="108"/>
        <v>64.819999999999993</v>
      </c>
      <c r="R2312" s="10">
        <f t="shared" si="109"/>
        <v>41324.79415509259</v>
      </c>
      <c r="S2312">
        <f t="shared" si="110"/>
        <v>41354.752488425926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>ROUND((E2313/D2313)*100,0)</f>
        <v>104</v>
      </c>
      <c r="Q2313">
        <f t="shared" si="108"/>
        <v>90.1</v>
      </c>
      <c r="R2313" s="10">
        <f t="shared" si="109"/>
        <v>41736.004502314812</v>
      </c>
      <c r="S2313">
        <f t="shared" si="110"/>
        <v>41766.004502314812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>ROUND((E2314/D2314)*100,0)</f>
        <v>108</v>
      </c>
      <c r="Q2314">
        <f t="shared" si="108"/>
        <v>40.96</v>
      </c>
      <c r="R2314" s="10">
        <f t="shared" si="109"/>
        <v>41716.632847222223</v>
      </c>
      <c r="S2314">
        <f t="shared" si="110"/>
        <v>41747.958333333336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>ROUND((E2315/D2315)*100,0)</f>
        <v>176</v>
      </c>
      <c r="Q2315">
        <f t="shared" si="108"/>
        <v>56</v>
      </c>
      <c r="R2315" s="10">
        <f t="shared" si="109"/>
        <v>41002.958634259259</v>
      </c>
      <c r="S2315">
        <f t="shared" si="110"/>
        <v>41032.958634259259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>ROUND((E2316/D2316)*100,0)</f>
        <v>157</v>
      </c>
      <c r="Q2316">
        <f t="shared" si="108"/>
        <v>37.67</v>
      </c>
      <c r="R2316" s="10">
        <f t="shared" si="109"/>
        <v>41037.551585648151</v>
      </c>
      <c r="S2316">
        <f t="shared" si="110"/>
        <v>41067.551585648151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>ROUND((E2317/D2317)*100,0)</f>
        <v>103</v>
      </c>
      <c r="Q2317">
        <f t="shared" si="108"/>
        <v>40.08</v>
      </c>
      <c r="R2317" s="10">
        <f t="shared" si="109"/>
        <v>41004.72619212963</v>
      </c>
      <c r="S2317">
        <f t="shared" si="110"/>
        <v>41034.72619212963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>ROUND((E2318/D2318)*100,0)</f>
        <v>104</v>
      </c>
      <c r="Q2318">
        <f t="shared" si="108"/>
        <v>78.03</v>
      </c>
      <c r="R2318" s="10">
        <f t="shared" si="109"/>
        <v>40079.725115740745</v>
      </c>
      <c r="S2318">
        <f t="shared" si="110"/>
        <v>40156.76666666667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>ROUND((E2319/D2319)*100,0)</f>
        <v>104</v>
      </c>
      <c r="Q2319">
        <f t="shared" si="108"/>
        <v>18.91</v>
      </c>
      <c r="R2319" s="10">
        <f t="shared" si="109"/>
        <v>40192.542233796295</v>
      </c>
      <c r="S2319">
        <f t="shared" si="110"/>
        <v>40224.208333333336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>ROUND((E2320/D2320)*100,0)</f>
        <v>121</v>
      </c>
      <c r="Q2320">
        <f t="shared" si="108"/>
        <v>37.130000000000003</v>
      </c>
      <c r="R2320" s="10">
        <f t="shared" si="109"/>
        <v>40050.643680555557</v>
      </c>
      <c r="S2320">
        <f t="shared" si="110"/>
        <v>40082.165972222225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>ROUND((E2321/D2321)*100,0)</f>
        <v>108</v>
      </c>
      <c r="Q2321">
        <f t="shared" si="108"/>
        <v>41.96</v>
      </c>
      <c r="R2321" s="10">
        <f t="shared" si="109"/>
        <v>41593.082002314812</v>
      </c>
      <c r="S2321">
        <f t="shared" si="110"/>
        <v>41623.082002314812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>ROUND((E2322/D2322)*100,0)</f>
        <v>109</v>
      </c>
      <c r="Q2322">
        <f t="shared" si="108"/>
        <v>61.04</v>
      </c>
      <c r="R2322" s="10">
        <f t="shared" si="109"/>
        <v>41696.817129629628</v>
      </c>
      <c r="S2322">
        <f t="shared" si="110"/>
        <v>41731.775462962964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>ROUND((E2323/D2323)*100,0)</f>
        <v>39</v>
      </c>
      <c r="Q2323">
        <f t="shared" si="108"/>
        <v>64.53</v>
      </c>
      <c r="R2323" s="10">
        <f t="shared" si="109"/>
        <v>42799.260428240741</v>
      </c>
      <c r="S2323">
        <f t="shared" si="110"/>
        <v>42829.21876157407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>ROUND((E2324/D2324)*100,0)</f>
        <v>3</v>
      </c>
      <c r="Q2324">
        <f t="shared" si="108"/>
        <v>21.25</v>
      </c>
      <c r="R2324" s="10">
        <f t="shared" si="109"/>
        <v>42804.895474537043</v>
      </c>
      <c r="S2324">
        <f t="shared" si="110"/>
        <v>42834.853807870371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>ROUND((E2325/D2325)*100,0)</f>
        <v>48</v>
      </c>
      <c r="Q2325">
        <f t="shared" si="108"/>
        <v>30</v>
      </c>
      <c r="R2325" s="10">
        <f t="shared" si="109"/>
        <v>42807.755173611105</v>
      </c>
      <c r="S2325">
        <f t="shared" si="110"/>
        <v>42814.755173611105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>ROUND((E2326/D2326)*100,0)</f>
        <v>21</v>
      </c>
      <c r="Q2326">
        <f t="shared" si="108"/>
        <v>25.49</v>
      </c>
      <c r="R2326" s="10">
        <f t="shared" si="109"/>
        <v>42790.885243055556</v>
      </c>
      <c r="S2326">
        <f t="shared" si="110"/>
        <v>42820.843576388885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>ROUND((E2327/D2327)*100,0)</f>
        <v>8</v>
      </c>
      <c r="Q2327">
        <f t="shared" si="108"/>
        <v>11.43</v>
      </c>
      <c r="R2327" s="10">
        <f t="shared" si="109"/>
        <v>42794.022349537037</v>
      </c>
      <c r="S2327">
        <f t="shared" si="110"/>
        <v>42823.980682870373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>ROUND((E2328/D2328)*100,0)</f>
        <v>1</v>
      </c>
      <c r="Q2328">
        <f t="shared" si="108"/>
        <v>108</v>
      </c>
      <c r="R2328" s="10">
        <f t="shared" si="109"/>
        <v>42804.034120370372</v>
      </c>
      <c r="S2328">
        <f t="shared" si="110"/>
        <v>42855.708333333328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>ROUND((E2329/D2329)*100,0)</f>
        <v>526</v>
      </c>
      <c r="Q2329">
        <f t="shared" si="108"/>
        <v>54.88</v>
      </c>
      <c r="R2329" s="10">
        <f t="shared" si="109"/>
        <v>41842.917129629634</v>
      </c>
      <c r="S2329">
        <f t="shared" si="110"/>
        <v>41877.917129629634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>ROUND((E2330/D2330)*100,0)</f>
        <v>254</v>
      </c>
      <c r="Q2330">
        <f t="shared" si="108"/>
        <v>47.38</v>
      </c>
      <c r="R2330" s="10">
        <f t="shared" si="109"/>
        <v>42139.781678240746</v>
      </c>
      <c r="S2330">
        <f t="shared" si="110"/>
        <v>42169.781678240746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>ROUND((E2331/D2331)*100,0)</f>
        <v>106</v>
      </c>
      <c r="Q2331">
        <f t="shared" si="108"/>
        <v>211.84</v>
      </c>
      <c r="R2331" s="10">
        <f t="shared" si="109"/>
        <v>41807.624374999999</v>
      </c>
      <c r="S2331">
        <f t="shared" si="110"/>
        <v>41837.624374999999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>ROUND((E2332/D2332)*100,0)</f>
        <v>102</v>
      </c>
      <c r="Q2332">
        <f t="shared" si="108"/>
        <v>219.93</v>
      </c>
      <c r="R2332" s="10">
        <f t="shared" si="109"/>
        <v>42332.89980324074</v>
      </c>
      <c r="S2332">
        <f t="shared" si="110"/>
        <v>42363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>ROUND((E2333/D2333)*100,0)</f>
        <v>144</v>
      </c>
      <c r="Q2333">
        <f t="shared" si="108"/>
        <v>40.799999999999997</v>
      </c>
      <c r="R2333" s="10">
        <f t="shared" si="109"/>
        <v>41839.005671296298</v>
      </c>
      <c r="S2333">
        <f t="shared" si="110"/>
        <v>41869.005671296298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>ROUND((E2334/D2334)*100,0)</f>
        <v>106</v>
      </c>
      <c r="Q2334">
        <f t="shared" si="108"/>
        <v>75.5</v>
      </c>
      <c r="R2334" s="10">
        <f t="shared" si="109"/>
        <v>42011.628136574072</v>
      </c>
      <c r="S2334">
        <f t="shared" si="110"/>
        <v>42041.628136574072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>ROUND((E2335/D2335)*100,0)</f>
        <v>212</v>
      </c>
      <c r="Q2335">
        <f t="shared" si="108"/>
        <v>13.54</v>
      </c>
      <c r="R2335" s="10">
        <f t="shared" si="109"/>
        <v>41767.650347222225</v>
      </c>
      <c r="S2335">
        <f t="shared" si="110"/>
        <v>41788.743055555555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>ROUND((E2336/D2336)*100,0)</f>
        <v>102</v>
      </c>
      <c r="Q2336">
        <f t="shared" si="108"/>
        <v>60.87</v>
      </c>
      <c r="R2336" s="10">
        <f t="shared" si="109"/>
        <v>41918.670115740737</v>
      </c>
      <c r="S2336">
        <f t="shared" si="110"/>
        <v>41948.731944444444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>ROUND((E2337/D2337)*100,0)</f>
        <v>102</v>
      </c>
      <c r="Q2337">
        <f t="shared" si="108"/>
        <v>115.69</v>
      </c>
      <c r="R2337" s="10">
        <f t="shared" si="109"/>
        <v>41771.572256944448</v>
      </c>
      <c r="S2337">
        <f t="shared" si="110"/>
        <v>41801.572256944448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>ROUND((E2338/D2338)*100,0)</f>
        <v>521</v>
      </c>
      <c r="Q2338">
        <f t="shared" si="108"/>
        <v>48.1</v>
      </c>
      <c r="R2338" s="10">
        <f t="shared" si="109"/>
        <v>41666.924710648149</v>
      </c>
      <c r="S2338">
        <f t="shared" si="110"/>
        <v>41706.924710648149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>ROUND((E2339/D2339)*100,0)</f>
        <v>111</v>
      </c>
      <c r="Q2339">
        <f t="shared" si="108"/>
        <v>74.180000000000007</v>
      </c>
      <c r="R2339" s="10">
        <f t="shared" si="109"/>
        <v>41786.640543981484</v>
      </c>
      <c r="S2339">
        <f t="shared" si="110"/>
        <v>41816.640543981484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>ROUND((E2340/D2340)*100,0)</f>
        <v>101</v>
      </c>
      <c r="Q2340">
        <f t="shared" si="108"/>
        <v>123.35</v>
      </c>
      <c r="R2340" s="10">
        <f t="shared" si="109"/>
        <v>41789.896805555552</v>
      </c>
      <c r="S2340">
        <f t="shared" si="110"/>
        <v>41819.896805555552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>ROUND((E2341/D2341)*100,0)</f>
        <v>294</v>
      </c>
      <c r="Q2341">
        <f t="shared" si="108"/>
        <v>66.62</v>
      </c>
      <c r="R2341" s="10">
        <f t="shared" si="109"/>
        <v>42692.79987268518</v>
      </c>
      <c r="S2341">
        <f t="shared" si="110"/>
        <v>42723.332638888889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>ROUND((E2342/D2342)*100,0)</f>
        <v>106</v>
      </c>
      <c r="Q2342">
        <f t="shared" si="108"/>
        <v>104.99</v>
      </c>
      <c r="R2342" s="10">
        <f t="shared" si="109"/>
        <v>42643.642800925925</v>
      </c>
      <c r="S2342">
        <f t="shared" si="110"/>
        <v>42673.642800925925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>ROUND((E2343/D2343)*100,0)</f>
        <v>0</v>
      </c>
      <c r="Q2343">
        <f t="shared" si="108"/>
        <v>0</v>
      </c>
      <c r="R2343" s="10">
        <f t="shared" si="109"/>
        <v>42167.813703703709</v>
      </c>
      <c r="S2343">
        <f t="shared" si="110"/>
        <v>42197.813703703709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>ROUND((E2344/D2344)*100,0)</f>
        <v>0</v>
      </c>
      <c r="Q2344">
        <f t="shared" si="108"/>
        <v>0</v>
      </c>
      <c r="R2344" s="10">
        <f t="shared" si="109"/>
        <v>41897.702199074076</v>
      </c>
      <c r="S2344">
        <f t="shared" si="110"/>
        <v>41918.208333333336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>ROUND((E2345/D2345)*100,0)</f>
        <v>3</v>
      </c>
      <c r="Q2345">
        <f t="shared" si="108"/>
        <v>300</v>
      </c>
      <c r="R2345" s="10">
        <f t="shared" si="109"/>
        <v>42327.825289351851</v>
      </c>
      <c r="S2345">
        <f t="shared" si="110"/>
        <v>42377.82430555555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>ROUND((E2346/D2346)*100,0)</f>
        <v>0</v>
      </c>
      <c r="Q2346">
        <f t="shared" si="108"/>
        <v>1</v>
      </c>
      <c r="R2346" s="10">
        <f t="shared" si="109"/>
        <v>42515.727650462963</v>
      </c>
      <c r="S2346">
        <f t="shared" si="110"/>
        <v>42545.727650462963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>ROUND((E2347/D2347)*100,0)</f>
        <v>0</v>
      </c>
      <c r="Q2347">
        <f t="shared" si="108"/>
        <v>0</v>
      </c>
      <c r="R2347" s="10">
        <f t="shared" si="109"/>
        <v>42060.001805555556</v>
      </c>
      <c r="S2347">
        <f t="shared" si="110"/>
        <v>42094.985416666663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>ROUND((E2348/D2348)*100,0)</f>
        <v>0</v>
      </c>
      <c r="Q2348">
        <f t="shared" si="108"/>
        <v>13</v>
      </c>
      <c r="R2348" s="10">
        <f t="shared" si="109"/>
        <v>42615.79896990741</v>
      </c>
      <c r="S2348">
        <f t="shared" si="110"/>
        <v>42660.79896990741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>ROUND((E2349/D2349)*100,0)</f>
        <v>2</v>
      </c>
      <c r="Q2349">
        <f t="shared" si="108"/>
        <v>15</v>
      </c>
      <c r="R2349" s="10">
        <f t="shared" si="109"/>
        <v>42577.607361111113</v>
      </c>
      <c r="S2349">
        <f t="shared" si="110"/>
        <v>42607.607361111113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>ROUND((E2350/D2350)*100,0)</f>
        <v>0</v>
      </c>
      <c r="Q2350">
        <f t="shared" si="108"/>
        <v>54</v>
      </c>
      <c r="R2350" s="10">
        <f t="shared" si="109"/>
        <v>42360.932152777779</v>
      </c>
      <c r="S2350">
        <f t="shared" si="110"/>
        <v>42420.932152777779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>ROUND((E2351/D2351)*100,0)</f>
        <v>0</v>
      </c>
      <c r="Q2351">
        <f t="shared" si="108"/>
        <v>0</v>
      </c>
      <c r="R2351" s="10">
        <f t="shared" si="109"/>
        <v>42198.775787037041</v>
      </c>
      <c r="S2351">
        <f t="shared" si="110"/>
        <v>42227.775787037041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>ROUND((E2352/D2352)*100,0)</f>
        <v>0</v>
      </c>
      <c r="Q2352">
        <f t="shared" si="108"/>
        <v>0</v>
      </c>
      <c r="R2352" s="10">
        <f t="shared" si="109"/>
        <v>42708.842245370368</v>
      </c>
      <c r="S2352">
        <f t="shared" si="110"/>
        <v>42738.842245370368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>ROUND((E2353/D2353)*100,0)</f>
        <v>1</v>
      </c>
      <c r="Q2353">
        <f t="shared" si="108"/>
        <v>15.43</v>
      </c>
      <c r="R2353" s="10">
        <f t="shared" si="109"/>
        <v>42094.101145833338</v>
      </c>
      <c r="S2353">
        <f t="shared" si="110"/>
        <v>42124.101145833338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>ROUND((E2354/D2354)*100,0)</f>
        <v>0</v>
      </c>
      <c r="Q2354">
        <f t="shared" si="108"/>
        <v>0</v>
      </c>
      <c r="R2354" s="10">
        <f t="shared" si="109"/>
        <v>42101.633703703701</v>
      </c>
      <c r="S2354">
        <f t="shared" si="110"/>
        <v>42161.633703703701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>ROUND((E2355/D2355)*100,0)</f>
        <v>0</v>
      </c>
      <c r="Q2355">
        <f t="shared" si="108"/>
        <v>0</v>
      </c>
      <c r="R2355" s="10">
        <f t="shared" si="109"/>
        <v>42103.676180555558</v>
      </c>
      <c r="S2355">
        <f t="shared" si="110"/>
        <v>42115.676180555558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>ROUND((E2356/D2356)*100,0)</f>
        <v>0</v>
      </c>
      <c r="Q2356">
        <f t="shared" si="108"/>
        <v>25</v>
      </c>
      <c r="R2356" s="10">
        <f t="shared" si="109"/>
        <v>41954.722916666666</v>
      </c>
      <c r="S2356">
        <f t="shared" si="110"/>
        <v>42014.722916666666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>ROUND((E2357/D2357)*100,0)</f>
        <v>1</v>
      </c>
      <c r="Q2357">
        <f t="shared" si="108"/>
        <v>27.5</v>
      </c>
      <c r="R2357" s="10">
        <f t="shared" si="109"/>
        <v>42096.918240740735</v>
      </c>
      <c r="S2357">
        <f t="shared" si="110"/>
        <v>42126.918240740735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>ROUND((E2358/D2358)*100,0)</f>
        <v>0</v>
      </c>
      <c r="Q2358">
        <f t="shared" si="108"/>
        <v>0</v>
      </c>
      <c r="R2358" s="10">
        <f t="shared" si="109"/>
        <v>42130.78361111111</v>
      </c>
      <c r="S2358">
        <f t="shared" si="110"/>
        <v>42160.78361111111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>ROUND((E2359/D2359)*100,0)</f>
        <v>0</v>
      </c>
      <c r="Q2359">
        <f t="shared" si="108"/>
        <v>0</v>
      </c>
      <c r="R2359" s="10">
        <f t="shared" si="109"/>
        <v>42264.620115740734</v>
      </c>
      <c r="S2359">
        <f t="shared" si="110"/>
        <v>42294.620115740734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>ROUND((E2360/D2360)*100,0)</f>
        <v>0</v>
      </c>
      <c r="Q2360">
        <f t="shared" si="108"/>
        <v>0</v>
      </c>
      <c r="R2360" s="10">
        <f t="shared" si="109"/>
        <v>41978.930972222224</v>
      </c>
      <c r="S2360">
        <f t="shared" si="110"/>
        <v>42035.027083333334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>ROUND((E2361/D2361)*100,0)</f>
        <v>15</v>
      </c>
      <c r="Q2361">
        <f t="shared" si="108"/>
        <v>367</v>
      </c>
      <c r="R2361" s="10">
        <f t="shared" si="109"/>
        <v>42159.649583333332</v>
      </c>
      <c r="S2361">
        <f t="shared" si="110"/>
        <v>42219.649583333332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>ROUND((E2362/D2362)*100,0)</f>
        <v>0</v>
      </c>
      <c r="Q2362">
        <f t="shared" si="108"/>
        <v>2</v>
      </c>
      <c r="R2362" s="10">
        <f t="shared" si="109"/>
        <v>42377.70694444445</v>
      </c>
      <c r="S2362">
        <f t="shared" si="110"/>
        <v>42407.70694444445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>ROUND((E2363/D2363)*100,0)</f>
        <v>0</v>
      </c>
      <c r="Q2363">
        <f t="shared" si="108"/>
        <v>0</v>
      </c>
      <c r="R2363" s="10">
        <f t="shared" si="109"/>
        <v>42466.858888888892</v>
      </c>
      <c r="S2363">
        <f t="shared" si="110"/>
        <v>42490.916666666672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>ROUND((E2364/D2364)*100,0)</f>
        <v>29</v>
      </c>
      <c r="Q2364">
        <f t="shared" si="108"/>
        <v>60</v>
      </c>
      <c r="R2364" s="10">
        <f t="shared" si="109"/>
        <v>41954.688310185185</v>
      </c>
      <c r="S2364">
        <f t="shared" si="110"/>
        <v>41984.688310185185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>ROUND((E2365/D2365)*100,0)</f>
        <v>0</v>
      </c>
      <c r="Q2365">
        <f t="shared" si="108"/>
        <v>0</v>
      </c>
      <c r="R2365" s="10">
        <f t="shared" si="109"/>
        <v>42322.011574074073</v>
      </c>
      <c r="S2365">
        <f t="shared" si="110"/>
        <v>42367.011574074073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>ROUND((E2366/D2366)*100,0)</f>
        <v>0</v>
      </c>
      <c r="Q2366">
        <f t="shared" si="108"/>
        <v>0</v>
      </c>
      <c r="R2366" s="10">
        <f t="shared" si="109"/>
        <v>42248.934675925921</v>
      </c>
      <c r="S2366">
        <f t="shared" si="110"/>
        <v>42303.934675925921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>ROUND((E2367/D2367)*100,0)</f>
        <v>0</v>
      </c>
      <c r="Q2367">
        <f t="shared" si="108"/>
        <v>0</v>
      </c>
      <c r="R2367" s="10">
        <f t="shared" si="109"/>
        <v>42346.736400462964</v>
      </c>
      <c r="S2367">
        <f t="shared" si="110"/>
        <v>42386.958333333328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>ROUND((E2368/D2368)*100,0)</f>
        <v>11</v>
      </c>
      <c r="Q2368">
        <f t="shared" si="108"/>
        <v>97.41</v>
      </c>
      <c r="R2368" s="10">
        <f t="shared" si="109"/>
        <v>42268.531631944439</v>
      </c>
      <c r="S2368">
        <f t="shared" si="110"/>
        <v>42298.531631944439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>ROUND((E2369/D2369)*100,0)</f>
        <v>1</v>
      </c>
      <c r="Q2369">
        <f t="shared" si="108"/>
        <v>47.86</v>
      </c>
      <c r="R2369" s="10">
        <f t="shared" si="109"/>
        <v>42425.970092592594</v>
      </c>
      <c r="S2369">
        <f t="shared" si="110"/>
        <v>42485.928425925929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>ROUND((E2370/D2370)*100,0)</f>
        <v>0</v>
      </c>
      <c r="Q2370">
        <f t="shared" si="108"/>
        <v>50</v>
      </c>
      <c r="R2370" s="10">
        <f t="shared" si="109"/>
        <v>42063.721817129626</v>
      </c>
      <c r="S2370">
        <f t="shared" si="110"/>
        <v>42108.680150462969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>ROUND((E2371/D2371)*100,0)</f>
        <v>0</v>
      </c>
      <c r="Q2371">
        <f t="shared" ref="Q2371:Q2434" si="111">IFERROR(ROUND(E2371/L2371,2),0)</f>
        <v>0</v>
      </c>
      <c r="R2371" s="10">
        <f t="shared" ref="R2371:R2434" si="112">(((J2371/60)/60)/24)+DATE(1970,1,1)</f>
        <v>42380.812627314815</v>
      </c>
      <c r="S2371">
        <f t="shared" ref="S2371:S2434" si="113">(((I2371/60)/60)/24)+DATE(1970,1,1)</f>
        <v>42410.812627314815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>ROUND((E2372/D2372)*100,0)</f>
        <v>0</v>
      </c>
      <c r="Q2372">
        <f t="shared" si="111"/>
        <v>20.5</v>
      </c>
      <c r="R2372" s="10">
        <f t="shared" si="112"/>
        <v>41961.18913194444</v>
      </c>
      <c r="S2372">
        <f t="shared" si="113"/>
        <v>41991.18913194444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>ROUND((E2373/D2373)*100,0)</f>
        <v>0</v>
      </c>
      <c r="Q2373">
        <f t="shared" si="111"/>
        <v>0</v>
      </c>
      <c r="R2373" s="10">
        <f t="shared" si="112"/>
        <v>42150.777731481481</v>
      </c>
      <c r="S2373">
        <f t="shared" si="113"/>
        <v>42180.777731481481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>ROUND((E2374/D2374)*100,0)</f>
        <v>3</v>
      </c>
      <c r="Q2374">
        <f t="shared" si="111"/>
        <v>30</v>
      </c>
      <c r="R2374" s="10">
        <f t="shared" si="112"/>
        <v>42088.069108796291</v>
      </c>
      <c r="S2374">
        <f t="shared" si="113"/>
        <v>42118.069108796291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>ROUND((E2375/D2375)*100,0)</f>
        <v>0</v>
      </c>
      <c r="Q2375">
        <f t="shared" si="111"/>
        <v>50</v>
      </c>
      <c r="R2375" s="10">
        <f t="shared" si="112"/>
        <v>42215.662314814821</v>
      </c>
      <c r="S2375">
        <f t="shared" si="113"/>
        <v>42245.662314814821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>ROUND((E2376/D2376)*100,0)</f>
        <v>0</v>
      </c>
      <c r="Q2376">
        <f t="shared" si="111"/>
        <v>10</v>
      </c>
      <c r="R2376" s="10">
        <f t="shared" si="112"/>
        <v>42017.843287037031</v>
      </c>
      <c r="S2376">
        <f t="shared" si="113"/>
        <v>42047.843287037031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>ROUND((E2377/D2377)*100,0)</f>
        <v>0</v>
      </c>
      <c r="Q2377">
        <f t="shared" si="111"/>
        <v>0</v>
      </c>
      <c r="R2377" s="10">
        <f t="shared" si="112"/>
        <v>42592.836076388892</v>
      </c>
      <c r="S2377">
        <f t="shared" si="113"/>
        <v>42622.836076388892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>ROUND((E2378/D2378)*100,0)</f>
        <v>11</v>
      </c>
      <c r="Q2378">
        <f t="shared" si="111"/>
        <v>81.58</v>
      </c>
      <c r="R2378" s="10">
        <f t="shared" si="112"/>
        <v>42318.925532407404</v>
      </c>
      <c r="S2378">
        <f t="shared" si="113"/>
        <v>42348.925532407404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>ROUND((E2379/D2379)*100,0)</f>
        <v>0</v>
      </c>
      <c r="Q2379">
        <f t="shared" si="111"/>
        <v>0</v>
      </c>
      <c r="R2379" s="10">
        <f t="shared" si="112"/>
        <v>42669.870173611111</v>
      </c>
      <c r="S2379">
        <f t="shared" si="113"/>
        <v>42699.911840277782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>ROUND((E2380/D2380)*100,0)</f>
        <v>0</v>
      </c>
      <c r="Q2380">
        <f t="shared" si="111"/>
        <v>0</v>
      </c>
      <c r="R2380" s="10">
        <f t="shared" si="112"/>
        <v>42213.013078703705</v>
      </c>
      <c r="S2380">
        <f t="shared" si="113"/>
        <v>42242.013078703705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>ROUND((E2381/D2381)*100,0)</f>
        <v>0</v>
      </c>
      <c r="Q2381">
        <f t="shared" si="111"/>
        <v>0</v>
      </c>
      <c r="R2381" s="10">
        <f t="shared" si="112"/>
        <v>42237.016388888893</v>
      </c>
      <c r="S2381">
        <f t="shared" si="113"/>
        <v>42282.016388888893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>ROUND((E2382/D2382)*100,0)</f>
        <v>0</v>
      </c>
      <c r="Q2382">
        <f t="shared" si="111"/>
        <v>18.329999999999998</v>
      </c>
      <c r="R2382" s="10">
        <f t="shared" si="112"/>
        <v>42248.793310185181</v>
      </c>
      <c r="S2382">
        <f t="shared" si="113"/>
        <v>42278.793310185181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>ROUND((E2383/D2383)*100,0)</f>
        <v>2</v>
      </c>
      <c r="Q2383">
        <f t="shared" si="111"/>
        <v>224.43</v>
      </c>
      <c r="R2383" s="10">
        <f t="shared" si="112"/>
        <v>42074.935740740737</v>
      </c>
      <c r="S2383">
        <f t="shared" si="113"/>
        <v>42104.935740740737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>ROUND((E2384/D2384)*100,0)</f>
        <v>3</v>
      </c>
      <c r="Q2384">
        <f t="shared" si="111"/>
        <v>37.5</v>
      </c>
      <c r="R2384" s="10">
        <f t="shared" si="112"/>
        <v>42195.187534722223</v>
      </c>
      <c r="S2384">
        <f t="shared" si="113"/>
        <v>42220.187534722223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>ROUND((E2385/D2385)*100,0)</f>
        <v>4</v>
      </c>
      <c r="Q2385">
        <f t="shared" si="111"/>
        <v>145</v>
      </c>
      <c r="R2385" s="10">
        <f t="shared" si="112"/>
        <v>42027.056793981479</v>
      </c>
      <c r="S2385">
        <f t="shared" si="113"/>
        <v>42057.056793981479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>ROUND((E2386/D2386)*100,0)</f>
        <v>1</v>
      </c>
      <c r="Q2386">
        <f t="shared" si="111"/>
        <v>1</v>
      </c>
      <c r="R2386" s="10">
        <f t="shared" si="112"/>
        <v>41927.067627314813</v>
      </c>
      <c r="S2386">
        <f t="shared" si="113"/>
        <v>41957.109293981484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>ROUND((E2387/D2387)*100,0)</f>
        <v>1</v>
      </c>
      <c r="Q2387">
        <f t="shared" si="111"/>
        <v>112.57</v>
      </c>
      <c r="R2387" s="10">
        <f t="shared" si="112"/>
        <v>42191.70175925926</v>
      </c>
      <c r="S2387">
        <f t="shared" si="113"/>
        <v>42221.70175925926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>ROUND((E2388/D2388)*100,0)</f>
        <v>0</v>
      </c>
      <c r="Q2388">
        <f t="shared" si="111"/>
        <v>0</v>
      </c>
      <c r="R2388" s="10">
        <f t="shared" si="112"/>
        <v>41954.838240740741</v>
      </c>
      <c r="S2388">
        <f t="shared" si="113"/>
        <v>42014.838240740741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>ROUND((E2389/D2389)*100,0)</f>
        <v>1</v>
      </c>
      <c r="Q2389">
        <f t="shared" si="111"/>
        <v>342</v>
      </c>
      <c r="R2389" s="10">
        <f t="shared" si="112"/>
        <v>42528.626620370371</v>
      </c>
      <c r="S2389">
        <f t="shared" si="113"/>
        <v>42573.626620370371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>ROUND((E2390/D2390)*100,0)</f>
        <v>1</v>
      </c>
      <c r="Q2390">
        <f t="shared" si="111"/>
        <v>57.88</v>
      </c>
      <c r="R2390" s="10">
        <f t="shared" si="112"/>
        <v>41989.853692129633</v>
      </c>
      <c r="S2390">
        <f t="shared" si="113"/>
        <v>42019.811805555553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>ROUND((E2391/D2391)*100,0)</f>
        <v>0</v>
      </c>
      <c r="Q2391">
        <f t="shared" si="111"/>
        <v>30</v>
      </c>
      <c r="R2391" s="10">
        <f t="shared" si="112"/>
        <v>42179.653379629628</v>
      </c>
      <c r="S2391">
        <f t="shared" si="113"/>
        <v>42210.915972222225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>ROUND((E2392/D2392)*100,0)</f>
        <v>0</v>
      </c>
      <c r="Q2392">
        <f t="shared" si="111"/>
        <v>0</v>
      </c>
      <c r="R2392" s="10">
        <f t="shared" si="112"/>
        <v>41968.262314814812</v>
      </c>
      <c r="S2392">
        <f t="shared" si="113"/>
        <v>42008.262314814812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>ROUND((E2393/D2393)*100,0)</f>
        <v>0</v>
      </c>
      <c r="Q2393">
        <f t="shared" si="111"/>
        <v>25</v>
      </c>
      <c r="R2393" s="10">
        <f t="shared" si="112"/>
        <v>42064.794490740736</v>
      </c>
      <c r="S2393">
        <f t="shared" si="113"/>
        <v>42094.752824074079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>ROUND((E2394/D2394)*100,0)</f>
        <v>0</v>
      </c>
      <c r="Q2394">
        <f t="shared" si="111"/>
        <v>0</v>
      </c>
      <c r="R2394" s="10">
        <f t="shared" si="112"/>
        <v>42276.120636574073</v>
      </c>
      <c r="S2394">
        <f t="shared" si="113"/>
        <v>42306.120636574073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>ROUND((E2395/D2395)*100,0)</f>
        <v>0</v>
      </c>
      <c r="Q2395">
        <f t="shared" si="111"/>
        <v>50</v>
      </c>
      <c r="R2395" s="10">
        <f t="shared" si="112"/>
        <v>42194.648344907408</v>
      </c>
      <c r="S2395">
        <f t="shared" si="113"/>
        <v>42224.648344907408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>ROUND((E2396/D2396)*100,0)</f>
        <v>0</v>
      </c>
      <c r="Q2396">
        <f t="shared" si="111"/>
        <v>1.5</v>
      </c>
      <c r="R2396" s="10">
        <f t="shared" si="112"/>
        <v>42031.362187499995</v>
      </c>
      <c r="S2396">
        <f t="shared" si="113"/>
        <v>42061.362187499995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>ROUND((E2397/D2397)*100,0)</f>
        <v>0</v>
      </c>
      <c r="Q2397">
        <f t="shared" si="111"/>
        <v>0</v>
      </c>
      <c r="R2397" s="10">
        <f t="shared" si="112"/>
        <v>42717.121377314819</v>
      </c>
      <c r="S2397">
        <f t="shared" si="113"/>
        <v>42745.372916666667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>ROUND((E2398/D2398)*100,0)</f>
        <v>0</v>
      </c>
      <c r="Q2398">
        <f t="shared" si="111"/>
        <v>10</v>
      </c>
      <c r="R2398" s="10">
        <f t="shared" si="112"/>
        <v>42262.849050925928</v>
      </c>
      <c r="S2398">
        <f t="shared" si="113"/>
        <v>42292.849050925928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>ROUND((E2399/D2399)*100,0)</f>
        <v>0</v>
      </c>
      <c r="Q2399">
        <f t="shared" si="111"/>
        <v>0</v>
      </c>
      <c r="R2399" s="10">
        <f t="shared" si="112"/>
        <v>41976.88490740741</v>
      </c>
      <c r="S2399">
        <f t="shared" si="113"/>
        <v>42006.88490740741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>ROUND((E2400/D2400)*100,0)</f>
        <v>0</v>
      </c>
      <c r="Q2400">
        <f t="shared" si="111"/>
        <v>0</v>
      </c>
      <c r="R2400" s="10">
        <f t="shared" si="112"/>
        <v>42157.916481481487</v>
      </c>
      <c r="S2400">
        <f t="shared" si="113"/>
        <v>42187.916481481487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>ROUND((E2401/D2401)*100,0)</f>
        <v>0</v>
      </c>
      <c r="Q2401">
        <f t="shared" si="111"/>
        <v>0</v>
      </c>
      <c r="R2401" s="10">
        <f t="shared" si="112"/>
        <v>41956.853078703702</v>
      </c>
      <c r="S2401">
        <f t="shared" si="113"/>
        <v>41991.853078703702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>ROUND((E2402/D2402)*100,0)</f>
        <v>0</v>
      </c>
      <c r="Q2402">
        <f t="shared" si="111"/>
        <v>0</v>
      </c>
      <c r="R2402" s="10">
        <f t="shared" si="112"/>
        <v>42444.268101851849</v>
      </c>
      <c r="S2402">
        <f t="shared" si="113"/>
        <v>42474.268101851849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>ROUND((E2403/D2403)*100,0)</f>
        <v>1</v>
      </c>
      <c r="Q2403">
        <f t="shared" si="111"/>
        <v>22.33</v>
      </c>
      <c r="R2403" s="10">
        <f t="shared" si="112"/>
        <v>42374.822870370372</v>
      </c>
      <c r="S2403">
        <f t="shared" si="113"/>
        <v>42434.822870370372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>ROUND((E2404/D2404)*100,0)</f>
        <v>0</v>
      </c>
      <c r="Q2404">
        <f t="shared" si="111"/>
        <v>52</v>
      </c>
      <c r="R2404" s="10">
        <f t="shared" si="112"/>
        <v>42107.679756944446</v>
      </c>
      <c r="S2404">
        <f t="shared" si="113"/>
        <v>42137.679756944446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>ROUND((E2405/D2405)*100,0)</f>
        <v>17</v>
      </c>
      <c r="Q2405">
        <f t="shared" si="111"/>
        <v>16.829999999999998</v>
      </c>
      <c r="R2405" s="10">
        <f t="shared" si="112"/>
        <v>42399.882615740738</v>
      </c>
      <c r="S2405">
        <f t="shared" si="113"/>
        <v>42459.840949074074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>ROUND((E2406/D2406)*100,0)</f>
        <v>0</v>
      </c>
      <c r="Q2406">
        <f t="shared" si="111"/>
        <v>0</v>
      </c>
      <c r="R2406" s="10">
        <f t="shared" si="112"/>
        <v>42342.03943287037</v>
      </c>
      <c r="S2406">
        <f t="shared" si="113"/>
        <v>42372.03943287037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>ROUND((E2407/D2407)*100,0)</f>
        <v>23</v>
      </c>
      <c r="Q2407">
        <f t="shared" si="111"/>
        <v>56.3</v>
      </c>
      <c r="R2407" s="10">
        <f t="shared" si="112"/>
        <v>42595.585358796292</v>
      </c>
      <c r="S2407">
        <f t="shared" si="113"/>
        <v>42616.585358796292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>ROUND((E2408/D2408)*100,0)</f>
        <v>41</v>
      </c>
      <c r="Q2408">
        <f t="shared" si="111"/>
        <v>84.06</v>
      </c>
      <c r="R2408" s="10">
        <f t="shared" si="112"/>
        <v>41983.110995370371</v>
      </c>
      <c r="S2408">
        <f t="shared" si="113"/>
        <v>42023.110995370371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>ROUND((E2409/D2409)*100,0)</f>
        <v>25</v>
      </c>
      <c r="Q2409">
        <f t="shared" si="111"/>
        <v>168.39</v>
      </c>
      <c r="R2409" s="10">
        <f t="shared" si="112"/>
        <v>42082.575555555552</v>
      </c>
      <c r="S2409">
        <f t="shared" si="113"/>
        <v>42105.25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>ROUND((E2410/D2410)*100,0)</f>
        <v>0</v>
      </c>
      <c r="Q2410">
        <f t="shared" si="111"/>
        <v>15</v>
      </c>
      <c r="R2410" s="10">
        <f t="shared" si="112"/>
        <v>41919.140706018516</v>
      </c>
      <c r="S2410">
        <f t="shared" si="113"/>
        <v>41949.182372685187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>ROUND((E2411/D2411)*100,0)</f>
        <v>2</v>
      </c>
      <c r="Q2411">
        <f t="shared" si="111"/>
        <v>76.67</v>
      </c>
      <c r="R2411" s="10">
        <f t="shared" si="112"/>
        <v>42204.875868055555</v>
      </c>
      <c r="S2411">
        <f t="shared" si="113"/>
        <v>42234.875868055555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>ROUND((E2412/D2412)*100,0)</f>
        <v>0</v>
      </c>
      <c r="Q2412">
        <f t="shared" si="111"/>
        <v>0</v>
      </c>
      <c r="R2412" s="10">
        <f t="shared" si="112"/>
        <v>42224.408275462964</v>
      </c>
      <c r="S2412">
        <f t="shared" si="113"/>
        <v>42254.408275462964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>ROUND((E2413/D2413)*100,0)</f>
        <v>1</v>
      </c>
      <c r="Q2413">
        <f t="shared" si="111"/>
        <v>50.33</v>
      </c>
      <c r="R2413" s="10">
        <f t="shared" si="112"/>
        <v>42211.732430555552</v>
      </c>
      <c r="S2413">
        <f t="shared" si="113"/>
        <v>42241.732430555552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>ROUND((E2414/D2414)*100,0)</f>
        <v>0</v>
      </c>
      <c r="Q2414">
        <f t="shared" si="111"/>
        <v>0</v>
      </c>
      <c r="R2414" s="10">
        <f t="shared" si="112"/>
        <v>42655.736956018518</v>
      </c>
      <c r="S2414">
        <f t="shared" si="113"/>
        <v>42700.778622685189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>ROUND((E2415/D2415)*100,0)</f>
        <v>1</v>
      </c>
      <c r="Q2415">
        <f t="shared" si="111"/>
        <v>8.33</v>
      </c>
      <c r="R2415" s="10">
        <f t="shared" si="112"/>
        <v>41760.10974537037</v>
      </c>
      <c r="S2415">
        <f t="shared" si="113"/>
        <v>41790.979166666664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>ROUND((E2416/D2416)*100,0)</f>
        <v>3</v>
      </c>
      <c r="Q2416">
        <f t="shared" si="111"/>
        <v>35.380000000000003</v>
      </c>
      <c r="R2416" s="10">
        <f t="shared" si="112"/>
        <v>42198.695138888885</v>
      </c>
      <c r="S2416">
        <f t="shared" si="113"/>
        <v>42238.165972222225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>ROUND((E2417/D2417)*100,0)</f>
        <v>1</v>
      </c>
      <c r="Q2417">
        <f t="shared" si="111"/>
        <v>55.83</v>
      </c>
      <c r="R2417" s="10">
        <f t="shared" si="112"/>
        <v>42536.862800925926</v>
      </c>
      <c r="S2417">
        <f t="shared" si="113"/>
        <v>42566.862800925926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>ROUND((E2418/D2418)*100,0)</f>
        <v>0</v>
      </c>
      <c r="Q2418">
        <f t="shared" si="111"/>
        <v>5</v>
      </c>
      <c r="R2418" s="10">
        <f t="shared" si="112"/>
        <v>42019.737766203703</v>
      </c>
      <c r="S2418">
        <f t="shared" si="113"/>
        <v>42077.625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>ROUND((E2419/D2419)*100,0)</f>
        <v>0</v>
      </c>
      <c r="Q2419">
        <f t="shared" si="111"/>
        <v>0</v>
      </c>
      <c r="R2419" s="10">
        <f t="shared" si="112"/>
        <v>41831.884108796294</v>
      </c>
      <c r="S2419">
        <f t="shared" si="113"/>
        <v>41861.884108796294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>ROUND((E2420/D2420)*100,0)</f>
        <v>0</v>
      </c>
      <c r="Q2420">
        <f t="shared" si="111"/>
        <v>1</v>
      </c>
      <c r="R2420" s="10">
        <f t="shared" si="112"/>
        <v>42027.856990740736</v>
      </c>
      <c r="S2420">
        <f t="shared" si="113"/>
        <v>42087.815324074079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>ROUND((E2421/D2421)*100,0)</f>
        <v>0</v>
      </c>
      <c r="Q2421">
        <f t="shared" si="111"/>
        <v>0</v>
      </c>
      <c r="R2421" s="10">
        <f t="shared" si="112"/>
        <v>41993.738298611104</v>
      </c>
      <c r="S2421">
        <f t="shared" si="113"/>
        <v>42053.738298611104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>ROUND((E2422/D2422)*100,0)</f>
        <v>15</v>
      </c>
      <c r="Q2422">
        <f t="shared" si="111"/>
        <v>69.47</v>
      </c>
      <c r="R2422" s="10">
        <f t="shared" si="112"/>
        <v>41893.028877314813</v>
      </c>
      <c r="S2422">
        <f t="shared" si="113"/>
        <v>41953.070543981477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>ROUND((E2423/D2423)*100,0)</f>
        <v>0</v>
      </c>
      <c r="Q2423">
        <f t="shared" si="111"/>
        <v>1</v>
      </c>
      <c r="R2423" s="10">
        <f t="shared" si="112"/>
        <v>42026.687453703707</v>
      </c>
      <c r="S2423">
        <f t="shared" si="113"/>
        <v>42056.687453703707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>ROUND((E2424/D2424)*100,0)</f>
        <v>0</v>
      </c>
      <c r="Q2424">
        <f t="shared" si="111"/>
        <v>1</v>
      </c>
      <c r="R2424" s="10">
        <f t="shared" si="112"/>
        <v>42044.724953703699</v>
      </c>
      <c r="S2424">
        <f t="shared" si="113"/>
        <v>42074.683287037042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>ROUND((E2425/D2425)*100,0)</f>
        <v>0</v>
      </c>
      <c r="Q2425">
        <f t="shared" si="111"/>
        <v>8</v>
      </c>
      <c r="R2425" s="10">
        <f t="shared" si="112"/>
        <v>41974.704745370371</v>
      </c>
      <c r="S2425">
        <f t="shared" si="113"/>
        <v>42004.704745370371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>ROUND((E2426/D2426)*100,0)</f>
        <v>1</v>
      </c>
      <c r="Q2426">
        <f t="shared" si="111"/>
        <v>34.44</v>
      </c>
      <c r="R2426" s="10">
        <f t="shared" si="112"/>
        <v>41909.892453703702</v>
      </c>
      <c r="S2426">
        <f t="shared" si="113"/>
        <v>41939.892453703702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>ROUND((E2427/D2427)*100,0)</f>
        <v>0</v>
      </c>
      <c r="Q2427">
        <f t="shared" si="111"/>
        <v>1</v>
      </c>
      <c r="R2427" s="10">
        <f t="shared" si="112"/>
        <v>42502.913761574076</v>
      </c>
      <c r="S2427">
        <f t="shared" si="113"/>
        <v>42517.919444444444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>ROUND((E2428/D2428)*100,0)</f>
        <v>0</v>
      </c>
      <c r="Q2428">
        <f t="shared" si="111"/>
        <v>0</v>
      </c>
      <c r="R2428" s="10">
        <f t="shared" si="112"/>
        <v>42164.170046296291</v>
      </c>
      <c r="S2428">
        <f t="shared" si="113"/>
        <v>42224.170046296291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>ROUND((E2429/D2429)*100,0)</f>
        <v>0</v>
      </c>
      <c r="Q2429">
        <f t="shared" si="111"/>
        <v>1</v>
      </c>
      <c r="R2429" s="10">
        <f t="shared" si="112"/>
        <v>42412.318668981476</v>
      </c>
      <c r="S2429">
        <f t="shared" si="113"/>
        <v>42452.277002314819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>ROUND((E2430/D2430)*100,0)</f>
        <v>0</v>
      </c>
      <c r="Q2430">
        <f t="shared" si="111"/>
        <v>1</v>
      </c>
      <c r="R2430" s="10">
        <f t="shared" si="112"/>
        <v>42045.784155092595</v>
      </c>
      <c r="S2430">
        <f t="shared" si="113"/>
        <v>42075.742488425924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>ROUND((E2431/D2431)*100,0)</f>
        <v>1</v>
      </c>
      <c r="Q2431">
        <f t="shared" si="111"/>
        <v>501.25</v>
      </c>
      <c r="R2431" s="10">
        <f t="shared" si="112"/>
        <v>42734.879236111112</v>
      </c>
      <c r="S2431">
        <f t="shared" si="113"/>
        <v>42771.697222222225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>ROUND((E2432/D2432)*100,0)</f>
        <v>1</v>
      </c>
      <c r="Q2432">
        <f t="shared" si="111"/>
        <v>10.5</v>
      </c>
      <c r="R2432" s="10">
        <f t="shared" si="112"/>
        <v>42382.130833333329</v>
      </c>
      <c r="S2432">
        <f t="shared" si="113"/>
        <v>42412.130833333329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>ROUND((E2433/D2433)*100,0)</f>
        <v>0</v>
      </c>
      <c r="Q2433">
        <f t="shared" si="111"/>
        <v>1</v>
      </c>
      <c r="R2433" s="10">
        <f t="shared" si="112"/>
        <v>42489.099687499998</v>
      </c>
      <c r="S2433">
        <f t="shared" si="113"/>
        <v>42549.099687499998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>ROUND((E2434/D2434)*100,0)</f>
        <v>0</v>
      </c>
      <c r="Q2434">
        <f t="shared" si="111"/>
        <v>1</v>
      </c>
      <c r="R2434" s="10">
        <f t="shared" si="112"/>
        <v>42041.218715277777</v>
      </c>
      <c r="S2434">
        <f t="shared" si="113"/>
        <v>42071.218715277777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>ROUND((E2435/D2435)*100,0)</f>
        <v>0</v>
      </c>
      <c r="Q2435">
        <f t="shared" ref="Q2435:Q2498" si="114">IFERROR(ROUND(E2435/L2435,2),0)</f>
        <v>0</v>
      </c>
      <c r="R2435" s="10">
        <f t="shared" ref="R2435:R2498" si="115">(((J2435/60)/60)/24)+DATE(1970,1,1)</f>
        <v>42397.89980324074</v>
      </c>
      <c r="S2435">
        <f t="shared" ref="S2435:S2498" si="116">(((I2435/60)/60)/24)+DATE(1970,1,1)</f>
        <v>42427.89980324074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>ROUND((E2436/D2436)*100,0)</f>
        <v>0</v>
      </c>
      <c r="Q2436">
        <f t="shared" si="114"/>
        <v>13</v>
      </c>
      <c r="R2436" s="10">
        <f t="shared" si="115"/>
        <v>42180.18604166666</v>
      </c>
      <c r="S2436">
        <f t="shared" si="116"/>
        <v>42220.18604166666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>ROUND((E2437/D2437)*100,0)</f>
        <v>0</v>
      </c>
      <c r="Q2437">
        <f t="shared" si="114"/>
        <v>306</v>
      </c>
      <c r="R2437" s="10">
        <f t="shared" si="115"/>
        <v>42252.277615740735</v>
      </c>
      <c r="S2437">
        <f t="shared" si="116"/>
        <v>42282.277615740735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>ROUND((E2438/D2438)*100,0)</f>
        <v>0</v>
      </c>
      <c r="Q2438">
        <f t="shared" si="114"/>
        <v>22.5</v>
      </c>
      <c r="R2438" s="10">
        <f t="shared" si="115"/>
        <v>42338.615393518514</v>
      </c>
      <c r="S2438">
        <f t="shared" si="116"/>
        <v>42398.615393518514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>ROUND((E2439/D2439)*100,0)</f>
        <v>0</v>
      </c>
      <c r="Q2439">
        <f t="shared" si="114"/>
        <v>0</v>
      </c>
      <c r="R2439" s="10">
        <f t="shared" si="115"/>
        <v>42031.965138888889</v>
      </c>
      <c r="S2439">
        <f t="shared" si="116"/>
        <v>42080.75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>ROUND((E2440/D2440)*100,0)</f>
        <v>0</v>
      </c>
      <c r="Q2440">
        <f t="shared" si="114"/>
        <v>50</v>
      </c>
      <c r="R2440" s="10">
        <f t="shared" si="115"/>
        <v>42285.91506944444</v>
      </c>
      <c r="S2440">
        <f t="shared" si="116"/>
        <v>42345.956736111111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>ROUND((E2441/D2441)*100,0)</f>
        <v>0</v>
      </c>
      <c r="Q2441">
        <f t="shared" si="114"/>
        <v>0</v>
      </c>
      <c r="R2441" s="10">
        <f t="shared" si="115"/>
        <v>42265.818622685183</v>
      </c>
      <c r="S2441">
        <f t="shared" si="116"/>
        <v>42295.818622685183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>ROUND((E2442/D2442)*100,0)</f>
        <v>0</v>
      </c>
      <c r="Q2442">
        <f t="shared" si="114"/>
        <v>5</v>
      </c>
      <c r="R2442" s="10">
        <f t="shared" si="115"/>
        <v>42383.899456018517</v>
      </c>
      <c r="S2442">
        <f t="shared" si="116"/>
        <v>42413.899456018517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>ROUND((E2443/D2443)*100,0)</f>
        <v>108</v>
      </c>
      <c r="Q2443">
        <f t="shared" si="114"/>
        <v>74.23</v>
      </c>
      <c r="R2443" s="10">
        <f t="shared" si="115"/>
        <v>42187.125625000001</v>
      </c>
      <c r="S2443">
        <f t="shared" si="116"/>
        <v>42208.207638888889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>ROUND((E2444/D2444)*100,0)</f>
        <v>126</v>
      </c>
      <c r="Q2444">
        <f t="shared" si="114"/>
        <v>81.25</v>
      </c>
      <c r="R2444" s="10">
        <f t="shared" si="115"/>
        <v>42052.666990740734</v>
      </c>
      <c r="S2444">
        <f t="shared" si="116"/>
        <v>42082.625324074077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>ROUND((E2445/D2445)*100,0)</f>
        <v>203</v>
      </c>
      <c r="Q2445">
        <f t="shared" si="114"/>
        <v>130.22999999999999</v>
      </c>
      <c r="R2445" s="10">
        <f t="shared" si="115"/>
        <v>41836.625254629631</v>
      </c>
      <c r="S2445">
        <f t="shared" si="116"/>
        <v>41866.625254629631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>ROUND((E2446/D2446)*100,0)</f>
        <v>109</v>
      </c>
      <c r="Q2446">
        <f t="shared" si="114"/>
        <v>53.41</v>
      </c>
      <c r="R2446" s="10">
        <f t="shared" si="115"/>
        <v>42485.754525462966</v>
      </c>
      <c r="S2446">
        <f t="shared" si="116"/>
        <v>42515.754525462966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>ROUND((E2447/D2447)*100,0)</f>
        <v>173</v>
      </c>
      <c r="Q2447">
        <f t="shared" si="114"/>
        <v>75.13</v>
      </c>
      <c r="R2447" s="10">
        <f t="shared" si="115"/>
        <v>42243.190057870372</v>
      </c>
      <c r="S2447">
        <f t="shared" si="116"/>
        <v>42273.190057870372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>ROUND((E2448/D2448)*100,0)</f>
        <v>168</v>
      </c>
      <c r="Q2448">
        <f t="shared" si="114"/>
        <v>75.67</v>
      </c>
      <c r="R2448" s="10">
        <f t="shared" si="115"/>
        <v>42670.602673611109</v>
      </c>
      <c r="S2448">
        <f t="shared" si="116"/>
        <v>42700.64434027778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>ROUND((E2449/D2449)*100,0)</f>
        <v>427</v>
      </c>
      <c r="Q2449">
        <f t="shared" si="114"/>
        <v>31.69</v>
      </c>
      <c r="R2449" s="10">
        <f t="shared" si="115"/>
        <v>42654.469826388886</v>
      </c>
      <c r="S2449">
        <f t="shared" si="116"/>
        <v>42686.166666666672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>ROUND((E2450/D2450)*100,0)</f>
        <v>108</v>
      </c>
      <c r="Q2450">
        <f t="shared" si="114"/>
        <v>47.78</v>
      </c>
      <c r="R2450" s="10">
        <f t="shared" si="115"/>
        <v>42607.316122685181</v>
      </c>
      <c r="S2450">
        <f t="shared" si="116"/>
        <v>42613.233333333337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>ROUND((E2451/D2451)*100,0)</f>
        <v>108</v>
      </c>
      <c r="Q2451">
        <f t="shared" si="114"/>
        <v>90</v>
      </c>
      <c r="R2451" s="10">
        <f t="shared" si="115"/>
        <v>41943.142534722225</v>
      </c>
      <c r="S2451">
        <f t="shared" si="116"/>
        <v>41973.184201388889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>ROUND((E2452/D2452)*100,0)</f>
        <v>102</v>
      </c>
      <c r="Q2452">
        <f t="shared" si="114"/>
        <v>149.31</v>
      </c>
      <c r="R2452" s="10">
        <f t="shared" si="115"/>
        <v>41902.07240740741</v>
      </c>
      <c r="S2452">
        <f t="shared" si="116"/>
        <v>41940.132638888892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>ROUND((E2453/D2453)*100,0)</f>
        <v>115</v>
      </c>
      <c r="Q2453">
        <f t="shared" si="114"/>
        <v>62.07</v>
      </c>
      <c r="R2453" s="10">
        <f t="shared" si="115"/>
        <v>42779.908449074079</v>
      </c>
      <c r="S2453">
        <f t="shared" si="116"/>
        <v>42799.908449074079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>ROUND((E2454/D2454)*100,0)</f>
        <v>134</v>
      </c>
      <c r="Q2454">
        <f t="shared" si="114"/>
        <v>53.4</v>
      </c>
      <c r="R2454" s="10">
        <f t="shared" si="115"/>
        <v>42338.84375</v>
      </c>
      <c r="S2454">
        <f t="shared" si="116"/>
        <v>42367.958333333328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>ROUND((E2455/D2455)*100,0)</f>
        <v>155</v>
      </c>
      <c r="Q2455">
        <f t="shared" si="114"/>
        <v>69.27</v>
      </c>
      <c r="R2455" s="10">
        <f t="shared" si="115"/>
        <v>42738.692233796297</v>
      </c>
      <c r="S2455">
        <f t="shared" si="116"/>
        <v>42768.692233796297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>ROUND((E2456/D2456)*100,0)</f>
        <v>101</v>
      </c>
      <c r="Q2456">
        <f t="shared" si="114"/>
        <v>271.51</v>
      </c>
      <c r="R2456" s="10">
        <f t="shared" si="115"/>
        <v>42770.201481481476</v>
      </c>
      <c r="S2456">
        <f t="shared" si="116"/>
        <v>42805.201481481476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>ROUND((E2457/D2457)*100,0)</f>
        <v>182</v>
      </c>
      <c r="Q2457">
        <f t="shared" si="114"/>
        <v>34.130000000000003</v>
      </c>
      <c r="R2457" s="10">
        <f t="shared" si="115"/>
        <v>42452.781828703708</v>
      </c>
      <c r="S2457">
        <f t="shared" si="116"/>
        <v>42480.781828703708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>ROUND((E2458/D2458)*100,0)</f>
        <v>181</v>
      </c>
      <c r="Q2458">
        <f t="shared" si="114"/>
        <v>40.49</v>
      </c>
      <c r="R2458" s="10">
        <f t="shared" si="115"/>
        <v>42761.961099537039</v>
      </c>
      <c r="S2458">
        <f t="shared" si="116"/>
        <v>42791.961099537039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>ROUND((E2459/D2459)*100,0)</f>
        <v>102</v>
      </c>
      <c r="Q2459">
        <f t="shared" si="114"/>
        <v>189.76</v>
      </c>
      <c r="R2459" s="10">
        <f t="shared" si="115"/>
        <v>42423.602500000001</v>
      </c>
      <c r="S2459">
        <f t="shared" si="116"/>
        <v>42453.560833333337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>ROUND((E2460/D2460)*100,0)</f>
        <v>110</v>
      </c>
      <c r="Q2460">
        <f t="shared" si="114"/>
        <v>68.86</v>
      </c>
      <c r="R2460" s="10">
        <f t="shared" si="115"/>
        <v>42495.871736111112</v>
      </c>
      <c r="S2460">
        <f t="shared" si="116"/>
        <v>42530.791666666672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>ROUND((E2461/D2461)*100,0)</f>
        <v>102</v>
      </c>
      <c r="Q2461">
        <f t="shared" si="114"/>
        <v>108.78</v>
      </c>
      <c r="R2461" s="10">
        <f t="shared" si="115"/>
        <v>42407.637557870374</v>
      </c>
      <c r="S2461">
        <f t="shared" si="116"/>
        <v>42452.595891203702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>ROUND((E2462/D2462)*100,0)</f>
        <v>101</v>
      </c>
      <c r="Q2462">
        <f t="shared" si="114"/>
        <v>125.99</v>
      </c>
      <c r="R2462" s="10">
        <f t="shared" si="115"/>
        <v>42704.187118055561</v>
      </c>
      <c r="S2462">
        <f t="shared" si="116"/>
        <v>42738.178472222222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>ROUND((E2463/D2463)*100,0)</f>
        <v>104</v>
      </c>
      <c r="Q2463">
        <f t="shared" si="114"/>
        <v>90.52</v>
      </c>
      <c r="R2463" s="10">
        <f t="shared" si="115"/>
        <v>40784.012696759259</v>
      </c>
      <c r="S2463">
        <f t="shared" si="116"/>
        <v>40817.125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>ROUND((E2464/D2464)*100,0)</f>
        <v>111</v>
      </c>
      <c r="Q2464">
        <f t="shared" si="114"/>
        <v>28.88</v>
      </c>
      <c r="R2464" s="10">
        <f t="shared" si="115"/>
        <v>41089.186296296299</v>
      </c>
      <c r="S2464">
        <f t="shared" si="116"/>
        <v>41109.186296296299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>ROUND((E2465/D2465)*100,0)</f>
        <v>116</v>
      </c>
      <c r="Q2465">
        <f t="shared" si="114"/>
        <v>31</v>
      </c>
      <c r="R2465" s="10">
        <f t="shared" si="115"/>
        <v>41341.111400462964</v>
      </c>
      <c r="S2465">
        <f t="shared" si="116"/>
        <v>41380.791666666664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>ROUND((E2466/D2466)*100,0)</f>
        <v>111</v>
      </c>
      <c r="Q2466">
        <f t="shared" si="114"/>
        <v>51.67</v>
      </c>
      <c r="R2466" s="10">
        <f t="shared" si="115"/>
        <v>42248.90042824074</v>
      </c>
      <c r="S2466">
        <f t="shared" si="116"/>
        <v>42277.811805555553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>ROUND((E2467/D2467)*100,0)</f>
        <v>180</v>
      </c>
      <c r="Q2467">
        <f t="shared" si="114"/>
        <v>26.27</v>
      </c>
      <c r="R2467" s="10">
        <f t="shared" si="115"/>
        <v>41145.719305555554</v>
      </c>
      <c r="S2467">
        <f t="shared" si="116"/>
        <v>41175.719305555554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>ROUND((E2468/D2468)*100,0)</f>
        <v>100</v>
      </c>
      <c r="Q2468">
        <f t="shared" si="114"/>
        <v>48.08</v>
      </c>
      <c r="R2468" s="10">
        <f t="shared" si="115"/>
        <v>41373.102465277778</v>
      </c>
      <c r="S2468">
        <f t="shared" si="116"/>
        <v>41403.102465277778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>ROUND((E2469/D2469)*100,0)</f>
        <v>119</v>
      </c>
      <c r="Q2469">
        <f t="shared" si="114"/>
        <v>27.56</v>
      </c>
      <c r="R2469" s="10">
        <f t="shared" si="115"/>
        <v>41025.874201388891</v>
      </c>
      <c r="S2469">
        <f t="shared" si="116"/>
        <v>41039.708333333336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>ROUND((E2470/D2470)*100,0)</f>
        <v>107</v>
      </c>
      <c r="Q2470">
        <f t="shared" si="114"/>
        <v>36.97</v>
      </c>
      <c r="R2470" s="10">
        <f t="shared" si="115"/>
        <v>41174.154178240737</v>
      </c>
      <c r="S2470">
        <f t="shared" si="116"/>
        <v>41210.208333333336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>ROUND((E2471/D2471)*100,0)</f>
        <v>114</v>
      </c>
      <c r="Q2471">
        <f t="shared" si="114"/>
        <v>29.02</v>
      </c>
      <c r="R2471" s="10">
        <f t="shared" si="115"/>
        <v>40557.429733796293</v>
      </c>
      <c r="S2471">
        <f t="shared" si="116"/>
        <v>40582.429733796293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>ROUND((E2472/D2472)*100,0)</f>
        <v>103</v>
      </c>
      <c r="Q2472">
        <f t="shared" si="114"/>
        <v>28.66</v>
      </c>
      <c r="R2472" s="10">
        <f t="shared" si="115"/>
        <v>41023.07471064815</v>
      </c>
      <c r="S2472">
        <f t="shared" si="116"/>
        <v>41053.07471064815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>ROUND((E2473/D2473)*100,0)</f>
        <v>128</v>
      </c>
      <c r="Q2473">
        <f t="shared" si="114"/>
        <v>37.65</v>
      </c>
      <c r="R2473" s="10">
        <f t="shared" si="115"/>
        <v>40893.992962962962</v>
      </c>
      <c r="S2473">
        <f t="shared" si="116"/>
        <v>40933.992962962962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>ROUND((E2474/D2474)*100,0)</f>
        <v>136</v>
      </c>
      <c r="Q2474">
        <f t="shared" si="114"/>
        <v>97.9</v>
      </c>
      <c r="R2474" s="10">
        <f t="shared" si="115"/>
        <v>40354.11550925926</v>
      </c>
      <c r="S2474">
        <f t="shared" si="116"/>
        <v>40425.043749999997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>ROUND((E2475/D2475)*100,0)</f>
        <v>100</v>
      </c>
      <c r="Q2475">
        <f t="shared" si="114"/>
        <v>42.55</v>
      </c>
      <c r="R2475" s="10">
        <f t="shared" si="115"/>
        <v>41193.748483796298</v>
      </c>
      <c r="S2475">
        <f t="shared" si="116"/>
        <v>41223.790150462963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>ROUND((E2476/D2476)*100,0)</f>
        <v>100</v>
      </c>
      <c r="Q2476">
        <f t="shared" si="114"/>
        <v>131.58000000000001</v>
      </c>
      <c r="R2476" s="10">
        <f t="shared" si="115"/>
        <v>40417.011296296296</v>
      </c>
      <c r="S2476">
        <f t="shared" si="116"/>
        <v>40462.011296296296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>ROUND((E2477/D2477)*100,0)</f>
        <v>105</v>
      </c>
      <c r="Q2477">
        <f t="shared" si="114"/>
        <v>32.32</v>
      </c>
      <c r="R2477" s="10">
        <f t="shared" si="115"/>
        <v>40310.287673611114</v>
      </c>
      <c r="S2477">
        <f t="shared" si="116"/>
        <v>40369.916666666664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>ROUND((E2478/D2478)*100,0)</f>
        <v>105</v>
      </c>
      <c r="Q2478">
        <f t="shared" si="114"/>
        <v>61.1</v>
      </c>
      <c r="R2478" s="10">
        <f t="shared" si="115"/>
        <v>41913.328356481477</v>
      </c>
      <c r="S2478">
        <f t="shared" si="116"/>
        <v>41946.370023148149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>ROUND((E2479/D2479)*100,0)</f>
        <v>171</v>
      </c>
      <c r="Q2479">
        <f t="shared" si="114"/>
        <v>31.34</v>
      </c>
      <c r="R2479" s="10">
        <f t="shared" si="115"/>
        <v>41088.691493055558</v>
      </c>
      <c r="S2479">
        <f t="shared" si="116"/>
        <v>41133.691493055558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>ROUND((E2480/D2480)*100,0)</f>
        <v>128</v>
      </c>
      <c r="Q2480">
        <f t="shared" si="114"/>
        <v>129.11000000000001</v>
      </c>
      <c r="R2480" s="10">
        <f t="shared" si="115"/>
        <v>41257.950381944444</v>
      </c>
      <c r="S2480">
        <f t="shared" si="116"/>
        <v>41287.950381944444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>ROUND((E2481/D2481)*100,0)</f>
        <v>133</v>
      </c>
      <c r="Q2481">
        <f t="shared" si="114"/>
        <v>25.02</v>
      </c>
      <c r="R2481" s="10">
        <f t="shared" si="115"/>
        <v>41107.726782407408</v>
      </c>
      <c r="S2481">
        <f t="shared" si="116"/>
        <v>41118.083333333336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>ROUND((E2482/D2482)*100,0)</f>
        <v>100</v>
      </c>
      <c r="Q2482">
        <f t="shared" si="114"/>
        <v>250</v>
      </c>
      <c r="R2482" s="10">
        <f t="shared" si="115"/>
        <v>42227.936157407406</v>
      </c>
      <c r="S2482">
        <f t="shared" si="116"/>
        <v>42287.936157407406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>ROUND((E2483/D2483)*100,0)</f>
        <v>113</v>
      </c>
      <c r="Q2483">
        <f t="shared" si="114"/>
        <v>47.54</v>
      </c>
      <c r="R2483" s="10">
        <f t="shared" si="115"/>
        <v>40999.645925925928</v>
      </c>
      <c r="S2483">
        <f t="shared" si="116"/>
        <v>41029.645925925928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>ROUND((E2484/D2484)*100,0)</f>
        <v>100</v>
      </c>
      <c r="Q2484">
        <f t="shared" si="114"/>
        <v>40.04</v>
      </c>
      <c r="R2484" s="10">
        <f t="shared" si="115"/>
        <v>40711.782210648147</v>
      </c>
      <c r="S2484">
        <f t="shared" si="116"/>
        <v>40756.782210648147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>ROUND((E2485/D2485)*100,0)</f>
        <v>114</v>
      </c>
      <c r="Q2485">
        <f t="shared" si="114"/>
        <v>65.84</v>
      </c>
      <c r="R2485" s="10">
        <f t="shared" si="115"/>
        <v>40970.750034722223</v>
      </c>
      <c r="S2485">
        <f t="shared" si="116"/>
        <v>41030.708368055559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>ROUND((E2486/D2486)*100,0)</f>
        <v>119</v>
      </c>
      <c r="Q2486">
        <f t="shared" si="114"/>
        <v>46.4</v>
      </c>
      <c r="R2486" s="10">
        <f t="shared" si="115"/>
        <v>40771.916701388887</v>
      </c>
      <c r="S2486">
        <f t="shared" si="116"/>
        <v>40801.916701388887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>ROUND((E2487/D2487)*100,0)</f>
        <v>103</v>
      </c>
      <c r="Q2487">
        <f t="shared" si="114"/>
        <v>50.37</v>
      </c>
      <c r="R2487" s="10">
        <f t="shared" si="115"/>
        <v>40793.998599537037</v>
      </c>
      <c r="S2487">
        <f t="shared" si="116"/>
        <v>40828.998599537037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>ROUND((E2488/D2488)*100,0)</f>
        <v>266</v>
      </c>
      <c r="Q2488">
        <f t="shared" si="114"/>
        <v>26.57</v>
      </c>
      <c r="R2488" s="10">
        <f t="shared" si="115"/>
        <v>40991.708055555559</v>
      </c>
      <c r="S2488">
        <f t="shared" si="116"/>
        <v>41021.708055555559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>ROUND((E2489/D2489)*100,0)</f>
        <v>100</v>
      </c>
      <c r="Q2489">
        <f t="shared" si="114"/>
        <v>39.49</v>
      </c>
      <c r="R2489" s="10">
        <f t="shared" si="115"/>
        <v>41026.083298611113</v>
      </c>
      <c r="S2489">
        <f t="shared" si="116"/>
        <v>41056.083298611113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>ROUND((E2490/D2490)*100,0)</f>
        <v>107</v>
      </c>
      <c r="Q2490">
        <f t="shared" si="114"/>
        <v>49.25</v>
      </c>
      <c r="R2490" s="10">
        <f t="shared" si="115"/>
        <v>40833.633194444446</v>
      </c>
      <c r="S2490">
        <f t="shared" si="116"/>
        <v>40863.674861111111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>ROUND((E2491/D2491)*100,0)</f>
        <v>134</v>
      </c>
      <c r="Q2491">
        <f t="shared" si="114"/>
        <v>62.38</v>
      </c>
      <c r="R2491" s="10">
        <f t="shared" si="115"/>
        <v>41373.690266203703</v>
      </c>
      <c r="S2491">
        <f t="shared" si="116"/>
        <v>41403.690266203703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>ROUND((E2492/D2492)*100,0)</f>
        <v>121</v>
      </c>
      <c r="Q2492">
        <f t="shared" si="114"/>
        <v>37.94</v>
      </c>
      <c r="R2492" s="10">
        <f t="shared" si="115"/>
        <v>41023.227731481478</v>
      </c>
      <c r="S2492">
        <f t="shared" si="116"/>
        <v>41083.227731481478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>ROUND((E2493/D2493)*100,0)</f>
        <v>103</v>
      </c>
      <c r="Q2493">
        <f t="shared" si="114"/>
        <v>51.6</v>
      </c>
      <c r="R2493" s="10">
        <f t="shared" si="115"/>
        <v>40542.839282407411</v>
      </c>
      <c r="S2493">
        <f t="shared" si="116"/>
        <v>40559.07708333333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>ROUND((E2494/D2494)*100,0)</f>
        <v>125</v>
      </c>
      <c r="Q2494">
        <f t="shared" si="114"/>
        <v>27.78</v>
      </c>
      <c r="R2494" s="10">
        <f t="shared" si="115"/>
        <v>41024.985972222225</v>
      </c>
      <c r="S2494">
        <f t="shared" si="116"/>
        <v>41076.415972222225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>ROUND((E2495/D2495)*100,0)</f>
        <v>129</v>
      </c>
      <c r="Q2495">
        <f t="shared" si="114"/>
        <v>99.38</v>
      </c>
      <c r="R2495" s="10">
        <f t="shared" si="115"/>
        <v>41348.168287037035</v>
      </c>
      <c r="S2495">
        <f t="shared" si="116"/>
        <v>41393.168287037035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>ROUND((E2496/D2496)*100,0)</f>
        <v>101</v>
      </c>
      <c r="Q2496">
        <f t="shared" si="114"/>
        <v>38.85</v>
      </c>
      <c r="R2496" s="10">
        <f t="shared" si="115"/>
        <v>41022.645185185182</v>
      </c>
      <c r="S2496">
        <f t="shared" si="116"/>
        <v>41052.645185185182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>ROUND((E2497/D2497)*100,0)</f>
        <v>128</v>
      </c>
      <c r="Q2497">
        <f t="shared" si="114"/>
        <v>45.55</v>
      </c>
      <c r="R2497" s="10">
        <f t="shared" si="115"/>
        <v>41036.946469907409</v>
      </c>
      <c r="S2497">
        <f t="shared" si="116"/>
        <v>41066.946469907409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>ROUND((E2498/D2498)*100,0)</f>
        <v>100</v>
      </c>
      <c r="Q2498">
        <f t="shared" si="114"/>
        <v>600</v>
      </c>
      <c r="R2498" s="10">
        <f t="shared" si="115"/>
        <v>41327.996435185189</v>
      </c>
      <c r="S2498">
        <f t="shared" si="116"/>
        <v>41362.954768518517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>ROUND((E2499/D2499)*100,0)</f>
        <v>113</v>
      </c>
      <c r="Q2499">
        <f t="shared" ref="Q2499:Q2562" si="117">IFERROR(ROUND(E2499/L2499,2),0)</f>
        <v>80.55</v>
      </c>
      <c r="R2499" s="10">
        <f t="shared" ref="R2499:R2562" si="118">(((J2499/60)/60)/24)+DATE(1970,1,1)</f>
        <v>40730.878912037035</v>
      </c>
      <c r="S2499">
        <f t="shared" ref="S2499:S2562" si="119">(((I2499/60)/60)/24)+DATE(1970,1,1)</f>
        <v>40760.878912037035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>ROUND((E2500/D2500)*100,0)</f>
        <v>106</v>
      </c>
      <c r="Q2500">
        <f t="shared" si="117"/>
        <v>52.8</v>
      </c>
      <c r="R2500" s="10">
        <f t="shared" si="118"/>
        <v>42017.967442129629</v>
      </c>
      <c r="S2500">
        <f t="shared" si="119"/>
        <v>42031.967442129629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>ROUND((E2501/D2501)*100,0)</f>
        <v>203</v>
      </c>
      <c r="Q2501">
        <f t="shared" si="117"/>
        <v>47.68</v>
      </c>
      <c r="R2501" s="10">
        <f t="shared" si="118"/>
        <v>41226.648576388885</v>
      </c>
      <c r="S2501">
        <f t="shared" si="119"/>
        <v>41274.75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>ROUND((E2502/D2502)*100,0)</f>
        <v>113</v>
      </c>
      <c r="Q2502">
        <f t="shared" si="117"/>
        <v>23.45</v>
      </c>
      <c r="R2502" s="10">
        <f t="shared" si="118"/>
        <v>41053.772858796299</v>
      </c>
      <c r="S2502">
        <f t="shared" si="119"/>
        <v>41083.772858796299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>ROUND((E2503/D2503)*100,0)</f>
        <v>3</v>
      </c>
      <c r="Q2503">
        <f t="shared" si="117"/>
        <v>40.14</v>
      </c>
      <c r="R2503" s="10">
        <f t="shared" si="118"/>
        <v>42244.776666666665</v>
      </c>
      <c r="S2503">
        <f t="shared" si="119"/>
        <v>42274.776666666665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>ROUND((E2504/D2504)*100,0)</f>
        <v>0</v>
      </c>
      <c r="Q2504">
        <f t="shared" si="117"/>
        <v>17.2</v>
      </c>
      <c r="R2504" s="10">
        <f t="shared" si="118"/>
        <v>41858.825439814813</v>
      </c>
      <c r="S2504">
        <f t="shared" si="119"/>
        <v>41903.825439814813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>ROUND((E2505/D2505)*100,0)</f>
        <v>0</v>
      </c>
      <c r="Q2505">
        <f t="shared" si="117"/>
        <v>0</v>
      </c>
      <c r="R2505" s="10">
        <f t="shared" si="118"/>
        <v>42498.899398148147</v>
      </c>
      <c r="S2505">
        <f t="shared" si="119"/>
        <v>42528.879166666666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>ROUND((E2506/D2506)*100,0)</f>
        <v>0</v>
      </c>
      <c r="Q2506">
        <f t="shared" si="117"/>
        <v>0</v>
      </c>
      <c r="R2506" s="10">
        <f t="shared" si="118"/>
        <v>41928.015439814815</v>
      </c>
      <c r="S2506">
        <f t="shared" si="119"/>
        <v>41958.057106481487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>ROUND((E2507/D2507)*100,0)</f>
        <v>0</v>
      </c>
      <c r="Q2507">
        <f t="shared" si="117"/>
        <v>0</v>
      </c>
      <c r="R2507" s="10">
        <f t="shared" si="118"/>
        <v>42047.05574074074</v>
      </c>
      <c r="S2507">
        <f t="shared" si="119"/>
        <v>42077.014074074075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>ROUND((E2508/D2508)*100,0)</f>
        <v>1</v>
      </c>
      <c r="Q2508">
        <f t="shared" si="117"/>
        <v>15</v>
      </c>
      <c r="R2508" s="10">
        <f t="shared" si="118"/>
        <v>42258.297094907408</v>
      </c>
      <c r="S2508">
        <f t="shared" si="119"/>
        <v>42280.875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>ROUND((E2509/D2509)*100,0)</f>
        <v>0</v>
      </c>
      <c r="Q2509">
        <f t="shared" si="117"/>
        <v>0</v>
      </c>
      <c r="R2509" s="10">
        <f t="shared" si="118"/>
        <v>42105.072962962964</v>
      </c>
      <c r="S2509">
        <f t="shared" si="119"/>
        <v>42135.072962962964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>ROUND((E2510/D2510)*100,0)</f>
        <v>0</v>
      </c>
      <c r="Q2510">
        <f t="shared" si="117"/>
        <v>0</v>
      </c>
      <c r="R2510" s="10">
        <f t="shared" si="118"/>
        <v>41835.951782407406</v>
      </c>
      <c r="S2510">
        <f t="shared" si="119"/>
        <v>41865.951782407406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>ROUND((E2511/D2511)*100,0)</f>
        <v>1</v>
      </c>
      <c r="Q2511">
        <f t="shared" si="117"/>
        <v>35.71</v>
      </c>
      <c r="R2511" s="10">
        <f t="shared" si="118"/>
        <v>42058.809594907405</v>
      </c>
      <c r="S2511">
        <f t="shared" si="119"/>
        <v>42114.767928240741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>ROUND((E2512/D2512)*100,0)</f>
        <v>0</v>
      </c>
      <c r="Q2512">
        <f t="shared" si="117"/>
        <v>37.5</v>
      </c>
      <c r="R2512" s="10">
        <f t="shared" si="118"/>
        <v>42078.997361111105</v>
      </c>
      <c r="S2512">
        <f t="shared" si="119"/>
        <v>42138.997361111105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>ROUND((E2513/D2513)*100,0)</f>
        <v>0</v>
      </c>
      <c r="Q2513">
        <f t="shared" si="117"/>
        <v>0</v>
      </c>
      <c r="R2513" s="10">
        <f t="shared" si="118"/>
        <v>42371.446909722217</v>
      </c>
      <c r="S2513">
        <f t="shared" si="119"/>
        <v>42401.446909722217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>ROUND((E2514/D2514)*100,0)</f>
        <v>0</v>
      </c>
      <c r="Q2514">
        <f t="shared" si="117"/>
        <v>0</v>
      </c>
      <c r="R2514" s="10">
        <f t="shared" si="118"/>
        <v>41971.876863425925</v>
      </c>
      <c r="S2514">
        <f t="shared" si="119"/>
        <v>41986.876863425925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>ROUND((E2515/D2515)*100,0)</f>
        <v>0</v>
      </c>
      <c r="Q2515">
        <f t="shared" si="117"/>
        <v>0</v>
      </c>
      <c r="R2515" s="10">
        <f t="shared" si="118"/>
        <v>42732.00681712963</v>
      </c>
      <c r="S2515">
        <f t="shared" si="119"/>
        <v>42792.00681712963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>ROUND((E2516/D2516)*100,0)</f>
        <v>2</v>
      </c>
      <c r="Q2516">
        <f t="shared" si="117"/>
        <v>52.5</v>
      </c>
      <c r="R2516" s="10">
        <f t="shared" si="118"/>
        <v>41854.389780092592</v>
      </c>
      <c r="S2516">
        <f t="shared" si="119"/>
        <v>41871.389780092592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>ROUND((E2517/D2517)*100,0)</f>
        <v>19</v>
      </c>
      <c r="Q2517">
        <f t="shared" si="117"/>
        <v>77.5</v>
      </c>
      <c r="R2517" s="10">
        <f t="shared" si="118"/>
        <v>42027.839733796296</v>
      </c>
      <c r="S2517">
        <f t="shared" si="119"/>
        <v>42057.839733796296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>ROUND((E2518/D2518)*100,0)</f>
        <v>0</v>
      </c>
      <c r="Q2518">
        <f t="shared" si="117"/>
        <v>0</v>
      </c>
      <c r="R2518" s="10">
        <f t="shared" si="118"/>
        <v>41942.653379629628</v>
      </c>
      <c r="S2518">
        <f t="shared" si="119"/>
        <v>41972.6950462963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>ROUND((E2519/D2519)*100,0)</f>
        <v>10</v>
      </c>
      <c r="Q2519">
        <f t="shared" si="117"/>
        <v>53.55</v>
      </c>
      <c r="R2519" s="10">
        <f t="shared" si="118"/>
        <v>42052.802430555559</v>
      </c>
      <c r="S2519">
        <f t="shared" si="119"/>
        <v>42082.760763888888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>ROUND((E2520/D2520)*100,0)</f>
        <v>0</v>
      </c>
      <c r="Q2520">
        <f t="shared" si="117"/>
        <v>0</v>
      </c>
      <c r="R2520" s="10">
        <f t="shared" si="118"/>
        <v>41926.680879629632</v>
      </c>
      <c r="S2520">
        <f t="shared" si="119"/>
        <v>41956.722546296296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>ROUND((E2521/D2521)*100,0)</f>
        <v>0</v>
      </c>
      <c r="Q2521">
        <f t="shared" si="117"/>
        <v>16.25</v>
      </c>
      <c r="R2521" s="10">
        <f t="shared" si="118"/>
        <v>41809.155138888891</v>
      </c>
      <c r="S2521">
        <f t="shared" si="119"/>
        <v>41839.155138888891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>ROUND((E2522/D2522)*100,0)</f>
        <v>0</v>
      </c>
      <c r="Q2522">
        <f t="shared" si="117"/>
        <v>0</v>
      </c>
      <c r="R2522" s="10">
        <f t="shared" si="118"/>
        <v>42612.600520833337</v>
      </c>
      <c r="S2522">
        <f t="shared" si="119"/>
        <v>42658.806249999994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>ROUND((E2523/D2523)*100,0)</f>
        <v>109</v>
      </c>
      <c r="Q2523">
        <f t="shared" si="117"/>
        <v>103.68</v>
      </c>
      <c r="R2523" s="10">
        <f t="shared" si="118"/>
        <v>42269.967835648145</v>
      </c>
      <c r="S2523">
        <f t="shared" si="119"/>
        <v>42290.967835648145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>ROUND((E2524/D2524)*100,0)</f>
        <v>100</v>
      </c>
      <c r="Q2524">
        <f t="shared" si="117"/>
        <v>185.19</v>
      </c>
      <c r="R2524" s="10">
        <f t="shared" si="118"/>
        <v>42460.573611111111</v>
      </c>
      <c r="S2524">
        <f t="shared" si="119"/>
        <v>42482.619444444441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>ROUND((E2525/D2525)*100,0)</f>
        <v>156</v>
      </c>
      <c r="Q2525">
        <f t="shared" si="117"/>
        <v>54.15</v>
      </c>
      <c r="R2525" s="10">
        <f t="shared" si="118"/>
        <v>41930.975601851853</v>
      </c>
      <c r="S2525">
        <f t="shared" si="119"/>
        <v>41961.017268518524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>ROUND((E2526/D2526)*100,0)</f>
        <v>102</v>
      </c>
      <c r="Q2526">
        <f t="shared" si="117"/>
        <v>177.21</v>
      </c>
      <c r="R2526" s="10">
        <f t="shared" si="118"/>
        <v>41961.807372685187</v>
      </c>
      <c r="S2526">
        <f t="shared" si="119"/>
        <v>41994.1875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>ROUND((E2527/D2527)*100,0)</f>
        <v>100</v>
      </c>
      <c r="Q2527">
        <f t="shared" si="117"/>
        <v>100.33</v>
      </c>
      <c r="R2527" s="10">
        <f t="shared" si="118"/>
        <v>41058.844571759262</v>
      </c>
      <c r="S2527">
        <f t="shared" si="119"/>
        <v>41088.844571759262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>ROUND((E2528/D2528)*100,0)</f>
        <v>113</v>
      </c>
      <c r="Q2528">
        <f t="shared" si="117"/>
        <v>136.91</v>
      </c>
      <c r="R2528" s="10">
        <f t="shared" si="118"/>
        <v>41953.091134259259</v>
      </c>
      <c r="S2528">
        <f t="shared" si="119"/>
        <v>41981.207638888889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>ROUND((E2529/D2529)*100,0)</f>
        <v>102</v>
      </c>
      <c r="Q2529">
        <f t="shared" si="117"/>
        <v>57.54</v>
      </c>
      <c r="R2529" s="10">
        <f t="shared" si="118"/>
        <v>41546.75105324074</v>
      </c>
      <c r="S2529">
        <f t="shared" si="119"/>
        <v>41565.165972222225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>ROUND((E2530/D2530)*100,0)</f>
        <v>107</v>
      </c>
      <c r="Q2530">
        <f t="shared" si="117"/>
        <v>52.96</v>
      </c>
      <c r="R2530" s="10">
        <f t="shared" si="118"/>
        <v>42217.834525462968</v>
      </c>
      <c r="S2530">
        <f t="shared" si="119"/>
        <v>42236.458333333328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>ROUND((E2531/D2531)*100,0)</f>
        <v>104</v>
      </c>
      <c r="Q2531">
        <f t="shared" si="117"/>
        <v>82.33</v>
      </c>
      <c r="R2531" s="10">
        <f t="shared" si="118"/>
        <v>40948.080729166664</v>
      </c>
      <c r="S2531">
        <f t="shared" si="119"/>
        <v>40993.0390625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>ROUND((E2532/D2532)*100,0)</f>
        <v>100</v>
      </c>
      <c r="Q2532">
        <f t="shared" si="117"/>
        <v>135.41999999999999</v>
      </c>
      <c r="R2532" s="10">
        <f t="shared" si="118"/>
        <v>42081.864641203705</v>
      </c>
      <c r="S2532">
        <f t="shared" si="119"/>
        <v>42114.201388888891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>ROUND((E2533/D2533)*100,0)</f>
        <v>100</v>
      </c>
      <c r="Q2533">
        <f t="shared" si="117"/>
        <v>74.069999999999993</v>
      </c>
      <c r="R2533" s="10">
        <f t="shared" si="118"/>
        <v>42208.680023148147</v>
      </c>
      <c r="S2533">
        <f t="shared" si="119"/>
        <v>42231.165972222225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>ROUND((E2534/D2534)*100,0)</f>
        <v>126</v>
      </c>
      <c r="Q2534">
        <f t="shared" si="117"/>
        <v>84.08</v>
      </c>
      <c r="R2534" s="10">
        <f t="shared" si="118"/>
        <v>41107.849143518521</v>
      </c>
      <c r="S2534">
        <f t="shared" si="119"/>
        <v>41137.849143518521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>ROUND((E2535/D2535)*100,0)</f>
        <v>111</v>
      </c>
      <c r="Q2535">
        <f t="shared" si="117"/>
        <v>61.03</v>
      </c>
      <c r="R2535" s="10">
        <f t="shared" si="118"/>
        <v>41304.751284722224</v>
      </c>
      <c r="S2535">
        <f t="shared" si="119"/>
        <v>41334.750787037039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>ROUND((E2536/D2536)*100,0)</f>
        <v>105</v>
      </c>
      <c r="Q2536">
        <f t="shared" si="117"/>
        <v>150</v>
      </c>
      <c r="R2536" s="10">
        <f t="shared" si="118"/>
        <v>40127.700370370374</v>
      </c>
      <c r="S2536">
        <f t="shared" si="119"/>
        <v>40179.25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>ROUND((E2537/D2537)*100,0)</f>
        <v>104</v>
      </c>
      <c r="Q2537">
        <f t="shared" si="117"/>
        <v>266.08999999999997</v>
      </c>
      <c r="R2537" s="10">
        <f t="shared" si="118"/>
        <v>41943.791030092594</v>
      </c>
      <c r="S2537">
        <f t="shared" si="119"/>
        <v>41974.832696759258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>ROUND((E2538/D2538)*100,0)</f>
        <v>116</v>
      </c>
      <c r="Q2538">
        <f t="shared" si="117"/>
        <v>7.25</v>
      </c>
      <c r="R2538" s="10">
        <f t="shared" si="118"/>
        <v>41464.106087962966</v>
      </c>
      <c r="S2538">
        <f t="shared" si="119"/>
        <v>41485.106087962966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>ROUND((E2539/D2539)*100,0)</f>
        <v>110</v>
      </c>
      <c r="Q2539">
        <f t="shared" si="117"/>
        <v>100</v>
      </c>
      <c r="R2539" s="10">
        <f t="shared" si="118"/>
        <v>40696.648784722223</v>
      </c>
      <c r="S2539">
        <f t="shared" si="119"/>
        <v>40756.648784722223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>ROUND((E2540/D2540)*100,0)</f>
        <v>113</v>
      </c>
      <c r="Q2540">
        <f t="shared" si="117"/>
        <v>109.96</v>
      </c>
      <c r="R2540" s="10">
        <f t="shared" si="118"/>
        <v>41298.509965277779</v>
      </c>
      <c r="S2540">
        <f t="shared" si="119"/>
        <v>41329.207638888889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>ROUND((E2541/D2541)*100,0)</f>
        <v>100</v>
      </c>
      <c r="Q2541">
        <f t="shared" si="117"/>
        <v>169.92</v>
      </c>
      <c r="R2541" s="10">
        <f t="shared" si="118"/>
        <v>41977.902222222227</v>
      </c>
      <c r="S2541">
        <f t="shared" si="119"/>
        <v>42037.902222222227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>ROUND((E2542/D2542)*100,0)</f>
        <v>103</v>
      </c>
      <c r="Q2542">
        <f t="shared" si="117"/>
        <v>95.74</v>
      </c>
      <c r="R2542" s="10">
        <f t="shared" si="118"/>
        <v>40785.675011574072</v>
      </c>
      <c r="S2542">
        <f t="shared" si="119"/>
        <v>40845.675011574072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>ROUND((E2543/D2543)*100,0)</f>
        <v>107</v>
      </c>
      <c r="Q2543">
        <f t="shared" si="117"/>
        <v>59.46</v>
      </c>
      <c r="R2543" s="10">
        <f t="shared" si="118"/>
        <v>41483.449282407404</v>
      </c>
      <c r="S2543">
        <f t="shared" si="119"/>
        <v>41543.449282407404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>ROUND((E2544/D2544)*100,0)</f>
        <v>104</v>
      </c>
      <c r="Q2544">
        <f t="shared" si="117"/>
        <v>55.77</v>
      </c>
      <c r="R2544" s="10">
        <f t="shared" si="118"/>
        <v>41509.426585648151</v>
      </c>
      <c r="S2544">
        <f t="shared" si="119"/>
        <v>41548.165972222225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>ROUND((E2545/D2545)*100,0)</f>
        <v>156</v>
      </c>
      <c r="Q2545">
        <f t="shared" si="117"/>
        <v>30.08</v>
      </c>
      <c r="R2545" s="10">
        <f t="shared" si="118"/>
        <v>40514.107615740737</v>
      </c>
      <c r="S2545">
        <f t="shared" si="119"/>
        <v>40545.125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>ROUND((E2546/D2546)*100,0)</f>
        <v>101</v>
      </c>
      <c r="Q2546">
        <f t="shared" si="117"/>
        <v>88.44</v>
      </c>
      <c r="R2546" s="10">
        <f t="shared" si="118"/>
        <v>41068.520474537036</v>
      </c>
      <c r="S2546">
        <f t="shared" si="119"/>
        <v>41098.520474537036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>ROUND((E2547/D2547)*100,0)</f>
        <v>195</v>
      </c>
      <c r="Q2547">
        <f t="shared" si="117"/>
        <v>64.03</v>
      </c>
      <c r="R2547" s="10">
        <f t="shared" si="118"/>
        <v>42027.13817129629</v>
      </c>
      <c r="S2547">
        <f t="shared" si="119"/>
        <v>42062.020833333328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>ROUND((E2548/D2548)*100,0)</f>
        <v>112</v>
      </c>
      <c r="Q2548">
        <f t="shared" si="117"/>
        <v>60.15</v>
      </c>
      <c r="R2548" s="10">
        <f t="shared" si="118"/>
        <v>41524.858553240738</v>
      </c>
      <c r="S2548">
        <f t="shared" si="119"/>
        <v>41552.208333333336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>ROUND((E2549/D2549)*100,0)</f>
        <v>120</v>
      </c>
      <c r="Q2549">
        <f t="shared" si="117"/>
        <v>49.19</v>
      </c>
      <c r="R2549" s="10">
        <f t="shared" si="118"/>
        <v>40973.773182870369</v>
      </c>
      <c r="S2549">
        <f t="shared" si="119"/>
        <v>41003.731516203705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>ROUND((E2550/D2550)*100,0)</f>
        <v>102</v>
      </c>
      <c r="Q2550">
        <f t="shared" si="117"/>
        <v>165.16</v>
      </c>
      <c r="R2550" s="10">
        <f t="shared" si="118"/>
        <v>42618.625428240746</v>
      </c>
      <c r="S2550">
        <f t="shared" si="119"/>
        <v>42643.185416666667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>ROUND((E2551/D2551)*100,0)</f>
        <v>103</v>
      </c>
      <c r="Q2551">
        <f t="shared" si="117"/>
        <v>43.62</v>
      </c>
      <c r="R2551" s="10">
        <f t="shared" si="118"/>
        <v>41390.757754629631</v>
      </c>
      <c r="S2551">
        <f t="shared" si="119"/>
        <v>41425.708333333336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>ROUND((E2552/D2552)*100,0)</f>
        <v>101</v>
      </c>
      <c r="Q2552">
        <f t="shared" si="117"/>
        <v>43.7</v>
      </c>
      <c r="R2552" s="10">
        <f t="shared" si="118"/>
        <v>42228.634328703702</v>
      </c>
      <c r="S2552">
        <f t="shared" si="119"/>
        <v>42285.165972222225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>ROUND((E2553/D2553)*100,0)</f>
        <v>103</v>
      </c>
      <c r="Q2553">
        <f t="shared" si="117"/>
        <v>67.42</v>
      </c>
      <c r="R2553" s="10">
        <f t="shared" si="118"/>
        <v>40961.252141203702</v>
      </c>
      <c r="S2553">
        <f t="shared" si="119"/>
        <v>40989.866666666669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>ROUND((E2554/D2554)*100,0)</f>
        <v>107</v>
      </c>
      <c r="Q2554">
        <f t="shared" si="117"/>
        <v>177.5</v>
      </c>
      <c r="R2554" s="10">
        <f t="shared" si="118"/>
        <v>42769.809965277775</v>
      </c>
      <c r="S2554">
        <f t="shared" si="119"/>
        <v>42799.809965277775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>ROUND((E2555/D2555)*100,0)</f>
        <v>156</v>
      </c>
      <c r="Q2555">
        <f t="shared" si="117"/>
        <v>38.880000000000003</v>
      </c>
      <c r="R2555" s="10">
        <f t="shared" si="118"/>
        <v>41113.199155092596</v>
      </c>
      <c r="S2555">
        <f t="shared" si="119"/>
        <v>41173.199155092596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>ROUND((E2556/D2556)*100,0)</f>
        <v>123</v>
      </c>
      <c r="Q2556">
        <f t="shared" si="117"/>
        <v>54.99</v>
      </c>
      <c r="R2556" s="10">
        <f t="shared" si="118"/>
        <v>42125.078275462962</v>
      </c>
      <c r="S2556">
        <f t="shared" si="119"/>
        <v>42156.165972222225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>ROUND((E2557/D2557)*100,0)</f>
        <v>107</v>
      </c>
      <c r="Q2557">
        <f t="shared" si="117"/>
        <v>61.34</v>
      </c>
      <c r="R2557" s="10">
        <f t="shared" si="118"/>
        <v>41026.655011574076</v>
      </c>
      <c r="S2557">
        <f t="shared" si="119"/>
        <v>41057.655011574076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>ROUND((E2558/D2558)*100,0)</f>
        <v>106</v>
      </c>
      <c r="Q2558">
        <f t="shared" si="117"/>
        <v>23.12</v>
      </c>
      <c r="R2558" s="10">
        <f t="shared" si="118"/>
        <v>41222.991400462961</v>
      </c>
      <c r="S2558">
        <f t="shared" si="119"/>
        <v>41267.991400462961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>ROUND((E2559/D2559)*100,0)</f>
        <v>118</v>
      </c>
      <c r="Q2559">
        <f t="shared" si="117"/>
        <v>29.61</v>
      </c>
      <c r="R2559" s="10">
        <f t="shared" si="118"/>
        <v>41744.745208333334</v>
      </c>
      <c r="S2559">
        <f t="shared" si="119"/>
        <v>41774.745208333334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>ROUND((E2560/D2560)*100,0)</f>
        <v>109</v>
      </c>
      <c r="Q2560">
        <f t="shared" si="117"/>
        <v>75.61</v>
      </c>
      <c r="R2560" s="10">
        <f t="shared" si="118"/>
        <v>42093.860023148154</v>
      </c>
      <c r="S2560">
        <f t="shared" si="119"/>
        <v>42125.582638888889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>ROUND((E2561/D2561)*100,0)</f>
        <v>111</v>
      </c>
      <c r="Q2561">
        <f t="shared" si="117"/>
        <v>35.6</v>
      </c>
      <c r="R2561" s="10">
        <f t="shared" si="118"/>
        <v>40829.873657407406</v>
      </c>
      <c r="S2561">
        <f t="shared" si="119"/>
        <v>40862.817361111112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>ROUND((E2562/D2562)*100,0)</f>
        <v>100</v>
      </c>
      <c r="Q2562">
        <f t="shared" si="117"/>
        <v>143</v>
      </c>
      <c r="R2562" s="10">
        <f t="shared" si="118"/>
        <v>42039.951087962967</v>
      </c>
      <c r="S2562">
        <f t="shared" si="119"/>
        <v>42069.951087962967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>ROUND((E2563/D2563)*100,0)</f>
        <v>0</v>
      </c>
      <c r="Q2563">
        <f t="shared" ref="Q2563:Q2626" si="120">IFERROR(ROUND(E2563/L2563,2),0)</f>
        <v>0</v>
      </c>
      <c r="R2563" s="10">
        <f t="shared" ref="R2563:R2626" si="121">(((J2563/60)/60)/24)+DATE(1970,1,1)</f>
        <v>42260.528807870374</v>
      </c>
      <c r="S2563">
        <f t="shared" ref="S2563:S2626" si="122">(((I2563/60)/60)/24)+DATE(1970,1,1)</f>
        <v>42290.528807870374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>ROUND((E2564/D2564)*100,0)</f>
        <v>1</v>
      </c>
      <c r="Q2564">
        <f t="shared" si="120"/>
        <v>25</v>
      </c>
      <c r="R2564" s="10">
        <f t="shared" si="121"/>
        <v>42594.524756944447</v>
      </c>
      <c r="S2564">
        <f t="shared" si="122"/>
        <v>42654.524756944447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>ROUND((E2565/D2565)*100,0)</f>
        <v>0</v>
      </c>
      <c r="Q2565">
        <f t="shared" si="120"/>
        <v>0</v>
      </c>
      <c r="R2565" s="10">
        <f t="shared" si="121"/>
        <v>42155.139479166668</v>
      </c>
      <c r="S2565">
        <f t="shared" si="122"/>
        <v>42215.139479166668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>ROUND((E2566/D2566)*100,0)</f>
        <v>0</v>
      </c>
      <c r="Q2566">
        <f t="shared" si="120"/>
        <v>0</v>
      </c>
      <c r="R2566" s="10">
        <f t="shared" si="121"/>
        <v>41822.040497685186</v>
      </c>
      <c r="S2566">
        <f t="shared" si="122"/>
        <v>41852.040497685186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>ROUND((E2567/D2567)*100,0)</f>
        <v>1</v>
      </c>
      <c r="Q2567">
        <f t="shared" si="120"/>
        <v>100</v>
      </c>
      <c r="R2567" s="10">
        <f t="shared" si="121"/>
        <v>42440.650335648148</v>
      </c>
      <c r="S2567">
        <f t="shared" si="122"/>
        <v>42499.868055555555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>ROUND((E2568/D2568)*100,0)</f>
        <v>0</v>
      </c>
      <c r="Q2568">
        <f t="shared" si="120"/>
        <v>0</v>
      </c>
      <c r="R2568" s="10">
        <f t="shared" si="121"/>
        <v>41842.980879629627</v>
      </c>
      <c r="S2568">
        <f t="shared" si="122"/>
        <v>41872.980879629627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>ROUND((E2569/D2569)*100,0)</f>
        <v>0</v>
      </c>
      <c r="Q2569">
        <f t="shared" si="120"/>
        <v>60</v>
      </c>
      <c r="R2569" s="10">
        <f t="shared" si="121"/>
        <v>42087.878912037035</v>
      </c>
      <c r="S2569">
        <f t="shared" si="122"/>
        <v>42117.878912037035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>ROUND((E2570/D2570)*100,0)</f>
        <v>1</v>
      </c>
      <c r="Q2570">
        <f t="shared" si="120"/>
        <v>50</v>
      </c>
      <c r="R2570" s="10">
        <f t="shared" si="121"/>
        <v>42584.666597222225</v>
      </c>
      <c r="S2570">
        <f t="shared" si="122"/>
        <v>42614.666597222225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>ROUND((E2571/D2571)*100,0)</f>
        <v>2</v>
      </c>
      <c r="Q2571">
        <f t="shared" si="120"/>
        <v>72.5</v>
      </c>
      <c r="R2571" s="10">
        <f t="shared" si="121"/>
        <v>42234.105462962965</v>
      </c>
      <c r="S2571">
        <f t="shared" si="122"/>
        <v>42264.105462962965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>ROUND((E2572/D2572)*100,0)</f>
        <v>1</v>
      </c>
      <c r="Q2572">
        <f t="shared" si="120"/>
        <v>29.5</v>
      </c>
      <c r="R2572" s="10">
        <f t="shared" si="121"/>
        <v>42744.903182870374</v>
      </c>
      <c r="S2572">
        <f t="shared" si="122"/>
        <v>42774.903182870374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>ROUND((E2573/D2573)*100,0)</f>
        <v>0</v>
      </c>
      <c r="Q2573">
        <f t="shared" si="120"/>
        <v>62.5</v>
      </c>
      <c r="R2573" s="10">
        <f t="shared" si="121"/>
        <v>42449.341678240744</v>
      </c>
      <c r="S2573">
        <f t="shared" si="122"/>
        <v>42509.341678240744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>ROUND((E2574/D2574)*100,0)</f>
        <v>0</v>
      </c>
      <c r="Q2574">
        <f t="shared" si="120"/>
        <v>0</v>
      </c>
      <c r="R2574" s="10">
        <f t="shared" si="121"/>
        <v>42077.119409722218</v>
      </c>
      <c r="S2574">
        <f t="shared" si="122"/>
        <v>42107.119409722218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>ROUND((E2575/D2575)*100,0)</f>
        <v>0</v>
      </c>
      <c r="Q2575">
        <f t="shared" si="120"/>
        <v>0</v>
      </c>
      <c r="R2575" s="10">
        <f t="shared" si="121"/>
        <v>41829.592002314814</v>
      </c>
      <c r="S2575">
        <f t="shared" si="122"/>
        <v>41874.592002314814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>ROUND((E2576/D2576)*100,0)</f>
        <v>0</v>
      </c>
      <c r="Q2576">
        <f t="shared" si="120"/>
        <v>0</v>
      </c>
      <c r="R2576" s="10">
        <f t="shared" si="121"/>
        <v>42487.825752314813</v>
      </c>
      <c r="S2576">
        <f t="shared" si="122"/>
        <v>42508.825752314813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>ROUND((E2577/D2577)*100,0)</f>
        <v>0</v>
      </c>
      <c r="Q2577">
        <f t="shared" si="120"/>
        <v>0</v>
      </c>
      <c r="R2577" s="10">
        <f t="shared" si="121"/>
        <v>41986.108726851846</v>
      </c>
      <c r="S2577">
        <f t="shared" si="122"/>
        <v>42016.108726851846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>ROUND((E2578/D2578)*100,0)</f>
        <v>0</v>
      </c>
      <c r="Q2578">
        <f t="shared" si="120"/>
        <v>0</v>
      </c>
      <c r="R2578" s="10">
        <f t="shared" si="121"/>
        <v>42060.00980324074</v>
      </c>
      <c r="S2578">
        <f t="shared" si="122"/>
        <v>42104.968136574069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>ROUND((E2579/D2579)*100,0)</f>
        <v>0</v>
      </c>
      <c r="Q2579">
        <f t="shared" si="120"/>
        <v>0</v>
      </c>
      <c r="R2579" s="10">
        <f t="shared" si="121"/>
        <v>41830.820567129631</v>
      </c>
      <c r="S2579">
        <f t="shared" si="122"/>
        <v>41855.820567129631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>ROUND((E2580/D2580)*100,0)</f>
        <v>0</v>
      </c>
      <c r="Q2580">
        <f t="shared" si="120"/>
        <v>0</v>
      </c>
      <c r="R2580" s="10">
        <f t="shared" si="121"/>
        <v>42238.022905092599</v>
      </c>
      <c r="S2580">
        <f t="shared" si="122"/>
        <v>42286.708333333328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>ROUND((E2581/D2581)*100,0)</f>
        <v>0</v>
      </c>
      <c r="Q2581">
        <f t="shared" si="120"/>
        <v>23.08</v>
      </c>
      <c r="R2581" s="10">
        <f t="shared" si="121"/>
        <v>41837.829895833333</v>
      </c>
      <c r="S2581">
        <f t="shared" si="122"/>
        <v>41897.829895833333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>ROUND((E2582/D2582)*100,0)</f>
        <v>1</v>
      </c>
      <c r="Q2582">
        <f t="shared" si="120"/>
        <v>25.5</v>
      </c>
      <c r="R2582" s="10">
        <f t="shared" si="121"/>
        <v>42110.326423611114</v>
      </c>
      <c r="S2582">
        <f t="shared" si="122"/>
        <v>42140.125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>ROUND((E2583/D2583)*100,0)</f>
        <v>11</v>
      </c>
      <c r="Q2583">
        <f t="shared" si="120"/>
        <v>48.18</v>
      </c>
      <c r="R2583" s="10">
        <f t="shared" si="121"/>
        <v>42294.628449074073</v>
      </c>
      <c r="S2583">
        <f t="shared" si="122"/>
        <v>42324.670115740737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>ROUND((E2584/D2584)*100,0)</f>
        <v>0</v>
      </c>
      <c r="Q2584">
        <f t="shared" si="120"/>
        <v>1</v>
      </c>
      <c r="R2584" s="10">
        <f t="shared" si="121"/>
        <v>42642.988819444443</v>
      </c>
      <c r="S2584">
        <f t="shared" si="122"/>
        <v>42672.988819444443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>ROUND((E2585/D2585)*100,0)</f>
        <v>1</v>
      </c>
      <c r="Q2585">
        <f t="shared" si="120"/>
        <v>1</v>
      </c>
      <c r="R2585" s="10">
        <f t="shared" si="121"/>
        <v>42019.76944444445</v>
      </c>
      <c r="S2585">
        <f t="shared" si="122"/>
        <v>42079.727777777778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>ROUND((E2586/D2586)*100,0)</f>
        <v>0</v>
      </c>
      <c r="Q2586">
        <f t="shared" si="120"/>
        <v>0</v>
      </c>
      <c r="R2586" s="10">
        <f t="shared" si="121"/>
        <v>42140.173252314817</v>
      </c>
      <c r="S2586">
        <f t="shared" si="122"/>
        <v>42170.173252314817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>ROUND((E2587/D2587)*100,0)</f>
        <v>0</v>
      </c>
      <c r="Q2587">
        <f t="shared" si="120"/>
        <v>50</v>
      </c>
      <c r="R2587" s="10">
        <f t="shared" si="121"/>
        <v>41795.963333333333</v>
      </c>
      <c r="S2587">
        <f t="shared" si="122"/>
        <v>41825.963333333333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>ROUND((E2588/D2588)*100,0)</f>
        <v>0</v>
      </c>
      <c r="Q2588">
        <f t="shared" si="120"/>
        <v>5</v>
      </c>
      <c r="R2588" s="10">
        <f t="shared" si="121"/>
        <v>42333.330277777779</v>
      </c>
      <c r="S2588">
        <f t="shared" si="122"/>
        <v>42363.330277777779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>ROUND((E2589/D2589)*100,0)</f>
        <v>2</v>
      </c>
      <c r="Q2589">
        <f t="shared" si="120"/>
        <v>202.83</v>
      </c>
      <c r="R2589" s="10">
        <f t="shared" si="121"/>
        <v>42338.675381944442</v>
      </c>
      <c r="S2589">
        <f t="shared" si="122"/>
        <v>42368.675381944442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>ROUND((E2590/D2590)*100,0)</f>
        <v>4</v>
      </c>
      <c r="Q2590">
        <f t="shared" si="120"/>
        <v>29.13</v>
      </c>
      <c r="R2590" s="10">
        <f t="shared" si="121"/>
        <v>42042.676226851851</v>
      </c>
      <c r="S2590">
        <f t="shared" si="122"/>
        <v>42094.551388888889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>ROUND((E2591/D2591)*100,0)</f>
        <v>0</v>
      </c>
      <c r="Q2591">
        <f t="shared" si="120"/>
        <v>5</v>
      </c>
      <c r="R2591" s="10">
        <f t="shared" si="121"/>
        <v>42422.536192129628</v>
      </c>
      <c r="S2591">
        <f t="shared" si="122"/>
        <v>42452.494525462964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>ROUND((E2592/D2592)*100,0)</f>
        <v>0</v>
      </c>
      <c r="Q2592">
        <f t="shared" si="120"/>
        <v>0</v>
      </c>
      <c r="R2592" s="10">
        <f t="shared" si="121"/>
        <v>42388.589085648149</v>
      </c>
      <c r="S2592">
        <f t="shared" si="122"/>
        <v>42395.589085648149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>ROUND((E2593/D2593)*100,0)</f>
        <v>2</v>
      </c>
      <c r="Q2593">
        <f t="shared" si="120"/>
        <v>13</v>
      </c>
      <c r="R2593" s="10">
        <f t="shared" si="121"/>
        <v>42382.906527777777</v>
      </c>
      <c r="S2593">
        <f t="shared" si="122"/>
        <v>42442.864861111113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>ROUND((E2594/D2594)*100,0)</f>
        <v>0</v>
      </c>
      <c r="Q2594">
        <f t="shared" si="120"/>
        <v>50</v>
      </c>
      <c r="R2594" s="10">
        <f t="shared" si="121"/>
        <v>41887.801168981481</v>
      </c>
      <c r="S2594">
        <f t="shared" si="122"/>
        <v>41917.801168981481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>ROUND((E2595/D2595)*100,0)</f>
        <v>0</v>
      </c>
      <c r="Q2595">
        <f t="shared" si="120"/>
        <v>0</v>
      </c>
      <c r="R2595" s="10">
        <f t="shared" si="121"/>
        <v>42089.84520833334</v>
      </c>
      <c r="S2595">
        <f t="shared" si="122"/>
        <v>42119.84520833334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>ROUND((E2596/D2596)*100,0)</f>
        <v>0</v>
      </c>
      <c r="Q2596">
        <f t="shared" si="120"/>
        <v>1</v>
      </c>
      <c r="R2596" s="10">
        <f t="shared" si="121"/>
        <v>41828.967916666668</v>
      </c>
      <c r="S2596">
        <f t="shared" si="122"/>
        <v>41858.967916666668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>ROUND((E2597/D2597)*100,0)</f>
        <v>12</v>
      </c>
      <c r="Q2597">
        <f t="shared" si="120"/>
        <v>96.05</v>
      </c>
      <c r="R2597" s="10">
        <f t="shared" si="121"/>
        <v>42760.244212962964</v>
      </c>
      <c r="S2597">
        <f t="shared" si="122"/>
        <v>42790.244212962964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>ROUND((E2598/D2598)*100,0)</f>
        <v>24</v>
      </c>
      <c r="Q2598">
        <f t="shared" si="120"/>
        <v>305.77999999999997</v>
      </c>
      <c r="R2598" s="10">
        <f t="shared" si="121"/>
        <v>41828.664456018516</v>
      </c>
      <c r="S2598">
        <f t="shared" si="122"/>
        <v>41858.664456018516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>ROUND((E2599/D2599)*100,0)</f>
        <v>6</v>
      </c>
      <c r="Q2599">
        <f t="shared" si="120"/>
        <v>12.14</v>
      </c>
      <c r="R2599" s="10">
        <f t="shared" si="121"/>
        <v>42510.341631944444</v>
      </c>
      <c r="S2599">
        <f t="shared" si="122"/>
        <v>42540.341631944444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>ROUND((E2600/D2600)*100,0)</f>
        <v>39</v>
      </c>
      <c r="Q2600">
        <f t="shared" si="120"/>
        <v>83.57</v>
      </c>
      <c r="R2600" s="10">
        <f t="shared" si="121"/>
        <v>42240.840289351851</v>
      </c>
      <c r="S2600">
        <f t="shared" si="122"/>
        <v>42270.840289351851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>ROUND((E2601/D2601)*100,0)</f>
        <v>1</v>
      </c>
      <c r="Q2601">
        <f t="shared" si="120"/>
        <v>18</v>
      </c>
      <c r="R2601" s="10">
        <f t="shared" si="121"/>
        <v>41809.754016203704</v>
      </c>
      <c r="S2601">
        <f t="shared" si="122"/>
        <v>41854.754016203704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>ROUND((E2602/D2602)*100,0)</f>
        <v>7</v>
      </c>
      <c r="Q2602">
        <f t="shared" si="120"/>
        <v>115.53</v>
      </c>
      <c r="R2602" s="10">
        <f t="shared" si="121"/>
        <v>42394.900462962964</v>
      </c>
      <c r="S2602">
        <f t="shared" si="122"/>
        <v>42454.858796296292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>ROUND((E2603/D2603)*100,0)</f>
        <v>661</v>
      </c>
      <c r="Q2603">
        <f t="shared" si="120"/>
        <v>21.9</v>
      </c>
      <c r="R2603" s="10">
        <f t="shared" si="121"/>
        <v>41150.902187499996</v>
      </c>
      <c r="S2603">
        <f t="shared" si="122"/>
        <v>41165.165972222225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>ROUND((E2604/D2604)*100,0)</f>
        <v>326</v>
      </c>
      <c r="Q2604">
        <f t="shared" si="120"/>
        <v>80.02</v>
      </c>
      <c r="R2604" s="10">
        <f t="shared" si="121"/>
        <v>41915.747314814813</v>
      </c>
      <c r="S2604">
        <f t="shared" si="122"/>
        <v>41955.888888888891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>ROUND((E2605/D2605)*100,0)</f>
        <v>101</v>
      </c>
      <c r="Q2605">
        <f t="shared" si="120"/>
        <v>35.520000000000003</v>
      </c>
      <c r="R2605" s="10">
        <f t="shared" si="121"/>
        <v>41617.912662037037</v>
      </c>
      <c r="S2605">
        <f t="shared" si="122"/>
        <v>41631.912662037037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>ROUND((E2606/D2606)*100,0)</f>
        <v>104</v>
      </c>
      <c r="Q2606">
        <f t="shared" si="120"/>
        <v>64.930000000000007</v>
      </c>
      <c r="R2606" s="10">
        <f t="shared" si="121"/>
        <v>40998.051192129627</v>
      </c>
      <c r="S2606">
        <f t="shared" si="122"/>
        <v>41028.051192129627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>ROUND((E2607/D2607)*100,0)</f>
        <v>107</v>
      </c>
      <c r="Q2607">
        <f t="shared" si="120"/>
        <v>60.97</v>
      </c>
      <c r="R2607" s="10">
        <f t="shared" si="121"/>
        <v>42508.541550925926</v>
      </c>
      <c r="S2607">
        <f t="shared" si="122"/>
        <v>42538.541550925926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>ROUND((E2608/D2608)*100,0)</f>
        <v>110</v>
      </c>
      <c r="Q2608">
        <f t="shared" si="120"/>
        <v>31.44</v>
      </c>
      <c r="R2608" s="10">
        <f t="shared" si="121"/>
        <v>41726.712754629632</v>
      </c>
      <c r="S2608">
        <f t="shared" si="122"/>
        <v>41758.712754629632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>ROUND((E2609/D2609)*100,0)</f>
        <v>408</v>
      </c>
      <c r="Q2609">
        <f t="shared" si="120"/>
        <v>81.95</v>
      </c>
      <c r="R2609" s="10">
        <f t="shared" si="121"/>
        <v>42184.874675925923</v>
      </c>
      <c r="S2609">
        <f t="shared" si="122"/>
        <v>42228.083333333328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>ROUND((E2610/D2610)*100,0)</f>
        <v>224</v>
      </c>
      <c r="Q2610">
        <f t="shared" si="120"/>
        <v>58.93</v>
      </c>
      <c r="R2610" s="10">
        <f t="shared" si="121"/>
        <v>42767.801712962959</v>
      </c>
      <c r="S2610">
        <f t="shared" si="122"/>
        <v>42809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>ROUND((E2611/D2611)*100,0)</f>
        <v>304</v>
      </c>
      <c r="Q2611">
        <f t="shared" si="120"/>
        <v>157.29</v>
      </c>
      <c r="R2611" s="10">
        <f t="shared" si="121"/>
        <v>41075.237858796296</v>
      </c>
      <c r="S2611">
        <f t="shared" si="122"/>
        <v>41105.237858796296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>ROUND((E2612/D2612)*100,0)</f>
        <v>141</v>
      </c>
      <c r="Q2612">
        <f t="shared" si="120"/>
        <v>55.76</v>
      </c>
      <c r="R2612" s="10">
        <f t="shared" si="121"/>
        <v>42564.881076388891</v>
      </c>
      <c r="S2612">
        <f t="shared" si="122"/>
        <v>42604.290972222225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>ROUND((E2613/D2613)*100,0)</f>
        <v>2791</v>
      </c>
      <c r="Q2613">
        <f t="shared" si="120"/>
        <v>83.8</v>
      </c>
      <c r="R2613" s="10">
        <f t="shared" si="121"/>
        <v>42704.335810185185</v>
      </c>
      <c r="S2613">
        <f t="shared" si="122"/>
        <v>42737.957638888889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>ROUND((E2614/D2614)*100,0)</f>
        <v>172</v>
      </c>
      <c r="Q2614">
        <f t="shared" si="120"/>
        <v>58.42</v>
      </c>
      <c r="R2614" s="10">
        <f t="shared" si="121"/>
        <v>41982.143171296295</v>
      </c>
      <c r="S2614">
        <f t="shared" si="122"/>
        <v>42013.143171296295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>ROUND((E2615/D2615)*100,0)</f>
        <v>101</v>
      </c>
      <c r="Q2615">
        <f t="shared" si="120"/>
        <v>270.57</v>
      </c>
      <c r="R2615" s="10">
        <f t="shared" si="121"/>
        <v>41143.81821759259</v>
      </c>
      <c r="S2615">
        <f t="shared" si="122"/>
        <v>41173.81821759259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>ROUND((E2616/D2616)*100,0)</f>
        <v>102</v>
      </c>
      <c r="Q2616">
        <f t="shared" si="120"/>
        <v>107.1</v>
      </c>
      <c r="R2616" s="10">
        <f t="shared" si="121"/>
        <v>41730.708472222221</v>
      </c>
      <c r="S2616">
        <f t="shared" si="122"/>
        <v>41759.208333333336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>ROUND((E2617/D2617)*100,0)</f>
        <v>170</v>
      </c>
      <c r="Q2617">
        <f t="shared" si="120"/>
        <v>47.18</v>
      </c>
      <c r="R2617" s="10">
        <f t="shared" si="121"/>
        <v>42453.49726851852</v>
      </c>
      <c r="S2617">
        <f t="shared" si="122"/>
        <v>42490.5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>ROUND((E2618/D2618)*100,0)</f>
        <v>115</v>
      </c>
      <c r="Q2618">
        <f t="shared" si="120"/>
        <v>120.31</v>
      </c>
      <c r="R2618" s="10">
        <f t="shared" si="121"/>
        <v>42211.99454861111</v>
      </c>
      <c r="S2618">
        <f t="shared" si="122"/>
        <v>42241.99454861111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>ROUND((E2619/D2619)*100,0)</f>
        <v>878</v>
      </c>
      <c r="Q2619">
        <f t="shared" si="120"/>
        <v>27.6</v>
      </c>
      <c r="R2619" s="10">
        <f t="shared" si="121"/>
        <v>41902.874432870369</v>
      </c>
      <c r="S2619">
        <f t="shared" si="122"/>
        <v>41932.874432870369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>ROUND((E2620/D2620)*100,0)</f>
        <v>105</v>
      </c>
      <c r="Q2620">
        <f t="shared" si="120"/>
        <v>205.3</v>
      </c>
      <c r="R2620" s="10">
        <f t="shared" si="121"/>
        <v>42279.792372685188</v>
      </c>
      <c r="S2620">
        <f t="shared" si="122"/>
        <v>42339.834039351852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>ROUND((E2621/D2621)*100,0)</f>
        <v>188</v>
      </c>
      <c r="Q2621">
        <f t="shared" si="120"/>
        <v>35.549999999999997</v>
      </c>
      <c r="R2621" s="10">
        <f t="shared" si="121"/>
        <v>42273.884305555555</v>
      </c>
      <c r="S2621">
        <f t="shared" si="122"/>
        <v>42300.458333333328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>ROUND((E2622/D2622)*100,0)</f>
        <v>144</v>
      </c>
      <c r="Q2622">
        <f t="shared" si="120"/>
        <v>74.64</v>
      </c>
      <c r="R2622" s="10">
        <f t="shared" si="121"/>
        <v>42251.16715277778</v>
      </c>
      <c r="S2622">
        <f t="shared" si="122"/>
        <v>42288.041666666672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>ROUND((E2623/D2623)*100,0)</f>
        <v>146</v>
      </c>
      <c r="Q2623">
        <f t="shared" si="120"/>
        <v>47.06</v>
      </c>
      <c r="R2623" s="10">
        <f t="shared" si="121"/>
        <v>42115.74754629629</v>
      </c>
      <c r="S2623">
        <f t="shared" si="122"/>
        <v>42145.74754629629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>ROUND((E2624/D2624)*100,0)</f>
        <v>131</v>
      </c>
      <c r="Q2624">
        <f t="shared" si="120"/>
        <v>26.59</v>
      </c>
      <c r="R2624" s="10">
        <f t="shared" si="121"/>
        <v>42689.74324074074</v>
      </c>
      <c r="S2624">
        <f t="shared" si="122"/>
        <v>42734.74324074074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>ROUND((E2625/D2625)*100,0)</f>
        <v>114</v>
      </c>
      <c r="Q2625">
        <f t="shared" si="120"/>
        <v>36.770000000000003</v>
      </c>
      <c r="R2625" s="10">
        <f t="shared" si="121"/>
        <v>42692.256550925929</v>
      </c>
      <c r="S2625">
        <f t="shared" si="122"/>
        <v>42706.256550925929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>ROUND((E2626/D2626)*100,0)</f>
        <v>1379</v>
      </c>
      <c r="Q2626">
        <f t="shared" si="120"/>
        <v>31.82</v>
      </c>
      <c r="R2626" s="10">
        <f t="shared" si="121"/>
        <v>41144.42155092593</v>
      </c>
      <c r="S2626">
        <f t="shared" si="122"/>
        <v>41165.42155092593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>ROUND((E2627/D2627)*100,0)</f>
        <v>956</v>
      </c>
      <c r="Q2627">
        <f t="shared" ref="Q2627:Q2690" si="123">IFERROR(ROUND(E2627/L2627,2),0)</f>
        <v>27.58</v>
      </c>
      <c r="R2627" s="10">
        <f t="shared" ref="R2627:R2690" si="124">(((J2627/60)/60)/24)+DATE(1970,1,1)</f>
        <v>42658.810277777782</v>
      </c>
      <c r="S2627">
        <f t="shared" ref="S2627:S2690" si="125">(((I2627/60)/60)/24)+DATE(1970,1,1)</f>
        <v>42683.851944444439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>ROUND((E2628/D2628)*100,0)</f>
        <v>112</v>
      </c>
      <c r="Q2628">
        <f t="shared" si="123"/>
        <v>56</v>
      </c>
      <c r="R2628" s="10">
        <f t="shared" si="124"/>
        <v>42128.628113425926</v>
      </c>
      <c r="S2628">
        <f t="shared" si="125"/>
        <v>42158.628113425926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>ROUND((E2629/D2629)*100,0)</f>
        <v>647</v>
      </c>
      <c r="Q2629">
        <f t="shared" si="123"/>
        <v>21.56</v>
      </c>
      <c r="R2629" s="10">
        <f t="shared" si="124"/>
        <v>42304.829409722224</v>
      </c>
      <c r="S2629">
        <f t="shared" si="125"/>
        <v>42334.871076388896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>ROUND((E2630/D2630)*100,0)</f>
        <v>110</v>
      </c>
      <c r="Q2630">
        <f t="shared" si="123"/>
        <v>44.1</v>
      </c>
      <c r="R2630" s="10">
        <f t="shared" si="124"/>
        <v>41953.966053240743</v>
      </c>
      <c r="S2630">
        <f t="shared" si="125"/>
        <v>41973.966053240743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>ROUND((E2631/D2631)*100,0)</f>
        <v>128</v>
      </c>
      <c r="Q2631">
        <f t="shared" si="123"/>
        <v>63.87</v>
      </c>
      <c r="R2631" s="10">
        <f t="shared" si="124"/>
        <v>42108.538449074069</v>
      </c>
      <c r="S2631">
        <f t="shared" si="125"/>
        <v>42138.538449074069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>ROUND((E2632/D2632)*100,0)</f>
        <v>158</v>
      </c>
      <c r="Q2632">
        <f t="shared" si="123"/>
        <v>38.99</v>
      </c>
      <c r="R2632" s="10">
        <f t="shared" si="124"/>
        <v>42524.105462962965</v>
      </c>
      <c r="S2632">
        <f t="shared" si="125"/>
        <v>42551.416666666672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>ROUND((E2633/D2633)*100,0)</f>
        <v>115</v>
      </c>
      <c r="Q2633">
        <f t="shared" si="123"/>
        <v>80.19</v>
      </c>
      <c r="R2633" s="10">
        <f t="shared" si="124"/>
        <v>42218.169293981482</v>
      </c>
      <c r="S2633">
        <f t="shared" si="125"/>
        <v>42246.169293981482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>ROUND((E2634/D2634)*100,0)</f>
        <v>137</v>
      </c>
      <c r="Q2634">
        <f t="shared" si="123"/>
        <v>34.9</v>
      </c>
      <c r="R2634" s="10">
        <f t="shared" si="124"/>
        <v>42494.061793981484</v>
      </c>
      <c r="S2634">
        <f t="shared" si="125"/>
        <v>42519.061793981484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>ROUND((E2635/D2635)*100,0)</f>
        <v>355</v>
      </c>
      <c r="Q2635">
        <f t="shared" si="123"/>
        <v>89.1</v>
      </c>
      <c r="R2635" s="10">
        <f t="shared" si="124"/>
        <v>41667.823287037041</v>
      </c>
      <c r="S2635">
        <f t="shared" si="125"/>
        <v>41697.958333333336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>ROUND((E2636/D2636)*100,0)</f>
        <v>106</v>
      </c>
      <c r="Q2636">
        <f t="shared" si="123"/>
        <v>39.44</v>
      </c>
      <c r="R2636" s="10">
        <f t="shared" si="124"/>
        <v>42612.656493055561</v>
      </c>
      <c r="S2636">
        <f t="shared" si="125"/>
        <v>42642.656493055561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>ROUND((E2637/D2637)*100,0)</f>
        <v>100</v>
      </c>
      <c r="Q2637">
        <f t="shared" si="123"/>
        <v>136.9</v>
      </c>
      <c r="R2637" s="10">
        <f t="shared" si="124"/>
        <v>42037.950937500005</v>
      </c>
      <c r="S2637">
        <f t="shared" si="125"/>
        <v>42072.909270833334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>ROUND((E2638/D2638)*100,0)</f>
        <v>187</v>
      </c>
      <c r="Q2638">
        <f t="shared" si="123"/>
        <v>37.46</v>
      </c>
      <c r="R2638" s="10">
        <f t="shared" si="124"/>
        <v>42636.614745370374</v>
      </c>
      <c r="S2638">
        <f t="shared" si="125"/>
        <v>42659.041666666672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>ROUND((E2639/D2639)*100,0)</f>
        <v>166</v>
      </c>
      <c r="Q2639">
        <f t="shared" si="123"/>
        <v>31.96</v>
      </c>
      <c r="R2639" s="10">
        <f t="shared" si="124"/>
        <v>42639.549479166672</v>
      </c>
      <c r="S2639">
        <f t="shared" si="125"/>
        <v>42655.549479166672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>ROUND((E2640/D2640)*100,0)</f>
        <v>102</v>
      </c>
      <c r="Q2640">
        <f t="shared" si="123"/>
        <v>25.21</v>
      </c>
      <c r="R2640" s="10">
        <f t="shared" si="124"/>
        <v>41989.913136574076</v>
      </c>
      <c r="S2640">
        <f t="shared" si="125"/>
        <v>42019.913136574076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>ROUND((E2641/D2641)*100,0)</f>
        <v>164</v>
      </c>
      <c r="Q2641">
        <f t="shared" si="123"/>
        <v>10.039999999999999</v>
      </c>
      <c r="R2641" s="10">
        <f t="shared" si="124"/>
        <v>42024.86513888889</v>
      </c>
      <c r="S2641">
        <f t="shared" si="125"/>
        <v>42054.86513888889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>ROUND((E2642/D2642)*100,0)</f>
        <v>106</v>
      </c>
      <c r="Q2642">
        <f t="shared" si="123"/>
        <v>45.94</v>
      </c>
      <c r="R2642" s="10">
        <f t="shared" si="124"/>
        <v>42103.160578703704</v>
      </c>
      <c r="S2642">
        <f t="shared" si="125"/>
        <v>42163.160578703704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>ROUND((E2643/D2643)*100,0)</f>
        <v>1</v>
      </c>
      <c r="Q2643">
        <f t="shared" si="123"/>
        <v>15</v>
      </c>
      <c r="R2643" s="10">
        <f t="shared" si="124"/>
        <v>41880.827118055553</v>
      </c>
      <c r="S2643">
        <f t="shared" si="125"/>
        <v>41897.839583333334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>ROUND((E2644/D2644)*100,0)</f>
        <v>0</v>
      </c>
      <c r="Q2644">
        <f t="shared" si="123"/>
        <v>0</v>
      </c>
      <c r="R2644" s="10">
        <f t="shared" si="124"/>
        <v>42536.246620370366</v>
      </c>
      <c r="S2644">
        <f t="shared" si="125"/>
        <v>42566.289583333331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>ROUND((E2645/D2645)*100,0)</f>
        <v>34</v>
      </c>
      <c r="Q2645">
        <f t="shared" si="123"/>
        <v>223.58</v>
      </c>
      <c r="R2645" s="10">
        <f t="shared" si="124"/>
        <v>42689.582349537035</v>
      </c>
      <c r="S2645">
        <f t="shared" si="125"/>
        <v>42725.332638888889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>ROUND((E2646/D2646)*100,0)</f>
        <v>2</v>
      </c>
      <c r="Q2646">
        <f t="shared" si="123"/>
        <v>39.479999999999997</v>
      </c>
      <c r="R2646" s="10">
        <f t="shared" si="124"/>
        <v>42774.792071759264</v>
      </c>
      <c r="S2646">
        <f t="shared" si="125"/>
        <v>42804.792071759264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>ROUND((E2647/D2647)*100,0)</f>
        <v>11</v>
      </c>
      <c r="Q2647">
        <f t="shared" si="123"/>
        <v>91.3</v>
      </c>
      <c r="R2647" s="10">
        <f t="shared" si="124"/>
        <v>41921.842627314814</v>
      </c>
      <c r="S2647">
        <f t="shared" si="125"/>
        <v>41951.884293981479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>ROUND((E2648/D2648)*100,0)</f>
        <v>8</v>
      </c>
      <c r="Q2648">
        <f t="shared" si="123"/>
        <v>78.67</v>
      </c>
      <c r="R2648" s="10">
        <f t="shared" si="124"/>
        <v>42226.313298611116</v>
      </c>
      <c r="S2648">
        <f t="shared" si="125"/>
        <v>42256.313298611116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>ROUND((E2649/D2649)*100,0)</f>
        <v>1</v>
      </c>
      <c r="Q2649">
        <f t="shared" si="123"/>
        <v>12</v>
      </c>
      <c r="R2649" s="10">
        <f t="shared" si="124"/>
        <v>42200.261793981481</v>
      </c>
      <c r="S2649">
        <f t="shared" si="125"/>
        <v>42230.261793981481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>ROUND((E2650/D2650)*100,0)</f>
        <v>1</v>
      </c>
      <c r="Q2650">
        <f t="shared" si="123"/>
        <v>17.670000000000002</v>
      </c>
      <c r="R2650" s="10">
        <f t="shared" si="124"/>
        <v>42408.714814814812</v>
      </c>
      <c r="S2650">
        <f t="shared" si="125"/>
        <v>42438.714814814812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>ROUND((E2651/D2651)*100,0)</f>
        <v>0</v>
      </c>
      <c r="Q2651">
        <f t="shared" si="123"/>
        <v>41.33</v>
      </c>
      <c r="R2651" s="10">
        <f t="shared" si="124"/>
        <v>42341.99700231482</v>
      </c>
      <c r="S2651">
        <f t="shared" si="125"/>
        <v>42401.99700231482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>ROUND((E2652/D2652)*100,0)</f>
        <v>1</v>
      </c>
      <c r="Q2652">
        <f t="shared" si="123"/>
        <v>71.599999999999994</v>
      </c>
      <c r="R2652" s="10">
        <f t="shared" si="124"/>
        <v>42695.624340277776</v>
      </c>
      <c r="S2652">
        <f t="shared" si="125"/>
        <v>42725.624340277776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>ROUND((E2653/D2653)*100,0)</f>
        <v>2</v>
      </c>
      <c r="Q2653">
        <f t="shared" si="123"/>
        <v>307.82</v>
      </c>
      <c r="R2653" s="10">
        <f t="shared" si="124"/>
        <v>42327.805659722217</v>
      </c>
      <c r="S2653">
        <f t="shared" si="125"/>
        <v>42355.805659722217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>ROUND((E2654/D2654)*100,0)</f>
        <v>1</v>
      </c>
      <c r="Q2654">
        <f t="shared" si="123"/>
        <v>80.45</v>
      </c>
      <c r="R2654" s="10">
        <f t="shared" si="124"/>
        <v>41953.158854166672</v>
      </c>
      <c r="S2654">
        <f t="shared" si="125"/>
        <v>41983.158854166672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>ROUND((E2655/D2655)*100,0)</f>
        <v>12</v>
      </c>
      <c r="Q2655">
        <f t="shared" si="123"/>
        <v>83.94</v>
      </c>
      <c r="R2655" s="10">
        <f t="shared" si="124"/>
        <v>41771.651932870373</v>
      </c>
      <c r="S2655">
        <f t="shared" si="125"/>
        <v>41803.166666666664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>ROUND((E2656/D2656)*100,0)</f>
        <v>0</v>
      </c>
      <c r="Q2656">
        <f t="shared" si="123"/>
        <v>8.5</v>
      </c>
      <c r="R2656" s="10">
        <f t="shared" si="124"/>
        <v>42055.600995370376</v>
      </c>
      <c r="S2656">
        <f t="shared" si="125"/>
        <v>42115.559328703705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>ROUND((E2657/D2657)*100,0)</f>
        <v>21</v>
      </c>
      <c r="Q2657">
        <f t="shared" si="123"/>
        <v>73.37</v>
      </c>
      <c r="R2657" s="10">
        <f t="shared" si="124"/>
        <v>42381.866284722222</v>
      </c>
      <c r="S2657">
        <f t="shared" si="125"/>
        <v>42409.833333333328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>ROUND((E2658/D2658)*100,0)</f>
        <v>11</v>
      </c>
      <c r="Q2658">
        <f t="shared" si="123"/>
        <v>112.86</v>
      </c>
      <c r="R2658" s="10">
        <f t="shared" si="124"/>
        <v>42767.688518518517</v>
      </c>
      <c r="S2658">
        <f t="shared" si="125"/>
        <v>42806.791666666672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>ROUND((E2659/D2659)*100,0)</f>
        <v>19</v>
      </c>
      <c r="Q2659">
        <f t="shared" si="123"/>
        <v>95.28</v>
      </c>
      <c r="R2659" s="10">
        <f t="shared" si="124"/>
        <v>42551.928854166668</v>
      </c>
      <c r="S2659">
        <f t="shared" si="125"/>
        <v>42585.0625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>ROUND((E2660/D2660)*100,0)</f>
        <v>0</v>
      </c>
      <c r="Q2660">
        <f t="shared" si="123"/>
        <v>22.75</v>
      </c>
      <c r="R2660" s="10">
        <f t="shared" si="124"/>
        <v>42551.884189814817</v>
      </c>
      <c r="S2660">
        <f t="shared" si="125"/>
        <v>42581.884189814817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>ROUND((E2661/D2661)*100,0)</f>
        <v>3</v>
      </c>
      <c r="Q2661">
        <f t="shared" si="123"/>
        <v>133.30000000000001</v>
      </c>
      <c r="R2661" s="10">
        <f t="shared" si="124"/>
        <v>42082.069560185191</v>
      </c>
      <c r="S2661">
        <f t="shared" si="125"/>
        <v>42112.069560185191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>ROUND((E2662/D2662)*100,0)</f>
        <v>0</v>
      </c>
      <c r="Q2662">
        <f t="shared" si="123"/>
        <v>3.8</v>
      </c>
      <c r="R2662" s="10">
        <f t="shared" si="124"/>
        <v>42272.713171296295</v>
      </c>
      <c r="S2662">
        <f t="shared" si="125"/>
        <v>42332.754837962959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>ROUND((E2663/D2663)*100,0)</f>
        <v>103</v>
      </c>
      <c r="Q2663">
        <f t="shared" si="123"/>
        <v>85.75</v>
      </c>
      <c r="R2663" s="10">
        <f t="shared" si="124"/>
        <v>41542.958449074074</v>
      </c>
      <c r="S2663">
        <f t="shared" si="125"/>
        <v>41572.958449074074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>ROUND((E2664/D2664)*100,0)</f>
        <v>107</v>
      </c>
      <c r="Q2664">
        <f t="shared" si="123"/>
        <v>267</v>
      </c>
      <c r="R2664" s="10">
        <f t="shared" si="124"/>
        <v>42207.746678240743</v>
      </c>
      <c r="S2664">
        <f t="shared" si="125"/>
        <v>42237.746678240743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>ROUND((E2665/D2665)*100,0)</f>
        <v>105</v>
      </c>
      <c r="Q2665">
        <f t="shared" si="123"/>
        <v>373.56</v>
      </c>
      <c r="R2665" s="10">
        <f t="shared" si="124"/>
        <v>42222.622766203705</v>
      </c>
      <c r="S2665">
        <f t="shared" si="125"/>
        <v>42251.625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>ROUND((E2666/D2666)*100,0)</f>
        <v>103</v>
      </c>
      <c r="Q2666">
        <f t="shared" si="123"/>
        <v>174.04</v>
      </c>
      <c r="R2666" s="10">
        <f t="shared" si="124"/>
        <v>42313.02542824074</v>
      </c>
      <c r="S2666">
        <f t="shared" si="125"/>
        <v>42347.290972222225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>ROUND((E2667/D2667)*100,0)</f>
        <v>123</v>
      </c>
      <c r="Q2667">
        <f t="shared" si="123"/>
        <v>93.7</v>
      </c>
      <c r="R2667" s="10">
        <f t="shared" si="124"/>
        <v>42083.895532407405</v>
      </c>
      <c r="S2667">
        <f t="shared" si="125"/>
        <v>42128.895532407405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>ROUND((E2668/D2668)*100,0)</f>
        <v>159</v>
      </c>
      <c r="Q2668">
        <f t="shared" si="123"/>
        <v>77.33</v>
      </c>
      <c r="R2668" s="10">
        <f t="shared" si="124"/>
        <v>42235.764340277776</v>
      </c>
      <c r="S2668">
        <f t="shared" si="125"/>
        <v>42272.875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>ROUND((E2669/D2669)*100,0)</f>
        <v>111</v>
      </c>
      <c r="Q2669">
        <f t="shared" si="123"/>
        <v>92.22</v>
      </c>
      <c r="R2669" s="10">
        <f t="shared" si="124"/>
        <v>42380.926111111112</v>
      </c>
      <c r="S2669">
        <f t="shared" si="125"/>
        <v>42410.926111111112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>ROUND((E2670/D2670)*100,0)</f>
        <v>171</v>
      </c>
      <c r="Q2670">
        <f t="shared" si="123"/>
        <v>60.96</v>
      </c>
      <c r="R2670" s="10">
        <f t="shared" si="124"/>
        <v>42275.588715277772</v>
      </c>
      <c r="S2670">
        <f t="shared" si="125"/>
        <v>42317.60555555555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>ROUND((E2671/D2671)*100,0)</f>
        <v>125</v>
      </c>
      <c r="Q2671">
        <f t="shared" si="123"/>
        <v>91</v>
      </c>
      <c r="R2671" s="10">
        <f t="shared" si="124"/>
        <v>42319.035833333335</v>
      </c>
      <c r="S2671">
        <f t="shared" si="125"/>
        <v>42379.035833333335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>ROUND((E2672/D2672)*100,0)</f>
        <v>6</v>
      </c>
      <c r="Q2672">
        <f t="shared" si="123"/>
        <v>41.58</v>
      </c>
      <c r="R2672" s="10">
        <f t="shared" si="124"/>
        <v>41821.020601851851</v>
      </c>
      <c r="S2672">
        <f t="shared" si="125"/>
        <v>41849.020601851851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>ROUND((E2673/D2673)*100,0)</f>
        <v>11</v>
      </c>
      <c r="Q2673">
        <f t="shared" si="123"/>
        <v>33.76</v>
      </c>
      <c r="R2673" s="10">
        <f t="shared" si="124"/>
        <v>41962.749027777783</v>
      </c>
      <c r="S2673">
        <f t="shared" si="125"/>
        <v>41992.818055555559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>ROUND((E2674/D2674)*100,0)</f>
        <v>33</v>
      </c>
      <c r="Q2674">
        <f t="shared" si="123"/>
        <v>70.62</v>
      </c>
      <c r="R2674" s="10">
        <f t="shared" si="124"/>
        <v>42344.884143518517</v>
      </c>
      <c r="S2674">
        <f t="shared" si="125"/>
        <v>42366.25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>ROUND((E2675/D2675)*100,0)</f>
        <v>28</v>
      </c>
      <c r="Q2675">
        <f t="shared" si="123"/>
        <v>167.15</v>
      </c>
      <c r="R2675" s="10">
        <f t="shared" si="124"/>
        <v>41912.541655092595</v>
      </c>
      <c r="S2675">
        <f t="shared" si="125"/>
        <v>41941.947916666664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>ROUND((E2676/D2676)*100,0)</f>
        <v>63</v>
      </c>
      <c r="Q2676">
        <f t="shared" si="123"/>
        <v>128.62</v>
      </c>
      <c r="R2676" s="10">
        <f t="shared" si="124"/>
        <v>42529.632754629631</v>
      </c>
      <c r="S2676">
        <f t="shared" si="125"/>
        <v>42556.207638888889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>ROUND((E2677/D2677)*100,0)</f>
        <v>8</v>
      </c>
      <c r="Q2677">
        <f t="shared" si="123"/>
        <v>65.41</v>
      </c>
      <c r="R2677" s="10">
        <f t="shared" si="124"/>
        <v>41923.857511574075</v>
      </c>
      <c r="S2677">
        <f t="shared" si="125"/>
        <v>41953.899178240739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>ROUND((E2678/D2678)*100,0)</f>
        <v>50</v>
      </c>
      <c r="Q2678">
        <f t="shared" si="123"/>
        <v>117.56</v>
      </c>
      <c r="R2678" s="10">
        <f t="shared" si="124"/>
        <v>42482.624699074076</v>
      </c>
      <c r="S2678">
        <f t="shared" si="125"/>
        <v>42512.624699074076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>ROUND((E2679/D2679)*100,0)</f>
        <v>18</v>
      </c>
      <c r="Q2679">
        <f t="shared" si="123"/>
        <v>126.48</v>
      </c>
      <c r="R2679" s="10">
        <f t="shared" si="124"/>
        <v>41793.029432870368</v>
      </c>
      <c r="S2679">
        <f t="shared" si="125"/>
        <v>41823.029432870368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>ROUND((E2680/D2680)*100,0)</f>
        <v>0</v>
      </c>
      <c r="Q2680">
        <f t="shared" si="123"/>
        <v>550</v>
      </c>
      <c r="R2680" s="10">
        <f t="shared" si="124"/>
        <v>42241.798206018517</v>
      </c>
      <c r="S2680">
        <f t="shared" si="125"/>
        <v>42271.798206018517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>ROUND((E2681/D2681)*100,0)</f>
        <v>0</v>
      </c>
      <c r="Q2681">
        <f t="shared" si="123"/>
        <v>44</v>
      </c>
      <c r="R2681" s="10">
        <f t="shared" si="124"/>
        <v>42033.001087962963</v>
      </c>
      <c r="S2681">
        <f t="shared" si="125"/>
        <v>42063.001087962963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>ROUND((E2682/D2682)*100,0)</f>
        <v>1</v>
      </c>
      <c r="Q2682">
        <f t="shared" si="123"/>
        <v>69</v>
      </c>
      <c r="R2682" s="10">
        <f t="shared" si="124"/>
        <v>42436.211701388893</v>
      </c>
      <c r="S2682">
        <f t="shared" si="125"/>
        <v>42466.170034722221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>ROUND((E2683/D2683)*100,0)</f>
        <v>1</v>
      </c>
      <c r="Q2683">
        <f t="shared" si="123"/>
        <v>27.5</v>
      </c>
      <c r="R2683" s="10">
        <f t="shared" si="124"/>
        <v>41805.895254629628</v>
      </c>
      <c r="S2683">
        <f t="shared" si="125"/>
        <v>41830.895254629628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>ROUND((E2684/D2684)*100,0)</f>
        <v>28</v>
      </c>
      <c r="Q2684">
        <f t="shared" si="123"/>
        <v>84.9</v>
      </c>
      <c r="R2684" s="10">
        <f t="shared" si="124"/>
        <v>41932.871990740743</v>
      </c>
      <c r="S2684">
        <f t="shared" si="125"/>
        <v>41965.249305555553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>ROUND((E2685/D2685)*100,0)</f>
        <v>0</v>
      </c>
      <c r="Q2685">
        <f t="shared" si="123"/>
        <v>12</v>
      </c>
      <c r="R2685" s="10">
        <f t="shared" si="124"/>
        <v>42034.75509259259</v>
      </c>
      <c r="S2685">
        <f t="shared" si="125"/>
        <v>42064.75509259259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>ROUND((E2686/D2686)*100,0)</f>
        <v>1</v>
      </c>
      <c r="Q2686">
        <f t="shared" si="123"/>
        <v>200</v>
      </c>
      <c r="R2686" s="10">
        <f t="shared" si="124"/>
        <v>41820.914641203701</v>
      </c>
      <c r="S2686">
        <f t="shared" si="125"/>
        <v>41860.914641203701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>ROUND((E2687/D2687)*100,0)</f>
        <v>0</v>
      </c>
      <c r="Q2687">
        <f t="shared" si="123"/>
        <v>10</v>
      </c>
      <c r="R2687" s="10">
        <f t="shared" si="124"/>
        <v>42061.69594907407</v>
      </c>
      <c r="S2687">
        <f t="shared" si="125"/>
        <v>42121.654282407413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>ROUND((E2688/D2688)*100,0)</f>
        <v>0</v>
      </c>
      <c r="Q2688">
        <f t="shared" si="123"/>
        <v>0</v>
      </c>
      <c r="R2688" s="10">
        <f t="shared" si="124"/>
        <v>41892.974803240737</v>
      </c>
      <c r="S2688">
        <f t="shared" si="125"/>
        <v>41912.974803240737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>ROUND((E2689/D2689)*100,0)</f>
        <v>0</v>
      </c>
      <c r="Q2689">
        <f t="shared" si="123"/>
        <v>0</v>
      </c>
      <c r="R2689" s="10">
        <f t="shared" si="124"/>
        <v>42154.64025462963</v>
      </c>
      <c r="S2689">
        <f t="shared" si="125"/>
        <v>42184.64025462963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>ROUND((E2690/D2690)*100,0)</f>
        <v>0</v>
      </c>
      <c r="Q2690">
        <f t="shared" si="123"/>
        <v>5.29</v>
      </c>
      <c r="R2690" s="10">
        <f t="shared" si="124"/>
        <v>42028.118865740747</v>
      </c>
      <c r="S2690">
        <f t="shared" si="125"/>
        <v>42059.125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>ROUND((E2691/D2691)*100,0)</f>
        <v>0</v>
      </c>
      <c r="Q2691">
        <f t="shared" ref="Q2691:Q2754" si="126">IFERROR(ROUND(E2691/L2691,2),0)</f>
        <v>1</v>
      </c>
      <c r="R2691" s="10">
        <f t="shared" ref="R2691:R2754" si="127">(((J2691/60)/60)/24)+DATE(1970,1,1)</f>
        <v>42551.961689814809</v>
      </c>
      <c r="S2691">
        <f t="shared" ref="S2691:S2754" si="128">(((I2691/60)/60)/24)+DATE(1970,1,1)</f>
        <v>42581.961689814809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>ROUND((E2692/D2692)*100,0)</f>
        <v>11</v>
      </c>
      <c r="Q2692">
        <f t="shared" si="126"/>
        <v>72.760000000000005</v>
      </c>
      <c r="R2692" s="10">
        <f t="shared" si="127"/>
        <v>42113.105046296296</v>
      </c>
      <c r="S2692">
        <f t="shared" si="128"/>
        <v>42158.105046296296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>ROUND((E2693/D2693)*100,0)</f>
        <v>0</v>
      </c>
      <c r="Q2693">
        <f t="shared" si="126"/>
        <v>17.5</v>
      </c>
      <c r="R2693" s="10">
        <f t="shared" si="127"/>
        <v>42089.724039351851</v>
      </c>
      <c r="S2693">
        <f t="shared" si="128"/>
        <v>42134.724039351851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>ROUND((E2694/D2694)*100,0)</f>
        <v>1</v>
      </c>
      <c r="Q2694">
        <f t="shared" si="126"/>
        <v>25</v>
      </c>
      <c r="R2694" s="10">
        <f t="shared" si="127"/>
        <v>42058.334027777775</v>
      </c>
      <c r="S2694">
        <f t="shared" si="128"/>
        <v>42088.292361111111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>ROUND((E2695/D2695)*100,0)</f>
        <v>1</v>
      </c>
      <c r="Q2695">
        <f t="shared" si="126"/>
        <v>13.33</v>
      </c>
      <c r="R2695" s="10">
        <f t="shared" si="127"/>
        <v>41834.138495370367</v>
      </c>
      <c r="S2695">
        <f t="shared" si="128"/>
        <v>41864.138495370367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>ROUND((E2696/D2696)*100,0)</f>
        <v>0</v>
      </c>
      <c r="Q2696">
        <f t="shared" si="126"/>
        <v>1</v>
      </c>
      <c r="R2696" s="10">
        <f t="shared" si="127"/>
        <v>41878.140497685185</v>
      </c>
      <c r="S2696">
        <f t="shared" si="128"/>
        <v>41908.140497685185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>ROUND((E2697/D2697)*100,0)</f>
        <v>0</v>
      </c>
      <c r="Q2697">
        <f t="shared" si="126"/>
        <v>23.67</v>
      </c>
      <c r="R2697" s="10">
        <f t="shared" si="127"/>
        <v>42048.181921296295</v>
      </c>
      <c r="S2697">
        <f t="shared" si="128"/>
        <v>42108.14025462963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>ROUND((E2698/D2698)*100,0)</f>
        <v>6</v>
      </c>
      <c r="Q2698">
        <f t="shared" si="126"/>
        <v>89.21</v>
      </c>
      <c r="R2698" s="10">
        <f t="shared" si="127"/>
        <v>41964.844444444447</v>
      </c>
      <c r="S2698">
        <f t="shared" si="128"/>
        <v>41998.844444444447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>ROUND((E2699/D2699)*100,0)</f>
        <v>26</v>
      </c>
      <c r="Q2699">
        <f t="shared" si="126"/>
        <v>116.56</v>
      </c>
      <c r="R2699" s="10">
        <f t="shared" si="127"/>
        <v>42187.940081018518</v>
      </c>
      <c r="S2699">
        <f t="shared" si="128"/>
        <v>42218.916666666672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>ROUND((E2700/D2700)*100,0)</f>
        <v>0</v>
      </c>
      <c r="Q2700">
        <f t="shared" si="126"/>
        <v>13.01</v>
      </c>
      <c r="R2700" s="10">
        <f t="shared" si="127"/>
        <v>41787.898240740738</v>
      </c>
      <c r="S2700">
        <f t="shared" si="128"/>
        <v>41817.898240740738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>ROUND((E2701/D2701)*100,0)</f>
        <v>0</v>
      </c>
      <c r="Q2701">
        <f t="shared" si="126"/>
        <v>0</v>
      </c>
      <c r="R2701" s="10">
        <f t="shared" si="127"/>
        <v>41829.896562499998</v>
      </c>
      <c r="S2701">
        <f t="shared" si="128"/>
        <v>41859.896562499998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>ROUND((E2702/D2702)*100,0)</f>
        <v>1</v>
      </c>
      <c r="Q2702">
        <f t="shared" si="126"/>
        <v>17.5</v>
      </c>
      <c r="R2702" s="10">
        <f t="shared" si="127"/>
        <v>41870.87467592593</v>
      </c>
      <c r="S2702">
        <f t="shared" si="128"/>
        <v>41900.87467592593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>ROUND((E2703/D2703)*100,0)</f>
        <v>46</v>
      </c>
      <c r="Q2703">
        <f t="shared" si="126"/>
        <v>34.130000000000003</v>
      </c>
      <c r="R2703" s="10">
        <f t="shared" si="127"/>
        <v>42801.774699074071</v>
      </c>
      <c r="S2703">
        <f t="shared" si="128"/>
        <v>42832.733032407406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>ROUND((E2704/D2704)*100,0)</f>
        <v>34</v>
      </c>
      <c r="Q2704">
        <f t="shared" si="126"/>
        <v>132.35</v>
      </c>
      <c r="R2704" s="10">
        <f t="shared" si="127"/>
        <v>42800.801817129628</v>
      </c>
      <c r="S2704">
        <f t="shared" si="128"/>
        <v>42830.760150462964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>ROUND((E2705/D2705)*100,0)</f>
        <v>104</v>
      </c>
      <c r="Q2705">
        <f t="shared" si="126"/>
        <v>922.22</v>
      </c>
      <c r="R2705" s="10">
        <f t="shared" si="127"/>
        <v>42756.690162037034</v>
      </c>
      <c r="S2705">
        <f t="shared" si="128"/>
        <v>42816.648495370369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>ROUND((E2706/D2706)*100,0)</f>
        <v>6</v>
      </c>
      <c r="Q2706">
        <f t="shared" si="126"/>
        <v>163.57</v>
      </c>
      <c r="R2706" s="10">
        <f t="shared" si="127"/>
        <v>42787.862430555557</v>
      </c>
      <c r="S2706">
        <f t="shared" si="128"/>
        <v>42830.820763888885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>ROUND((E2707/D2707)*100,0)</f>
        <v>11</v>
      </c>
      <c r="Q2707">
        <f t="shared" si="126"/>
        <v>217.38</v>
      </c>
      <c r="R2707" s="10">
        <f t="shared" si="127"/>
        <v>42773.916180555556</v>
      </c>
      <c r="S2707">
        <f t="shared" si="128"/>
        <v>42818.874513888892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>ROUND((E2708/D2708)*100,0)</f>
        <v>112</v>
      </c>
      <c r="Q2708">
        <f t="shared" si="126"/>
        <v>149.44</v>
      </c>
      <c r="R2708" s="10">
        <f t="shared" si="127"/>
        <v>41899.294942129629</v>
      </c>
      <c r="S2708">
        <f t="shared" si="128"/>
        <v>41928.290972222225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>ROUND((E2709/D2709)*100,0)</f>
        <v>351</v>
      </c>
      <c r="Q2709">
        <f t="shared" si="126"/>
        <v>71.239999999999995</v>
      </c>
      <c r="R2709" s="10">
        <f t="shared" si="127"/>
        <v>41391.782905092594</v>
      </c>
      <c r="S2709">
        <f t="shared" si="128"/>
        <v>41421.290972222225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>ROUND((E2710/D2710)*100,0)</f>
        <v>233</v>
      </c>
      <c r="Q2710">
        <f t="shared" si="126"/>
        <v>44.46</v>
      </c>
      <c r="R2710" s="10">
        <f t="shared" si="127"/>
        <v>42512.698217592595</v>
      </c>
      <c r="S2710">
        <f t="shared" si="128"/>
        <v>42572.698217592595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>ROUND((E2711/D2711)*100,0)</f>
        <v>102</v>
      </c>
      <c r="Q2711">
        <f t="shared" si="126"/>
        <v>164.94</v>
      </c>
      <c r="R2711" s="10">
        <f t="shared" si="127"/>
        <v>42612.149780092594</v>
      </c>
      <c r="S2711">
        <f t="shared" si="128"/>
        <v>42647.165972222225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>ROUND((E2712/D2712)*100,0)</f>
        <v>154</v>
      </c>
      <c r="Q2712">
        <f t="shared" si="126"/>
        <v>84.87</v>
      </c>
      <c r="R2712" s="10">
        <f t="shared" si="127"/>
        <v>41828.229490740741</v>
      </c>
      <c r="S2712">
        <f t="shared" si="128"/>
        <v>41860.083333333336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>ROUND((E2713/D2713)*100,0)</f>
        <v>101</v>
      </c>
      <c r="Q2713">
        <f t="shared" si="126"/>
        <v>53.95</v>
      </c>
      <c r="R2713" s="10">
        <f t="shared" si="127"/>
        <v>41780.745254629634</v>
      </c>
      <c r="S2713">
        <f t="shared" si="128"/>
        <v>41810.917361111111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>ROUND((E2714/D2714)*100,0)</f>
        <v>131</v>
      </c>
      <c r="Q2714">
        <f t="shared" si="126"/>
        <v>50.53</v>
      </c>
      <c r="R2714" s="10">
        <f t="shared" si="127"/>
        <v>41432.062037037038</v>
      </c>
      <c r="S2714">
        <f t="shared" si="128"/>
        <v>41468.75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>ROUND((E2715/D2715)*100,0)</f>
        <v>102</v>
      </c>
      <c r="Q2715">
        <f t="shared" si="126"/>
        <v>108</v>
      </c>
      <c r="R2715" s="10">
        <f t="shared" si="127"/>
        <v>42322.653749999998</v>
      </c>
      <c r="S2715">
        <f t="shared" si="128"/>
        <v>42362.653749999998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>ROUND((E2716/D2716)*100,0)</f>
        <v>116</v>
      </c>
      <c r="Q2716">
        <f t="shared" si="126"/>
        <v>95.37</v>
      </c>
      <c r="R2716" s="10">
        <f t="shared" si="127"/>
        <v>42629.655046296291</v>
      </c>
      <c r="S2716">
        <f t="shared" si="128"/>
        <v>42657.958333333328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>ROUND((E2717/D2717)*100,0)</f>
        <v>265</v>
      </c>
      <c r="Q2717">
        <f t="shared" si="126"/>
        <v>57.63</v>
      </c>
      <c r="R2717" s="10">
        <f t="shared" si="127"/>
        <v>42387.398472222223</v>
      </c>
      <c r="S2717">
        <f t="shared" si="128"/>
        <v>42421.398472222223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>ROUND((E2718/D2718)*100,0)</f>
        <v>120</v>
      </c>
      <c r="Q2718">
        <f t="shared" si="126"/>
        <v>64.16</v>
      </c>
      <c r="R2718" s="10">
        <f t="shared" si="127"/>
        <v>42255.333252314813</v>
      </c>
      <c r="S2718">
        <f t="shared" si="128"/>
        <v>42285.333252314813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>ROUND((E2719/D2719)*100,0)</f>
        <v>120</v>
      </c>
      <c r="Q2719">
        <f t="shared" si="126"/>
        <v>92.39</v>
      </c>
      <c r="R2719" s="10">
        <f t="shared" si="127"/>
        <v>41934.914918981485</v>
      </c>
      <c r="S2719">
        <f t="shared" si="128"/>
        <v>41979.956585648149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>ROUND((E2720/D2720)*100,0)</f>
        <v>104</v>
      </c>
      <c r="Q2720">
        <f t="shared" si="126"/>
        <v>125.98</v>
      </c>
      <c r="R2720" s="10">
        <f t="shared" si="127"/>
        <v>42465.596585648149</v>
      </c>
      <c r="S2720">
        <f t="shared" si="128"/>
        <v>42493.958333333328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>ROUND((E2721/D2721)*100,0)</f>
        <v>109</v>
      </c>
      <c r="Q2721">
        <f t="shared" si="126"/>
        <v>94.64</v>
      </c>
      <c r="R2721" s="10">
        <f t="shared" si="127"/>
        <v>42418.031180555554</v>
      </c>
      <c r="S2721">
        <f t="shared" si="128"/>
        <v>42477.989513888882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>ROUND((E2722/D2722)*100,0)</f>
        <v>118</v>
      </c>
      <c r="Q2722">
        <f t="shared" si="126"/>
        <v>170.7</v>
      </c>
      <c r="R2722" s="10">
        <f t="shared" si="127"/>
        <v>42655.465891203698</v>
      </c>
      <c r="S2722">
        <f t="shared" si="128"/>
        <v>42685.507557870369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>ROUND((E2723/D2723)*100,0)</f>
        <v>1462</v>
      </c>
      <c r="Q2723">
        <f t="shared" si="126"/>
        <v>40.76</v>
      </c>
      <c r="R2723" s="10">
        <f t="shared" si="127"/>
        <v>41493.543958333335</v>
      </c>
      <c r="S2723">
        <f t="shared" si="128"/>
        <v>41523.791666666664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>ROUND((E2724/D2724)*100,0)</f>
        <v>253</v>
      </c>
      <c r="Q2724">
        <f t="shared" si="126"/>
        <v>68.25</v>
      </c>
      <c r="R2724" s="10">
        <f t="shared" si="127"/>
        <v>42704.857094907406</v>
      </c>
      <c r="S2724">
        <f t="shared" si="128"/>
        <v>42764.857094907406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>ROUND((E2725/D2725)*100,0)</f>
        <v>140</v>
      </c>
      <c r="Q2725">
        <f t="shared" si="126"/>
        <v>95.49</v>
      </c>
      <c r="R2725" s="10">
        <f t="shared" si="127"/>
        <v>41944.83898148148</v>
      </c>
      <c r="S2725">
        <f t="shared" si="128"/>
        <v>42004.880648148144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>ROUND((E2726/D2726)*100,0)</f>
        <v>297</v>
      </c>
      <c r="Q2726">
        <f t="shared" si="126"/>
        <v>7.19</v>
      </c>
      <c r="R2726" s="10">
        <f t="shared" si="127"/>
        <v>42199.32707175926</v>
      </c>
      <c r="S2726">
        <f t="shared" si="128"/>
        <v>42231.32707175926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>ROUND((E2727/D2727)*100,0)</f>
        <v>145</v>
      </c>
      <c r="Q2727">
        <f t="shared" si="126"/>
        <v>511.65</v>
      </c>
      <c r="R2727" s="10">
        <f t="shared" si="127"/>
        <v>42745.744618055556</v>
      </c>
      <c r="S2727">
        <f t="shared" si="128"/>
        <v>42795.744618055556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>ROUND((E2728/D2728)*100,0)</f>
        <v>106</v>
      </c>
      <c r="Q2728">
        <f t="shared" si="126"/>
        <v>261.75</v>
      </c>
      <c r="R2728" s="10">
        <f t="shared" si="127"/>
        <v>42452.579988425925</v>
      </c>
      <c r="S2728">
        <f t="shared" si="128"/>
        <v>42482.579988425925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>ROUND((E2729/D2729)*100,0)</f>
        <v>493</v>
      </c>
      <c r="Q2729">
        <f t="shared" si="126"/>
        <v>69.760000000000005</v>
      </c>
      <c r="R2729" s="10">
        <f t="shared" si="127"/>
        <v>42198.676655092597</v>
      </c>
      <c r="S2729">
        <f t="shared" si="128"/>
        <v>42223.676655092597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>ROUND((E2730/D2730)*100,0)</f>
        <v>202</v>
      </c>
      <c r="Q2730">
        <f t="shared" si="126"/>
        <v>77.23</v>
      </c>
      <c r="R2730" s="10">
        <f t="shared" si="127"/>
        <v>42333.59993055556</v>
      </c>
      <c r="S2730">
        <f t="shared" si="128"/>
        <v>42368.59993055556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>ROUND((E2731/D2731)*100,0)</f>
        <v>104</v>
      </c>
      <c r="Q2731">
        <f t="shared" si="126"/>
        <v>340.57</v>
      </c>
      <c r="R2731" s="10">
        <f t="shared" si="127"/>
        <v>42095.240706018521</v>
      </c>
      <c r="S2731">
        <f t="shared" si="128"/>
        <v>42125.240706018521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>ROUND((E2732/D2732)*100,0)</f>
        <v>170</v>
      </c>
      <c r="Q2732">
        <f t="shared" si="126"/>
        <v>67.42</v>
      </c>
      <c r="R2732" s="10">
        <f t="shared" si="127"/>
        <v>41351.541377314818</v>
      </c>
      <c r="S2732">
        <f t="shared" si="128"/>
        <v>41386.541377314818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>ROUND((E2733/D2733)*100,0)</f>
        <v>104</v>
      </c>
      <c r="Q2733">
        <f t="shared" si="126"/>
        <v>845.7</v>
      </c>
      <c r="R2733" s="10">
        <f t="shared" si="127"/>
        <v>41872.525717592594</v>
      </c>
      <c r="S2733">
        <f t="shared" si="128"/>
        <v>41930.166666666664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>ROUND((E2734/D2734)*100,0)</f>
        <v>118</v>
      </c>
      <c r="Q2734">
        <f t="shared" si="126"/>
        <v>97.19</v>
      </c>
      <c r="R2734" s="10">
        <f t="shared" si="127"/>
        <v>41389.808194444442</v>
      </c>
      <c r="S2734">
        <f t="shared" si="128"/>
        <v>41422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>ROUND((E2735/D2735)*100,0)</f>
        <v>108</v>
      </c>
      <c r="Q2735">
        <f t="shared" si="126"/>
        <v>451.84</v>
      </c>
      <c r="R2735" s="10">
        <f t="shared" si="127"/>
        <v>42044.272847222222</v>
      </c>
      <c r="S2735">
        <f t="shared" si="128"/>
        <v>42104.231180555551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>ROUND((E2736/D2736)*100,0)</f>
        <v>2260300</v>
      </c>
      <c r="Q2736">
        <f t="shared" si="126"/>
        <v>138.66999999999999</v>
      </c>
      <c r="R2736" s="10">
        <f t="shared" si="127"/>
        <v>42626.668888888889</v>
      </c>
      <c r="S2736">
        <f t="shared" si="128"/>
        <v>42656.915972222225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>ROUND((E2737/D2737)*100,0)</f>
        <v>978</v>
      </c>
      <c r="Q2737">
        <f t="shared" si="126"/>
        <v>21.64</v>
      </c>
      <c r="R2737" s="10">
        <f t="shared" si="127"/>
        <v>41316.120949074073</v>
      </c>
      <c r="S2737">
        <f t="shared" si="128"/>
        <v>41346.833333333336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>ROUND((E2738/D2738)*100,0)</f>
        <v>123</v>
      </c>
      <c r="Q2738">
        <f t="shared" si="126"/>
        <v>169.52</v>
      </c>
      <c r="R2738" s="10">
        <f t="shared" si="127"/>
        <v>41722.666354166664</v>
      </c>
      <c r="S2738">
        <f t="shared" si="128"/>
        <v>41752.666354166664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>ROUND((E2739/D2739)*100,0)</f>
        <v>246</v>
      </c>
      <c r="Q2739">
        <f t="shared" si="126"/>
        <v>161.88</v>
      </c>
      <c r="R2739" s="10">
        <f t="shared" si="127"/>
        <v>41611.917673611111</v>
      </c>
      <c r="S2739">
        <f t="shared" si="128"/>
        <v>41654.791666666664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>ROUND((E2740/D2740)*100,0)</f>
        <v>148</v>
      </c>
      <c r="Q2740">
        <f t="shared" si="126"/>
        <v>493.13</v>
      </c>
      <c r="R2740" s="10">
        <f t="shared" si="127"/>
        <v>42620.143564814818</v>
      </c>
      <c r="S2740">
        <f t="shared" si="128"/>
        <v>42680.143564814818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>ROUND((E2741/D2741)*100,0)</f>
        <v>384</v>
      </c>
      <c r="Q2741">
        <f t="shared" si="126"/>
        <v>22.12</v>
      </c>
      <c r="R2741" s="10">
        <f t="shared" si="127"/>
        <v>41719.887928240743</v>
      </c>
      <c r="S2741">
        <f t="shared" si="128"/>
        <v>41764.887928240743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>ROUND((E2742/D2742)*100,0)</f>
        <v>103</v>
      </c>
      <c r="Q2742">
        <f t="shared" si="126"/>
        <v>18.239999999999998</v>
      </c>
      <c r="R2742" s="10">
        <f t="shared" si="127"/>
        <v>42045.031851851847</v>
      </c>
      <c r="S2742">
        <f t="shared" si="128"/>
        <v>42074.99018518519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>ROUND((E2743/D2743)*100,0)</f>
        <v>0</v>
      </c>
      <c r="Q2743">
        <f t="shared" si="126"/>
        <v>8.75</v>
      </c>
      <c r="R2743" s="10">
        <f t="shared" si="127"/>
        <v>41911.657430555555</v>
      </c>
      <c r="S2743">
        <f t="shared" si="128"/>
        <v>41932.088194444441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>ROUND((E2744/D2744)*100,0)</f>
        <v>29</v>
      </c>
      <c r="Q2744">
        <f t="shared" si="126"/>
        <v>40.61</v>
      </c>
      <c r="R2744" s="10">
        <f t="shared" si="127"/>
        <v>41030.719756944447</v>
      </c>
      <c r="S2744">
        <f t="shared" si="128"/>
        <v>41044.719756944447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>ROUND((E2745/D2745)*100,0)</f>
        <v>0</v>
      </c>
      <c r="Q2745">
        <f t="shared" si="126"/>
        <v>0</v>
      </c>
      <c r="R2745" s="10">
        <f t="shared" si="127"/>
        <v>42632.328784722224</v>
      </c>
      <c r="S2745">
        <f t="shared" si="128"/>
        <v>42662.328784722224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>ROUND((E2746/D2746)*100,0)</f>
        <v>5</v>
      </c>
      <c r="Q2746">
        <f t="shared" si="126"/>
        <v>37.950000000000003</v>
      </c>
      <c r="R2746" s="10">
        <f t="shared" si="127"/>
        <v>40938.062476851854</v>
      </c>
      <c r="S2746">
        <f t="shared" si="128"/>
        <v>40968.062476851854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>ROUND((E2747/D2747)*100,0)</f>
        <v>22</v>
      </c>
      <c r="Q2747">
        <f t="shared" si="126"/>
        <v>35.729999999999997</v>
      </c>
      <c r="R2747" s="10">
        <f t="shared" si="127"/>
        <v>41044.988055555557</v>
      </c>
      <c r="S2747">
        <f t="shared" si="128"/>
        <v>41104.988055555557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>ROUND((E2748/D2748)*100,0)</f>
        <v>27</v>
      </c>
      <c r="Q2748">
        <f t="shared" si="126"/>
        <v>42.16</v>
      </c>
      <c r="R2748" s="10">
        <f t="shared" si="127"/>
        <v>41850.781377314815</v>
      </c>
      <c r="S2748">
        <f t="shared" si="128"/>
        <v>41880.781377314815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>ROUND((E2749/D2749)*100,0)</f>
        <v>28</v>
      </c>
      <c r="Q2749">
        <f t="shared" si="126"/>
        <v>35</v>
      </c>
      <c r="R2749" s="10">
        <f t="shared" si="127"/>
        <v>41044.64811342593</v>
      </c>
      <c r="S2749">
        <f t="shared" si="128"/>
        <v>41076.131944444445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>ROUND((E2750/D2750)*100,0)</f>
        <v>1</v>
      </c>
      <c r="Q2750">
        <f t="shared" si="126"/>
        <v>13.25</v>
      </c>
      <c r="R2750" s="10">
        <f t="shared" si="127"/>
        <v>42585.7106712963</v>
      </c>
      <c r="S2750">
        <f t="shared" si="128"/>
        <v>42615.7106712963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>ROUND((E2751/D2751)*100,0)</f>
        <v>1</v>
      </c>
      <c r="Q2751">
        <f t="shared" si="126"/>
        <v>55</v>
      </c>
      <c r="R2751" s="10">
        <f t="shared" si="127"/>
        <v>42068.799039351856</v>
      </c>
      <c r="S2751">
        <f t="shared" si="128"/>
        <v>42098.757372685184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>ROUND((E2752/D2752)*100,0)</f>
        <v>0</v>
      </c>
      <c r="Q2752">
        <f t="shared" si="126"/>
        <v>0</v>
      </c>
      <c r="R2752" s="10">
        <f t="shared" si="127"/>
        <v>41078.899826388886</v>
      </c>
      <c r="S2752">
        <f t="shared" si="128"/>
        <v>41090.833333333336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>ROUND((E2753/D2753)*100,0)</f>
        <v>0</v>
      </c>
      <c r="Q2753">
        <f t="shared" si="126"/>
        <v>0</v>
      </c>
      <c r="R2753" s="10">
        <f t="shared" si="127"/>
        <v>41747.887060185189</v>
      </c>
      <c r="S2753">
        <f t="shared" si="128"/>
        <v>41807.887060185189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>ROUND((E2754/D2754)*100,0)</f>
        <v>11</v>
      </c>
      <c r="Q2754">
        <f t="shared" si="126"/>
        <v>39.29</v>
      </c>
      <c r="R2754" s="10">
        <f t="shared" si="127"/>
        <v>40855.765092592592</v>
      </c>
      <c r="S2754">
        <f t="shared" si="128"/>
        <v>40895.765092592592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>ROUND((E2755/D2755)*100,0)</f>
        <v>19</v>
      </c>
      <c r="Q2755">
        <f t="shared" ref="Q2755:Q2818" si="129">IFERROR(ROUND(E2755/L2755,2),0)</f>
        <v>47.5</v>
      </c>
      <c r="R2755" s="10">
        <f t="shared" ref="R2755:R2818" si="130">(((J2755/60)/60)/24)+DATE(1970,1,1)</f>
        <v>41117.900729166664</v>
      </c>
      <c r="S2755">
        <f t="shared" ref="S2755:S2818" si="131">(((I2755/60)/60)/24)+DATE(1970,1,1)</f>
        <v>41147.900729166664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>ROUND((E2756/D2756)*100,0)</f>
        <v>0</v>
      </c>
      <c r="Q2756">
        <f t="shared" si="129"/>
        <v>0</v>
      </c>
      <c r="R2756" s="10">
        <f t="shared" si="130"/>
        <v>41863.636006944449</v>
      </c>
      <c r="S2756">
        <f t="shared" si="131"/>
        <v>41893.636006944449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>ROUND((E2757/D2757)*100,0)</f>
        <v>52</v>
      </c>
      <c r="Q2757">
        <f t="shared" si="129"/>
        <v>17.329999999999998</v>
      </c>
      <c r="R2757" s="10">
        <f t="shared" si="130"/>
        <v>42072.790821759263</v>
      </c>
      <c r="S2757">
        <f t="shared" si="131"/>
        <v>42102.790821759263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>ROUND((E2758/D2758)*100,0)</f>
        <v>10</v>
      </c>
      <c r="Q2758">
        <f t="shared" si="129"/>
        <v>31.76</v>
      </c>
      <c r="R2758" s="10">
        <f t="shared" si="130"/>
        <v>41620.90047453704</v>
      </c>
      <c r="S2758">
        <f t="shared" si="131"/>
        <v>41650.90047453704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>ROUND((E2759/D2759)*100,0)</f>
        <v>1</v>
      </c>
      <c r="Q2759">
        <f t="shared" si="129"/>
        <v>5</v>
      </c>
      <c r="R2759" s="10">
        <f t="shared" si="130"/>
        <v>42573.65662037037</v>
      </c>
      <c r="S2759">
        <f t="shared" si="131"/>
        <v>42588.65662037037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>ROUND((E2760/D2760)*100,0)</f>
        <v>12</v>
      </c>
      <c r="Q2760">
        <f t="shared" si="129"/>
        <v>39</v>
      </c>
      <c r="R2760" s="10">
        <f t="shared" si="130"/>
        <v>42639.441932870366</v>
      </c>
      <c r="S2760">
        <f t="shared" si="131"/>
        <v>42653.441932870366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>ROUND((E2761/D2761)*100,0)</f>
        <v>11</v>
      </c>
      <c r="Q2761">
        <f t="shared" si="129"/>
        <v>52.5</v>
      </c>
      <c r="R2761" s="10">
        <f t="shared" si="130"/>
        <v>42524.36650462963</v>
      </c>
      <c r="S2761">
        <f t="shared" si="131"/>
        <v>42567.36650462963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>ROUND((E2762/D2762)*100,0)</f>
        <v>0</v>
      </c>
      <c r="Q2762">
        <f t="shared" si="129"/>
        <v>0</v>
      </c>
      <c r="R2762" s="10">
        <f t="shared" si="130"/>
        <v>41415.461319444446</v>
      </c>
      <c r="S2762">
        <f t="shared" si="131"/>
        <v>41445.461319444446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>ROUND((E2763/D2763)*100,0)</f>
        <v>1</v>
      </c>
      <c r="Q2763">
        <f t="shared" si="129"/>
        <v>9</v>
      </c>
      <c r="R2763" s="10">
        <f t="shared" si="130"/>
        <v>41247.063576388886</v>
      </c>
      <c r="S2763">
        <f t="shared" si="131"/>
        <v>41277.063576388886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>ROUND((E2764/D2764)*100,0)</f>
        <v>1</v>
      </c>
      <c r="Q2764">
        <f t="shared" si="129"/>
        <v>25</v>
      </c>
      <c r="R2764" s="10">
        <f t="shared" si="130"/>
        <v>40927.036979166667</v>
      </c>
      <c r="S2764">
        <f t="shared" si="131"/>
        <v>40986.995312500003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>ROUND((E2765/D2765)*100,0)</f>
        <v>0</v>
      </c>
      <c r="Q2765">
        <f t="shared" si="129"/>
        <v>30</v>
      </c>
      <c r="R2765" s="10">
        <f t="shared" si="130"/>
        <v>41373.579675925925</v>
      </c>
      <c r="S2765">
        <f t="shared" si="131"/>
        <v>41418.579675925925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>ROUND((E2766/D2766)*100,0)</f>
        <v>1</v>
      </c>
      <c r="Q2766">
        <f t="shared" si="129"/>
        <v>11.25</v>
      </c>
      <c r="R2766" s="10">
        <f t="shared" si="130"/>
        <v>41030.292025462964</v>
      </c>
      <c r="S2766">
        <f t="shared" si="131"/>
        <v>41059.791666666664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>ROUND((E2767/D2767)*100,0)</f>
        <v>0</v>
      </c>
      <c r="Q2767">
        <f t="shared" si="129"/>
        <v>0</v>
      </c>
      <c r="R2767" s="10">
        <f t="shared" si="130"/>
        <v>41194.579027777778</v>
      </c>
      <c r="S2767">
        <f t="shared" si="131"/>
        <v>41210.579027777778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>ROUND((E2768/D2768)*100,0)</f>
        <v>2</v>
      </c>
      <c r="Q2768">
        <f t="shared" si="129"/>
        <v>25</v>
      </c>
      <c r="R2768" s="10">
        <f t="shared" si="130"/>
        <v>40736.668032407404</v>
      </c>
      <c r="S2768">
        <f t="shared" si="131"/>
        <v>40766.668032407404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>ROUND((E2769/D2769)*100,0)</f>
        <v>1</v>
      </c>
      <c r="Q2769">
        <f t="shared" si="129"/>
        <v>11.33</v>
      </c>
      <c r="R2769" s="10">
        <f t="shared" si="130"/>
        <v>42172.958912037036</v>
      </c>
      <c r="S2769">
        <f t="shared" si="131"/>
        <v>42232.958912037036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>ROUND((E2770/D2770)*100,0)</f>
        <v>14</v>
      </c>
      <c r="Q2770">
        <f t="shared" si="129"/>
        <v>29.47</v>
      </c>
      <c r="R2770" s="10">
        <f t="shared" si="130"/>
        <v>40967.614849537036</v>
      </c>
      <c r="S2770">
        <f t="shared" si="131"/>
        <v>40997.573182870372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>ROUND((E2771/D2771)*100,0)</f>
        <v>0</v>
      </c>
      <c r="Q2771">
        <f t="shared" si="129"/>
        <v>1</v>
      </c>
      <c r="R2771" s="10">
        <f t="shared" si="130"/>
        <v>41745.826273148145</v>
      </c>
      <c r="S2771">
        <f t="shared" si="131"/>
        <v>41795.826273148145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>ROUND((E2772/D2772)*100,0)</f>
        <v>10</v>
      </c>
      <c r="Q2772">
        <f t="shared" si="129"/>
        <v>63.1</v>
      </c>
      <c r="R2772" s="10">
        <f t="shared" si="130"/>
        <v>41686.705208333333</v>
      </c>
      <c r="S2772">
        <f t="shared" si="131"/>
        <v>41716.663541666669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>ROUND((E2773/D2773)*100,0)</f>
        <v>0</v>
      </c>
      <c r="Q2773">
        <f t="shared" si="129"/>
        <v>0</v>
      </c>
      <c r="R2773" s="10">
        <f t="shared" si="130"/>
        <v>41257.531712962962</v>
      </c>
      <c r="S2773">
        <f t="shared" si="131"/>
        <v>41306.708333333336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>ROUND((E2774/D2774)*100,0)</f>
        <v>0</v>
      </c>
      <c r="Q2774">
        <f t="shared" si="129"/>
        <v>0</v>
      </c>
      <c r="R2774" s="10">
        <f t="shared" si="130"/>
        <v>41537.869143518517</v>
      </c>
      <c r="S2774">
        <f t="shared" si="131"/>
        <v>41552.869143518517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>ROUND((E2775/D2775)*100,0)</f>
        <v>0</v>
      </c>
      <c r="Q2775">
        <f t="shared" si="129"/>
        <v>1</v>
      </c>
      <c r="R2775" s="10">
        <f t="shared" si="130"/>
        <v>42474.86482638889</v>
      </c>
      <c r="S2775">
        <f t="shared" si="131"/>
        <v>42484.86482638889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>ROUND((E2776/D2776)*100,0)</f>
        <v>14</v>
      </c>
      <c r="Q2776">
        <f t="shared" si="129"/>
        <v>43.85</v>
      </c>
      <c r="R2776" s="10">
        <f t="shared" si="130"/>
        <v>41311.126481481479</v>
      </c>
      <c r="S2776">
        <f t="shared" si="131"/>
        <v>41341.126481481479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>ROUND((E2777/D2777)*100,0)</f>
        <v>3</v>
      </c>
      <c r="Q2777">
        <f t="shared" si="129"/>
        <v>75</v>
      </c>
      <c r="R2777" s="10">
        <f t="shared" si="130"/>
        <v>40863.013356481482</v>
      </c>
      <c r="S2777">
        <f t="shared" si="131"/>
        <v>40893.013356481482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>ROUND((E2778/D2778)*100,0)</f>
        <v>8</v>
      </c>
      <c r="Q2778">
        <f t="shared" si="129"/>
        <v>45.97</v>
      </c>
      <c r="R2778" s="10">
        <f t="shared" si="130"/>
        <v>42136.297175925924</v>
      </c>
      <c r="S2778">
        <f t="shared" si="131"/>
        <v>42167.297175925924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>ROUND((E2779/D2779)*100,0)</f>
        <v>0</v>
      </c>
      <c r="Q2779">
        <f t="shared" si="129"/>
        <v>10</v>
      </c>
      <c r="R2779" s="10">
        <f t="shared" si="130"/>
        <v>42172.669027777782</v>
      </c>
      <c r="S2779">
        <f t="shared" si="131"/>
        <v>42202.669027777782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>ROUND((E2780/D2780)*100,0)</f>
        <v>26</v>
      </c>
      <c r="Q2780">
        <f t="shared" si="129"/>
        <v>93.67</v>
      </c>
      <c r="R2780" s="10">
        <f t="shared" si="130"/>
        <v>41846.978078703702</v>
      </c>
      <c r="S2780">
        <f t="shared" si="131"/>
        <v>41876.978078703702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>ROUND((E2781/D2781)*100,0)</f>
        <v>2</v>
      </c>
      <c r="Q2781">
        <f t="shared" si="129"/>
        <v>53</v>
      </c>
      <c r="R2781" s="10">
        <f t="shared" si="130"/>
        <v>42300.585891203707</v>
      </c>
      <c r="S2781">
        <f t="shared" si="131"/>
        <v>42330.627557870372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>ROUND((E2782/D2782)*100,0)</f>
        <v>0</v>
      </c>
      <c r="Q2782">
        <f t="shared" si="129"/>
        <v>0</v>
      </c>
      <c r="R2782" s="10">
        <f t="shared" si="130"/>
        <v>42774.447777777779</v>
      </c>
      <c r="S2782">
        <f t="shared" si="131"/>
        <v>42804.447777777779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>ROUND((E2783/D2783)*100,0)</f>
        <v>105</v>
      </c>
      <c r="Q2783">
        <f t="shared" si="129"/>
        <v>47</v>
      </c>
      <c r="R2783" s="10">
        <f t="shared" si="130"/>
        <v>42018.94159722222</v>
      </c>
      <c r="S2783">
        <f t="shared" si="131"/>
        <v>42047.291666666672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>ROUND((E2784/D2784)*100,0)</f>
        <v>120</v>
      </c>
      <c r="Q2784">
        <f t="shared" si="129"/>
        <v>66.67</v>
      </c>
      <c r="R2784" s="10">
        <f t="shared" si="130"/>
        <v>42026.924976851849</v>
      </c>
      <c r="S2784">
        <f t="shared" si="131"/>
        <v>42052.207638888889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>ROUND((E2785/D2785)*100,0)</f>
        <v>115</v>
      </c>
      <c r="Q2785">
        <f t="shared" si="129"/>
        <v>18.77</v>
      </c>
      <c r="R2785" s="10">
        <f t="shared" si="130"/>
        <v>42103.535254629634</v>
      </c>
      <c r="S2785">
        <f t="shared" si="131"/>
        <v>42117.535254629634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>ROUND((E2786/D2786)*100,0)</f>
        <v>119</v>
      </c>
      <c r="Q2786">
        <f t="shared" si="129"/>
        <v>66.11</v>
      </c>
      <c r="R2786" s="10">
        <f t="shared" si="130"/>
        <v>41920.787534722222</v>
      </c>
      <c r="S2786">
        <f t="shared" si="131"/>
        <v>41941.787534722222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>ROUND((E2787/D2787)*100,0)</f>
        <v>105</v>
      </c>
      <c r="Q2787">
        <f t="shared" si="129"/>
        <v>36.86</v>
      </c>
      <c r="R2787" s="10">
        <f t="shared" si="130"/>
        <v>42558.189432870371</v>
      </c>
      <c r="S2787">
        <f t="shared" si="131"/>
        <v>42587.875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>ROUND((E2788/D2788)*100,0)</f>
        <v>118</v>
      </c>
      <c r="Q2788">
        <f t="shared" si="129"/>
        <v>39.81</v>
      </c>
      <c r="R2788" s="10">
        <f t="shared" si="130"/>
        <v>41815.569212962961</v>
      </c>
      <c r="S2788">
        <f t="shared" si="131"/>
        <v>41829.569212962961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>ROUND((E2789/D2789)*100,0)</f>
        <v>120</v>
      </c>
      <c r="Q2789">
        <f t="shared" si="129"/>
        <v>31.5</v>
      </c>
      <c r="R2789" s="10">
        <f t="shared" si="130"/>
        <v>41808.198518518519</v>
      </c>
      <c r="S2789">
        <f t="shared" si="131"/>
        <v>41838.198518518519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>ROUND((E2790/D2790)*100,0)</f>
        <v>103</v>
      </c>
      <c r="Q2790">
        <f t="shared" si="129"/>
        <v>102.5</v>
      </c>
      <c r="R2790" s="10">
        <f t="shared" si="130"/>
        <v>42550.701886574068</v>
      </c>
      <c r="S2790">
        <f t="shared" si="131"/>
        <v>42580.701886574068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>ROUND((E2791/D2791)*100,0)</f>
        <v>101</v>
      </c>
      <c r="Q2791">
        <f t="shared" si="129"/>
        <v>126.46</v>
      </c>
      <c r="R2791" s="10">
        <f t="shared" si="130"/>
        <v>42056.013124999998</v>
      </c>
      <c r="S2791">
        <f t="shared" si="131"/>
        <v>42075.166666666672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>ROUND((E2792/D2792)*100,0)</f>
        <v>105</v>
      </c>
      <c r="Q2792">
        <f t="shared" si="129"/>
        <v>47.88</v>
      </c>
      <c r="R2792" s="10">
        <f t="shared" si="130"/>
        <v>42016.938692129625</v>
      </c>
      <c r="S2792">
        <f t="shared" si="131"/>
        <v>42046.938692129625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>ROUND((E2793/D2793)*100,0)</f>
        <v>103</v>
      </c>
      <c r="Q2793">
        <f t="shared" si="129"/>
        <v>73.209999999999994</v>
      </c>
      <c r="R2793" s="10">
        <f t="shared" si="130"/>
        <v>42591.899988425925</v>
      </c>
      <c r="S2793">
        <f t="shared" si="131"/>
        <v>42622.166666666672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>ROUND((E2794/D2794)*100,0)</f>
        <v>108</v>
      </c>
      <c r="Q2794">
        <f t="shared" si="129"/>
        <v>89.67</v>
      </c>
      <c r="R2794" s="10">
        <f t="shared" si="130"/>
        <v>42183.231006944443</v>
      </c>
      <c r="S2794">
        <f t="shared" si="131"/>
        <v>42228.231006944443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>ROUND((E2795/D2795)*100,0)</f>
        <v>111</v>
      </c>
      <c r="Q2795">
        <f t="shared" si="129"/>
        <v>151.46</v>
      </c>
      <c r="R2795" s="10">
        <f t="shared" si="130"/>
        <v>42176.419039351851</v>
      </c>
      <c r="S2795">
        <f t="shared" si="131"/>
        <v>42206.419039351851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>ROUND((E2796/D2796)*100,0)</f>
        <v>150</v>
      </c>
      <c r="Q2796">
        <f t="shared" si="129"/>
        <v>25</v>
      </c>
      <c r="R2796" s="10">
        <f t="shared" si="130"/>
        <v>42416.691655092596</v>
      </c>
      <c r="S2796">
        <f t="shared" si="131"/>
        <v>42432.791666666672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>ROUND((E2797/D2797)*100,0)</f>
        <v>104</v>
      </c>
      <c r="Q2797">
        <f t="shared" si="129"/>
        <v>36.5</v>
      </c>
      <c r="R2797" s="10">
        <f t="shared" si="130"/>
        <v>41780.525937500002</v>
      </c>
      <c r="S2797">
        <f t="shared" si="131"/>
        <v>41796.958333333336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>ROUND((E2798/D2798)*100,0)</f>
        <v>116</v>
      </c>
      <c r="Q2798">
        <f t="shared" si="129"/>
        <v>44</v>
      </c>
      <c r="R2798" s="10">
        <f t="shared" si="130"/>
        <v>41795.528101851851</v>
      </c>
      <c r="S2798">
        <f t="shared" si="131"/>
        <v>41825.528101851851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>ROUND((E2799/D2799)*100,0)</f>
        <v>103</v>
      </c>
      <c r="Q2799">
        <f t="shared" si="129"/>
        <v>87.36</v>
      </c>
      <c r="R2799" s="10">
        <f t="shared" si="130"/>
        <v>41798.94027777778</v>
      </c>
      <c r="S2799">
        <f t="shared" si="131"/>
        <v>41828.94027777778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>ROUND((E2800/D2800)*100,0)</f>
        <v>101</v>
      </c>
      <c r="Q2800">
        <f t="shared" si="129"/>
        <v>36.47</v>
      </c>
      <c r="R2800" s="10">
        <f t="shared" si="130"/>
        <v>42201.675011574072</v>
      </c>
      <c r="S2800">
        <f t="shared" si="131"/>
        <v>42216.666666666672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>ROUND((E2801/D2801)*100,0)</f>
        <v>117</v>
      </c>
      <c r="Q2801">
        <f t="shared" si="129"/>
        <v>44.86</v>
      </c>
      <c r="R2801" s="10">
        <f t="shared" si="130"/>
        <v>42507.264699074076</v>
      </c>
      <c r="S2801">
        <f t="shared" si="131"/>
        <v>42538.666666666672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>ROUND((E2802/D2802)*100,0)</f>
        <v>133</v>
      </c>
      <c r="Q2802">
        <f t="shared" si="129"/>
        <v>42.9</v>
      </c>
      <c r="R2802" s="10">
        <f t="shared" si="130"/>
        <v>41948.552847222221</v>
      </c>
      <c r="S2802">
        <f t="shared" si="131"/>
        <v>42008.552847222221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>ROUND((E2803/D2803)*100,0)</f>
        <v>133</v>
      </c>
      <c r="Q2803">
        <f t="shared" si="129"/>
        <v>51.23</v>
      </c>
      <c r="R2803" s="10">
        <f t="shared" si="130"/>
        <v>41900.243159722224</v>
      </c>
      <c r="S2803">
        <f t="shared" si="131"/>
        <v>41922.458333333336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>ROUND((E2804/D2804)*100,0)</f>
        <v>102</v>
      </c>
      <c r="Q2804">
        <f t="shared" si="129"/>
        <v>33.94</v>
      </c>
      <c r="R2804" s="10">
        <f t="shared" si="130"/>
        <v>42192.64707175926</v>
      </c>
      <c r="S2804">
        <f t="shared" si="131"/>
        <v>42222.64707175926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>ROUND((E2805/D2805)*100,0)</f>
        <v>128</v>
      </c>
      <c r="Q2805">
        <f t="shared" si="129"/>
        <v>90.74</v>
      </c>
      <c r="R2805" s="10">
        <f t="shared" si="130"/>
        <v>42158.065694444449</v>
      </c>
      <c r="S2805">
        <f t="shared" si="131"/>
        <v>42201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>ROUND((E2806/D2806)*100,0)</f>
        <v>115</v>
      </c>
      <c r="Q2806">
        <f t="shared" si="129"/>
        <v>50</v>
      </c>
      <c r="R2806" s="10">
        <f t="shared" si="130"/>
        <v>41881.453587962962</v>
      </c>
      <c r="S2806">
        <f t="shared" si="131"/>
        <v>41911.453587962962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>ROUND((E2807/D2807)*100,0)</f>
        <v>110</v>
      </c>
      <c r="Q2807">
        <f t="shared" si="129"/>
        <v>24.44</v>
      </c>
      <c r="R2807" s="10">
        <f t="shared" si="130"/>
        <v>42213.505474537036</v>
      </c>
      <c r="S2807">
        <f t="shared" si="131"/>
        <v>42238.505474537036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>ROUND((E2808/D2808)*100,0)</f>
        <v>112</v>
      </c>
      <c r="Q2808">
        <f t="shared" si="129"/>
        <v>44.25</v>
      </c>
      <c r="R2808" s="10">
        <f t="shared" si="130"/>
        <v>42185.267245370371</v>
      </c>
      <c r="S2808">
        <f t="shared" si="131"/>
        <v>42221.458333333328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>ROUND((E2809/D2809)*100,0)</f>
        <v>126</v>
      </c>
      <c r="Q2809">
        <f t="shared" si="129"/>
        <v>67.739999999999995</v>
      </c>
      <c r="R2809" s="10">
        <f t="shared" si="130"/>
        <v>42154.873124999998</v>
      </c>
      <c r="S2809">
        <f t="shared" si="131"/>
        <v>42184.873124999998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>ROUND((E2810/D2810)*100,0)</f>
        <v>100</v>
      </c>
      <c r="Q2810">
        <f t="shared" si="129"/>
        <v>65.38</v>
      </c>
      <c r="R2810" s="10">
        <f t="shared" si="130"/>
        <v>42208.84646990741</v>
      </c>
      <c r="S2810">
        <f t="shared" si="131"/>
        <v>42238.84646990741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>ROUND((E2811/D2811)*100,0)</f>
        <v>102</v>
      </c>
      <c r="Q2811">
        <f t="shared" si="129"/>
        <v>121.9</v>
      </c>
      <c r="R2811" s="10">
        <f t="shared" si="130"/>
        <v>42451.496817129635</v>
      </c>
      <c r="S2811">
        <f t="shared" si="131"/>
        <v>42459.610416666663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>ROUND((E2812/D2812)*100,0)</f>
        <v>108</v>
      </c>
      <c r="Q2812">
        <f t="shared" si="129"/>
        <v>47.46</v>
      </c>
      <c r="R2812" s="10">
        <f t="shared" si="130"/>
        <v>41759.13962962963</v>
      </c>
      <c r="S2812">
        <f t="shared" si="131"/>
        <v>41791.165972222225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>ROUND((E2813/D2813)*100,0)</f>
        <v>100</v>
      </c>
      <c r="Q2813">
        <f t="shared" si="129"/>
        <v>92.84</v>
      </c>
      <c r="R2813" s="10">
        <f t="shared" si="130"/>
        <v>42028.496562500004</v>
      </c>
      <c r="S2813">
        <f t="shared" si="131"/>
        <v>42058.496562500004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>ROUND((E2814/D2814)*100,0)</f>
        <v>113</v>
      </c>
      <c r="Q2814">
        <f t="shared" si="129"/>
        <v>68.25</v>
      </c>
      <c r="R2814" s="10">
        <f t="shared" si="130"/>
        <v>42054.74418981481</v>
      </c>
      <c r="S2814">
        <f t="shared" si="131"/>
        <v>42100.166666666672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>ROUND((E2815/D2815)*100,0)</f>
        <v>128</v>
      </c>
      <c r="Q2815">
        <f t="shared" si="129"/>
        <v>37.21</v>
      </c>
      <c r="R2815" s="10">
        <f t="shared" si="130"/>
        <v>42693.742604166662</v>
      </c>
      <c r="S2815">
        <f t="shared" si="131"/>
        <v>42718.742604166662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>ROUND((E2816/D2816)*100,0)</f>
        <v>108</v>
      </c>
      <c r="Q2816">
        <f t="shared" si="129"/>
        <v>25.25</v>
      </c>
      <c r="R2816" s="10">
        <f t="shared" si="130"/>
        <v>42103.399479166663</v>
      </c>
      <c r="S2816">
        <f t="shared" si="131"/>
        <v>42133.399479166663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>ROUND((E2817/D2817)*100,0)</f>
        <v>242</v>
      </c>
      <c r="Q2817">
        <f t="shared" si="129"/>
        <v>43.21</v>
      </c>
      <c r="R2817" s="10">
        <f t="shared" si="130"/>
        <v>42559.776724537034</v>
      </c>
      <c r="S2817">
        <f t="shared" si="131"/>
        <v>42589.776724537034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>ROUND((E2818/D2818)*100,0)</f>
        <v>142</v>
      </c>
      <c r="Q2818">
        <f t="shared" si="129"/>
        <v>25.13</v>
      </c>
      <c r="R2818" s="10">
        <f t="shared" si="130"/>
        <v>42188.467499999999</v>
      </c>
      <c r="S2818">
        <f t="shared" si="131"/>
        <v>42218.666666666672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>ROUND((E2819/D2819)*100,0)</f>
        <v>130</v>
      </c>
      <c r="Q2819">
        <f t="shared" ref="Q2819:Q2882" si="132">IFERROR(ROUND(E2819/L2819,2),0)</f>
        <v>23.64</v>
      </c>
      <c r="R2819" s="10">
        <f t="shared" ref="R2819:R2882" si="133">(((J2819/60)/60)/24)+DATE(1970,1,1)</f>
        <v>42023.634976851856</v>
      </c>
      <c r="S2819">
        <f t="shared" ref="S2819:S2882" si="134">(((I2819/60)/60)/24)+DATE(1970,1,1)</f>
        <v>42063.634976851856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>ROUND((E2820/D2820)*100,0)</f>
        <v>106</v>
      </c>
      <c r="Q2820">
        <f t="shared" si="132"/>
        <v>103.95</v>
      </c>
      <c r="R2820" s="10">
        <f t="shared" si="133"/>
        <v>42250.598217592589</v>
      </c>
      <c r="S2820">
        <f t="shared" si="134"/>
        <v>42270.598217592589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>ROUND((E2821/D2821)*100,0)</f>
        <v>105</v>
      </c>
      <c r="Q2821">
        <f t="shared" si="132"/>
        <v>50.38</v>
      </c>
      <c r="R2821" s="10">
        <f t="shared" si="133"/>
        <v>42139.525567129633</v>
      </c>
      <c r="S2821">
        <f t="shared" si="134"/>
        <v>42169.525567129633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>ROUND((E2822/D2822)*100,0)</f>
        <v>136</v>
      </c>
      <c r="Q2822">
        <f t="shared" si="132"/>
        <v>13.6</v>
      </c>
      <c r="R2822" s="10">
        <f t="shared" si="133"/>
        <v>42401.610983796301</v>
      </c>
      <c r="S2822">
        <f t="shared" si="134"/>
        <v>42426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>ROUND((E2823/D2823)*100,0)</f>
        <v>100</v>
      </c>
      <c r="Q2823">
        <f t="shared" si="132"/>
        <v>28.57</v>
      </c>
      <c r="R2823" s="10">
        <f t="shared" si="133"/>
        <v>41875.922858796301</v>
      </c>
      <c r="S2823">
        <f t="shared" si="134"/>
        <v>41905.922858796301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>ROUND((E2824/D2824)*100,0)</f>
        <v>100</v>
      </c>
      <c r="Q2824">
        <f t="shared" si="132"/>
        <v>63.83</v>
      </c>
      <c r="R2824" s="10">
        <f t="shared" si="133"/>
        <v>42060.683935185181</v>
      </c>
      <c r="S2824">
        <f t="shared" si="134"/>
        <v>42090.642268518524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>ROUND((E2825/D2825)*100,0)</f>
        <v>124</v>
      </c>
      <c r="Q2825">
        <f t="shared" si="132"/>
        <v>8.86</v>
      </c>
      <c r="R2825" s="10">
        <f t="shared" si="133"/>
        <v>42067.011643518519</v>
      </c>
      <c r="S2825">
        <f t="shared" si="134"/>
        <v>42094.957638888889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>ROUND((E2826/D2826)*100,0)</f>
        <v>117</v>
      </c>
      <c r="Q2826">
        <f t="shared" si="132"/>
        <v>50.67</v>
      </c>
      <c r="R2826" s="10">
        <f t="shared" si="133"/>
        <v>42136.270787037036</v>
      </c>
      <c r="S2826">
        <f t="shared" si="134"/>
        <v>42168.071527777778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>ROUND((E2827/D2827)*100,0)</f>
        <v>103</v>
      </c>
      <c r="Q2827">
        <f t="shared" si="132"/>
        <v>60.78</v>
      </c>
      <c r="R2827" s="10">
        <f t="shared" si="133"/>
        <v>42312.792662037042</v>
      </c>
      <c r="S2827">
        <f t="shared" si="134"/>
        <v>42342.792662037042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>ROUND((E2828/D2828)*100,0)</f>
        <v>108</v>
      </c>
      <c r="Q2828">
        <f t="shared" si="132"/>
        <v>113.42</v>
      </c>
      <c r="R2828" s="10">
        <f t="shared" si="133"/>
        <v>42171.034861111111</v>
      </c>
      <c r="S2828">
        <f t="shared" si="134"/>
        <v>42195.291666666672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>ROUND((E2829/D2829)*100,0)</f>
        <v>120</v>
      </c>
      <c r="Q2829">
        <f t="shared" si="132"/>
        <v>104.57</v>
      </c>
      <c r="R2829" s="10">
        <f t="shared" si="133"/>
        <v>42494.683634259258</v>
      </c>
      <c r="S2829">
        <f t="shared" si="134"/>
        <v>42524.6875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>ROUND((E2830/D2830)*100,0)</f>
        <v>100</v>
      </c>
      <c r="Q2830">
        <f t="shared" si="132"/>
        <v>98.31</v>
      </c>
      <c r="R2830" s="10">
        <f t="shared" si="133"/>
        <v>42254.264687499999</v>
      </c>
      <c r="S2830">
        <f t="shared" si="134"/>
        <v>42279.958333333328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>ROUND((E2831/D2831)*100,0)</f>
        <v>107</v>
      </c>
      <c r="Q2831">
        <f t="shared" si="132"/>
        <v>35.04</v>
      </c>
      <c r="R2831" s="10">
        <f t="shared" si="133"/>
        <v>42495.434236111112</v>
      </c>
      <c r="S2831">
        <f t="shared" si="134"/>
        <v>42523.434236111112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>ROUND((E2832/D2832)*100,0)</f>
        <v>100</v>
      </c>
      <c r="Q2832">
        <f t="shared" si="132"/>
        <v>272.73</v>
      </c>
      <c r="R2832" s="10">
        <f t="shared" si="133"/>
        <v>41758.839675925927</v>
      </c>
      <c r="S2832">
        <f t="shared" si="134"/>
        <v>41771.165972222225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>ROUND((E2833/D2833)*100,0)</f>
        <v>111</v>
      </c>
      <c r="Q2833">
        <f t="shared" si="132"/>
        <v>63.85</v>
      </c>
      <c r="R2833" s="10">
        <f t="shared" si="133"/>
        <v>42171.824884259258</v>
      </c>
      <c r="S2833">
        <f t="shared" si="134"/>
        <v>42201.824884259258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>ROUND((E2834/D2834)*100,0)</f>
        <v>115</v>
      </c>
      <c r="Q2834">
        <f t="shared" si="132"/>
        <v>30.19</v>
      </c>
      <c r="R2834" s="10">
        <f t="shared" si="133"/>
        <v>41938.709421296298</v>
      </c>
      <c r="S2834">
        <f t="shared" si="134"/>
        <v>41966.916666666672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>ROUND((E2835/D2835)*100,0)</f>
        <v>108</v>
      </c>
      <c r="Q2835">
        <f t="shared" si="132"/>
        <v>83.51</v>
      </c>
      <c r="R2835" s="10">
        <f t="shared" si="133"/>
        <v>42268.127696759257</v>
      </c>
      <c r="S2835">
        <f t="shared" si="134"/>
        <v>42288.083333333328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>ROUND((E2836/D2836)*100,0)</f>
        <v>170</v>
      </c>
      <c r="Q2836">
        <f t="shared" si="132"/>
        <v>64.760000000000005</v>
      </c>
      <c r="R2836" s="10">
        <f t="shared" si="133"/>
        <v>42019.959837962961</v>
      </c>
      <c r="S2836">
        <f t="shared" si="134"/>
        <v>42034.959837962961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>ROUND((E2837/D2837)*100,0)</f>
        <v>187</v>
      </c>
      <c r="Q2837">
        <f t="shared" si="132"/>
        <v>20.12</v>
      </c>
      <c r="R2837" s="10">
        <f t="shared" si="133"/>
        <v>42313.703900462962</v>
      </c>
      <c r="S2837">
        <f t="shared" si="134"/>
        <v>42343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>ROUND((E2838/D2838)*100,0)</f>
        <v>108</v>
      </c>
      <c r="Q2838">
        <f t="shared" si="132"/>
        <v>44.09</v>
      </c>
      <c r="R2838" s="10">
        <f t="shared" si="133"/>
        <v>42746.261782407411</v>
      </c>
      <c r="S2838">
        <f t="shared" si="134"/>
        <v>42784.207638888889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>ROUND((E2839/D2839)*100,0)</f>
        <v>100</v>
      </c>
      <c r="Q2839">
        <f t="shared" si="132"/>
        <v>40.479999999999997</v>
      </c>
      <c r="R2839" s="10">
        <f t="shared" si="133"/>
        <v>42307.908379629633</v>
      </c>
      <c r="S2839">
        <f t="shared" si="134"/>
        <v>42347.950046296297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>ROUND((E2840/D2840)*100,0)</f>
        <v>120</v>
      </c>
      <c r="Q2840">
        <f t="shared" si="132"/>
        <v>44.54</v>
      </c>
      <c r="R2840" s="10">
        <f t="shared" si="133"/>
        <v>41842.607592592591</v>
      </c>
      <c r="S2840">
        <f t="shared" si="134"/>
        <v>41864.916666666664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>ROUND((E2841/D2841)*100,0)</f>
        <v>111</v>
      </c>
      <c r="Q2841">
        <f t="shared" si="132"/>
        <v>125.81</v>
      </c>
      <c r="R2841" s="10">
        <f t="shared" si="133"/>
        <v>41853.240208333329</v>
      </c>
      <c r="S2841">
        <f t="shared" si="134"/>
        <v>41876.207638888889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>ROUND((E2842/D2842)*100,0)</f>
        <v>104</v>
      </c>
      <c r="Q2842">
        <f t="shared" si="132"/>
        <v>19.7</v>
      </c>
      <c r="R2842" s="10">
        <f t="shared" si="133"/>
        <v>42060.035636574074</v>
      </c>
      <c r="S2842">
        <f t="shared" si="134"/>
        <v>42081.708333333328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>ROUND((E2843/D2843)*100,0)</f>
        <v>1</v>
      </c>
      <c r="Q2843">
        <f t="shared" si="132"/>
        <v>10</v>
      </c>
      <c r="R2843" s="10">
        <f t="shared" si="133"/>
        <v>42291.739548611105</v>
      </c>
      <c r="S2843">
        <f t="shared" si="134"/>
        <v>42351.781215277777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>ROUND((E2844/D2844)*100,0)</f>
        <v>0</v>
      </c>
      <c r="Q2844">
        <f t="shared" si="132"/>
        <v>0</v>
      </c>
      <c r="R2844" s="10">
        <f t="shared" si="133"/>
        <v>41784.952488425923</v>
      </c>
      <c r="S2844">
        <f t="shared" si="134"/>
        <v>41811.458333333336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>ROUND((E2845/D2845)*100,0)</f>
        <v>0</v>
      </c>
      <c r="Q2845">
        <f t="shared" si="132"/>
        <v>0</v>
      </c>
      <c r="R2845" s="10">
        <f t="shared" si="133"/>
        <v>42492.737847222219</v>
      </c>
      <c r="S2845">
        <f t="shared" si="134"/>
        <v>42534.166666666672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>ROUND((E2846/D2846)*100,0)</f>
        <v>5</v>
      </c>
      <c r="Q2846">
        <f t="shared" si="132"/>
        <v>30</v>
      </c>
      <c r="R2846" s="10">
        <f t="shared" si="133"/>
        <v>42709.546064814815</v>
      </c>
      <c r="S2846">
        <f t="shared" si="134"/>
        <v>42739.546064814815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>ROUND((E2847/D2847)*100,0)</f>
        <v>32</v>
      </c>
      <c r="Q2847">
        <f t="shared" si="132"/>
        <v>60.67</v>
      </c>
      <c r="R2847" s="10">
        <f t="shared" si="133"/>
        <v>42103.016585648147</v>
      </c>
      <c r="S2847">
        <f t="shared" si="134"/>
        <v>42163.016585648147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>ROUND((E2848/D2848)*100,0)</f>
        <v>0</v>
      </c>
      <c r="Q2848">
        <f t="shared" si="132"/>
        <v>0</v>
      </c>
      <c r="R2848" s="10">
        <f t="shared" si="133"/>
        <v>42108.692060185189</v>
      </c>
      <c r="S2848">
        <f t="shared" si="134"/>
        <v>42153.692060185189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>ROUND((E2849/D2849)*100,0)</f>
        <v>0</v>
      </c>
      <c r="Q2849">
        <f t="shared" si="132"/>
        <v>0</v>
      </c>
      <c r="R2849" s="10">
        <f t="shared" si="133"/>
        <v>42453.806307870371</v>
      </c>
      <c r="S2849">
        <f t="shared" si="134"/>
        <v>42513.806307870371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>ROUND((E2850/D2850)*100,0)</f>
        <v>0</v>
      </c>
      <c r="Q2850">
        <f t="shared" si="132"/>
        <v>23.33</v>
      </c>
      <c r="R2850" s="10">
        <f t="shared" si="133"/>
        <v>42123.648831018523</v>
      </c>
      <c r="S2850">
        <f t="shared" si="134"/>
        <v>42153.648831018523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>ROUND((E2851/D2851)*100,0)</f>
        <v>1</v>
      </c>
      <c r="Q2851">
        <f t="shared" si="132"/>
        <v>5</v>
      </c>
      <c r="R2851" s="10">
        <f t="shared" si="133"/>
        <v>42453.428240740745</v>
      </c>
      <c r="S2851">
        <f t="shared" si="134"/>
        <v>42483.428240740745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>ROUND((E2852/D2852)*100,0)</f>
        <v>4</v>
      </c>
      <c r="Q2852">
        <f t="shared" si="132"/>
        <v>23.92</v>
      </c>
      <c r="R2852" s="10">
        <f t="shared" si="133"/>
        <v>41858.007071759261</v>
      </c>
      <c r="S2852">
        <f t="shared" si="134"/>
        <v>41888.007071759261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>ROUND((E2853/D2853)*100,0)</f>
        <v>0</v>
      </c>
      <c r="Q2853">
        <f t="shared" si="132"/>
        <v>0</v>
      </c>
      <c r="R2853" s="10">
        <f t="shared" si="133"/>
        <v>42390.002650462964</v>
      </c>
      <c r="S2853">
        <f t="shared" si="134"/>
        <v>42398.970138888893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>ROUND((E2854/D2854)*100,0)</f>
        <v>2</v>
      </c>
      <c r="Q2854">
        <f t="shared" si="132"/>
        <v>15.83</v>
      </c>
      <c r="R2854" s="10">
        <f t="shared" si="133"/>
        <v>41781.045173611114</v>
      </c>
      <c r="S2854">
        <f t="shared" si="134"/>
        <v>41811.045173611114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>ROUND((E2855/D2855)*100,0)</f>
        <v>0</v>
      </c>
      <c r="Q2855">
        <f t="shared" si="132"/>
        <v>0</v>
      </c>
      <c r="R2855" s="10">
        <f t="shared" si="133"/>
        <v>41836.190937499996</v>
      </c>
      <c r="S2855">
        <f t="shared" si="134"/>
        <v>41896.190937499996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>ROUND((E2856/D2856)*100,0)</f>
        <v>42</v>
      </c>
      <c r="Q2856">
        <f t="shared" si="132"/>
        <v>29.79</v>
      </c>
      <c r="R2856" s="10">
        <f t="shared" si="133"/>
        <v>42111.71665509259</v>
      </c>
      <c r="S2856">
        <f t="shared" si="134"/>
        <v>42131.71665509259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>ROUND((E2857/D2857)*100,0)</f>
        <v>50</v>
      </c>
      <c r="Q2857">
        <f t="shared" si="132"/>
        <v>60</v>
      </c>
      <c r="R2857" s="10">
        <f t="shared" si="133"/>
        <v>42370.007766203707</v>
      </c>
      <c r="S2857">
        <f t="shared" si="134"/>
        <v>42398.981944444444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>ROUND((E2858/D2858)*100,0)</f>
        <v>5</v>
      </c>
      <c r="Q2858">
        <f t="shared" si="132"/>
        <v>24.33</v>
      </c>
      <c r="R2858" s="10">
        <f t="shared" si="133"/>
        <v>42165.037581018521</v>
      </c>
      <c r="S2858">
        <f t="shared" si="134"/>
        <v>42224.898611111115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>ROUND((E2859/D2859)*100,0)</f>
        <v>20</v>
      </c>
      <c r="Q2859">
        <f t="shared" si="132"/>
        <v>500</v>
      </c>
      <c r="R2859" s="10">
        <f t="shared" si="133"/>
        <v>42726.920081018514</v>
      </c>
      <c r="S2859">
        <f t="shared" si="134"/>
        <v>42786.75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>ROUND((E2860/D2860)*100,0)</f>
        <v>0</v>
      </c>
      <c r="Q2860">
        <f t="shared" si="132"/>
        <v>0</v>
      </c>
      <c r="R2860" s="10">
        <f t="shared" si="133"/>
        <v>41954.545081018514</v>
      </c>
      <c r="S2860">
        <f t="shared" si="134"/>
        <v>41978.477777777778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>ROUND((E2861/D2861)*100,0)</f>
        <v>2</v>
      </c>
      <c r="Q2861">
        <f t="shared" si="132"/>
        <v>35</v>
      </c>
      <c r="R2861" s="10">
        <f t="shared" si="133"/>
        <v>42233.362314814818</v>
      </c>
      <c r="S2861">
        <f t="shared" si="134"/>
        <v>42293.362314814818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>ROUND((E2862/D2862)*100,0)</f>
        <v>7</v>
      </c>
      <c r="Q2862">
        <f t="shared" si="132"/>
        <v>29.56</v>
      </c>
      <c r="R2862" s="10">
        <f t="shared" si="133"/>
        <v>42480.800648148142</v>
      </c>
      <c r="S2862">
        <f t="shared" si="134"/>
        <v>42540.800648148142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>ROUND((E2863/D2863)*100,0)</f>
        <v>32</v>
      </c>
      <c r="Q2863">
        <f t="shared" si="132"/>
        <v>26.67</v>
      </c>
      <c r="R2863" s="10">
        <f t="shared" si="133"/>
        <v>42257.590833333335</v>
      </c>
      <c r="S2863">
        <f t="shared" si="134"/>
        <v>42271.590833333335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>ROUND((E2864/D2864)*100,0)</f>
        <v>0</v>
      </c>
      <c r="Q2864">
        <f t="shared" si="132"/>
        <v>18.329999999999998</v>
      </c>
      <c r="R2864" s="10">
        <f t="shared" si="133"/>
        <v>41784.789687500001</v>
      </c>
      <c r="S2864">
        <f t="shared" si="134"/>
        <v>41814.789687500001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>ROUND((E2865/D2865)*100,0)</f>
        <v>0</v>
      </c>
      <c r="Q2865">
        <f t="shared" si="132"/>
        <v>20</v>
      </c>
      <c r="R2865" s="10">
        <f t="shared" si="133"/>
        <v>41831.675034722226</v>
      </c>
      <c r="S2865">
        <f t="shared" si="134"/>
        <v>41891.675034722226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>ROUND((E2866/D2866)*100,0)</f>
        <v>2</v>
      </c>
      <c r="Q2866">
        <f t="shared" si="132"/>
        <v>13.33</v>
      </c>
      <c r="R2866" s="10">
        <f t="shared" si="133"/>
        <v>42172.613506944443</v>
      </c>
      <c r="S2866">
        <f t="shared" si="134"/>
        <v>42202.554166666669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>ROUND((E2867/D2867)*100,0)</f>
        <v>0</v>
      </c>
      <c r="Q2867">
        <f t="shared" si="132"/>
        <v>0</v>
      </c>
      <c r="R2867" s="10">
        <f t="shared" si="133"/>
        <v>41950.114108796297</v>
      </c>
      <c r="S2867">
        <f t="shared" si="134"/>
        <v>42010.114108796297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>ROUND((E2868/D2868)*100,0)</f>
        <v>1</v>
      </c>
      <c r="Q2868">
        <f t="shared" si="132"/>
        <v>22.5</v>
      </c>
      <c r="R2868" s="10">
        <f t="shared" si="133"/>
        <v>42627.955104166671</v>
      </c>
      <c r="S2868">
        <f t="shared" si="134"/>
        <v>42657.916666666672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>ROUND((E2869/D2869)*100,0)</f>
        <v>20</v>
      </c>
      <c r="Q2869">
        <f t="shared" si="132"/>
        <v>50.4</v>
      </c>
      <c r="R2869" s="10">
        <f t="shared" si="133"/>
        <v>42531.195277777777</v>
      </c>
      <c r="S2869">
        <f t="shared" si="134"/>
        <v>42555.166666666672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>ROUND((E2870/D2870)*100,0)</f>
        <v>42</v>
      </c>
      <c r="Q2870">
        <f t="shared" si="132"/>
        <v>105.03</v>
      </c>
      <c r="R2870" s="10">
        <f t="shared" si="133"/>
        <v>42618.827013888891</v>
      </c>
      <c r="S2870">
        <f t="shared" si="134"/>
        <v>42648.827013888891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>ROUND((E2871/D2871)*100,0)</f>
        <v>1</v>
      </c>
      <c r="Q2871">
        <f t="shared" si="132"/>
        <v>35.4</v>
      </c>
      <c r="R2871" s="10">
        <f t="shared" si="133"/>
        <v>42540.593530092592</v>
      </c>
      <c r="S2871">
        <f t="shared" si="134"/>
        <v>42570.593530092592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>ROUND((E2872/D2872)*100,0)</f>
        <v>15</v>
      </c>
      <c r="Q2872">
        <f t="shared" si="132"/>
        <v>83.33</v>
      </c>
      <c r="R2872" s="10">
        <f t="shared" si="133"/>
        <v>41746.189409722225</v>
      </c>
      <c r="S2872">
        <f t="shared" si="134"/>
        <v>41776.189409722225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>ROUND((E2873/D2873)*100,0)</f>
        <v>5</v>
      </c>
      <c r="Q2873">
        <f t="shared" si="132"/>
        <v>35.92</v>
      </c>
      <c r="R2873" s="10">
        <f t="shared" si="133"/>
        <v>41974.738576388889</v>
      </c>
      <c r="S2873">
        <f t="shared" si="134"/>
        <v>41994.738576388889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>ROUND((E2874/D2874)*100,0)</f>
        <v>0</v>
      </c>
      <c r="Q2874">
        <f t="shared" si="132"/>
        <v>0</v>
      </c>
      <c r="R2874" s="10">
        <f t="shared" si="133"/>
        <v>42115.11618055556</v>
      </c>
      <c r="S2874">
        <f t="shared" si="134"/>
        <v>42175.11618055556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>ROUND((E2875/D2875)*100,0)</f>
        <v>38</v>
      </c>
      <c r="Q2875">
        <f t="shared" si="132"/>
        <v>119.13</v>
      </c>
      <c r="R2875" s="10">
        <f t="shared" si="133"/>
        <v>42002.817488425921</v>
      </c>
      <c r="S2875">
        <f t="shared" si="134"/>
        <v>42032.817488425921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>ROUND((E2876/D2876)*100,0)</f>
        <v>5</v>
      </c>
      <c r="Q2876">
        <f t="shared" si="132"/>
        <v>90.33</v>
      </c>
      <c r="R2876" s="10">
        <f t="shared" si="133"/>
        <v>42722.84474537037</v>
      </c>
      <c r="S2876">
        <f t="shared" si="134"/>
        <v>42752.84474537037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>ROUND((E2877/D2877)*100,0)</f>
        <v>0</v>
      </c>
      <c r="Q2877">
        <f t="shared" si="132"/>
        <v>2.33</v>
      </c>
      <c r="R2877" s="10">
        <f t="shared" si="133"/>
        <v>42465.128391203703</v>
      </c>
      <c r="S2877">
        <f t="shared" si="134"/>
        <v>42495.128391203703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>ROUND((E2878/D2878)*100,0)</f>
        <v>0</v>
      </c>
      <c r="Q2878">
        <f t="shared" si="132"/>
        <v>0</v>
      </c>
      <c r="R2878" s="10">
        <f t="shared" si="133"/>
        <v>42171.743969907402</v>
      </c>
      <c r="S2878">
        <f t="shared" si="134"/>
        <v>42201.743969907402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>ROUND((E2879/D2879)*100,0)</f>
        <v>11</v>
      </c>
      <c r="Q2879">
        <f t="shared" si="132"/>
        <v>108.33</v>
      </c>
      <c r="R2879" s="10">
        <f t="shared" si="133"/>
        <v>42672.955138888887</v>
      </c>
      <c r="S2879">
        <f t="shared" si="134"/>
        <v>42704.708333333328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>ROUND((E2880/D2880)*100,0)</f>
        <v>2</v>
      </c>
      <c r="Q2880">
        <f t="shared" si="132"/>
        <v>15.75</v>
      </c>
      <c r="R2880" s="10">
        <f t="shared" si="133"/>
        <v>42128.615682870368</v>
      </c>
      <c r="S2880">
        <f t="shared" si="134"/>
        <v>42188.615682870368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>ROUND((E2881/D2881)*100,0)</f>
        <v>0</v>
      </c>
      <c r="Q2881">
        <f t="shared" si="132"/>
        <v>29</v>
      </c>
      <c r="R2881" s="10">
        <f t="shared" si="133"/>
        <v>42359.725243055553</v>
      </c>
      <c r="S2881">
        <f t="shared" si="134"/>
        <v>42389.725243055553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>ROUND((E2882/D2882)*100,0)</f>
        <v>23</v>
      </c>
      <c r="Q2882">
        <f t="shared" si="132"/>
        <v>96.55</v>
      </c>
      <c r="R2882" s="10">
        <f t="shared" si="133"/>
        <v>42192.905694444446</v>
      </c>
      <c r="S2882">
        <f t="shared" si="134"/>
        <v>42236.711805555555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>ROUND((E2883/D2883)*100,0)</f>
        <v>0</v>
      </c>
      <c r="Q2883">
        <f t="shared" ref="Q2883:Q2946" si="135">IFERROR(ROUND(E2883/L2883,2),0)</f>
        <v>0</v>
      </c>
      <c r="R2883" s="10">
        <f t="shared" ref="R2883:R2946" si="136">(((J2883/60)/60)/24)+DATE(1970,1,1)</f>
        <v>41916.597638888888</v>
      </c>
      <c r="S2883">
        <f t="shared" ref="S2883:S2946" si="137">(((I2883/60)/60)/24)+DATE(1970,1,1)</f>
        <v>41976.639305555553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>ROUND((E2884/D2884)*100,0)</f>
        <v>34</v>
      </c>
      <c r="Q2884">
        <f t="shared" si="135"/>
        <v>63</v>
      </c>
      <c r="R2884" s="10">
        <f t="shared" si="136"/>
        <v>42461.596273148149</v>
      </c>
      <c r="S2884">
        <f t="shared" si="137"/>
        <v>42491.596273148149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>ROUND((E2885/D2885)*100,0)</f>
        <v>19</v>
      </c>
      <c r="Q2885">
        <f t="shared" si="135"/>
        <v>381.6</v>
      </c>
      <c r="R2885" s="10">
        <f t="shared" si="136"/>
        <v>42370.90320601852</v>
      </c>
      <c r="S2885">
        <f t="shared" si="137"/>
        <v>42406.207638888889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>ROUND((E2886/D2886)*100,0)</f>
        <v>0</v>
      </c>
      <c r="Q2886">
        <f t="shared" si="135"/>
        <v>46.25</v>
      </c>
      <c r="R2886" s="10">
        <f t="shared" si="136"/>
        <v>41948.727256944447</v>
      </c>
      <c r="S2886">
        <f t="shared" si="137"/>
        <v>41978.727256944447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>ROUND((E2887/D2887)*100,0)</f>
        <v>33</v>
      </c>
      <c r="Q2887">
        <f t="shared" si="135"/>
        <v>26</v>
      </c>
      <c r="R2887" s="10">
        <f t="shared" si="136"/>
        <v>42047.07640046296</v>
      </c>
      <c r="S2887">
        <f t="shared" si="137"/>
        <v>42077.034733796296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>ROUND((E2888/D2888)*100,0)</f>
        <v>5</v>
      </c>
      <c r="Q2888">
        <f t="shared" si="135"/>
        <v>10</v>
      </c>
      <c r="R2888" s="10">
        <f t="shared" si="136"/>
        <v>42261.632916666669</v>
      </c>
      <c r="S2888">
        <f t="shared" si="137"/>
        <v>42266.165972222225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>ROUND((E2889/D2889)*100,0)</f>
        <v>0</v>
      </c>
      <c r="Q2889">
        <f t="shared" si="135"/>
        <v>5</v>
      </c>
      <c r="R2889" s="10">
        <f t="shared" si="136"/>
        <v>41985.427361111113</v>
      </c>
      <c r="S2889">
        <f t="shared" si="137"/>
        <v>42015.427361111113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>ROUND((E2890/D2890)*100,0)</f>
        <v>0</v>
      </c>
      <c r="Q2890">
        <f t="shared" si="135"/>
        <v>0</v>
      </c>
      <c r="R2890" s="10">
        <f t="shared" si="136"/>
        <v>41922.535185185188</v>
      </c>
      <c r="S2890">
        <f t="shared" si="137"/>
        <v>41930.207638888889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>ROUND((E2891/D2891)*100,0)</f>
        <v>38</v>
      </c>
      <c r="Q2891">
        <f t="shared" si="135"/>
        <v>81.569999999999993</v>
      </c>
      <c r="R2891" s="10">
        <f t="shared" si="136"/>
        <v>41850.863252314812</v>
      </c>
      <c r="S2891">
        <f t="shared" si="137"/>
        <v>41880.863252314812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>ROUND((E2892/D2892)*100,0)</f>
        <v>1</v>
      </c>
      <c r="Q2892">
        <f t="shared" si="135"/>
        <v>7</v>
      </c>
      <c r="R2892" s="10">
        <f t="shared" si="136"/>
        <v>41831.742962962962</v>
      </c>
      <c r="S2892">
        <f t="shared" si="137"/>
        <v>41860.125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>ROUND((E2893/D2893)*100,0)</f>
        <v>3</v>
      </c>
      <c r="Q2893">
        <f t="shared" si="135"/>
        <v>27.3</v>
      </c>
      <c r="R2893" s="10">
        <f t="shared" si="136"/>
        <v>42415.883425925931</v>
      </c>
      <c r="S2893">
        <f t="shared" si="137"/>
        <v>42475.84175925926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>ROUND((E2894/D2894)*100,0)</f>
        <v>9</v>
      </c>
      <c r="Q2894">
        <f t="shared" si="135"/>
        <v>29.41</v>
      </c>
      <c r="R2894" s="10">
        <f t="shared" si="136"/>
        <v>41869.714166666665</v>
      </c>
      <c r="S2894">
        <f t="shared" si="137"/>
        <v>41876.875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>ROUND((E2895/D2895)*100,0)</f>
        <v>1</v>
      </c>
      <c r="Q2895">
        <f t="shared" si="135"/>
        <v>12.5</v>
      </c>
      <c r="R2895" s="10">
        <f t="shared" si="136"/>
        <v>41953.773090277777</v>
      </c>
      <c r="S2895">
        <f t="shared" si="137"/>
        <v>42013.083333333328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>ROUND((E2896/D2896)*100,0)</f>
        <v>0</v>
      </c>
      <c r="Q2896">
        <f t="shared" si="135"/>
        <v>0</v>
      </c>
      <c r="R2896" s="10">
        <f t="shared" si="136"/>
        <v>42037.986284722225</v>
      </c>
      <c r="S2896">
        <f t="shared" si="137"/>
        <v>42097.944618055553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>ROUND((E2897/D2897)*100,0)</f>
        <v>5</v>
      </c>
      <c r="Q2897">
        <f t="shared" si="135"/>
        <v>5.75</v>
      </c>
      <c r="R2897" s="10">
        <f t="shared" si="136"/>
        <v>41811.555462962962</v>
      </c>
      <c r="S2897">
        <f t="shared" si="137"/>
        <v>41812.875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>ROUND((E2898/D2898)*100,0)</f>
        <v>21</v>
      </c>
      <c r="Q2898">
        <f t="shared" si="135"/>
        <v>52.08</v>
      </c>
      <c r="R2898" s="10">
        <f t="shared" si="136"/>
        <v>42701.908807870372</v>
      </c>
      <c r="S2898">
        <f t="shared" si="137"/>
        <v>42716.25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>ROUND((E2899/D2899)*100,0)</f>
        <v>5</v>
      </c>
      <c r="Q2899">
        <f t="shared" si="135"/>
        <v>183.33</v>
      </c>
      <c r="R2899" s="10">
        <f t="shared" si="136"/>
        <v>42258.646504629629</v>
      </c>
      <c r="S2899">
        <f t="shared" si="137"/>
        <v>42288.645196759258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>ROUND((E2900/D2900)*100,0)</f>
        <v>4</v>
      </c>
      <c r="Q2900">
        <f t="shared" si="135"/>
        <v>26.33</v>
      </c>
      <c r="R2900" s="10">
        <f t="shared" si="136"/>
        <v>42278.664965277778</v>
      </c>
      <c r="S2900">
        <f t="shared" si="137"/>
        <v>42308.664965277778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>ROUND((E2901/D2901)*100,0)</f>
        <v>0</v>
      </c>
      <c r="Q2901">
        <f t="shared" si="135"/>
        <v>0</v>
      </c>
      <c r="R2901" s="10">
        <f t="shared" si="136"/>
        <v>42515.078217592592</v>
      </c>
      <c r="S2901">
        <f t="shared" si="137"/>
        <v>42575.078217592592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>ROUND((E2902/D2902)*100,0)</f>
        <v>62</v>
      </c>
      <c r="Q2902">
        <f t="shared" si="135"/>
        <v>486.43</v>
      </c>
      <c r="R2902" s="10">
        <f t="shared" si="136"/>
        <v>41830.234166666669</v>
      </c>
      <c r="S2902">
        <f t="shared" si="137"/>
        <v>41860.234166666669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>ROUND((E2903/D2903)*100,0)</f>
        <v>1</v>
      </c>
      <c r="Q2903">
        <f t="shared" si="135"/>
        <v>3</v>
      </c>
      <c r="R2903" s="10">
        <f t="shared" si="136"/>
        <v>41982.904386574075</v>
      </c>
      <c r="S2903">
        <f t="shared" si="137"/>
        <v>42042.904386574075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>ROUND((E2904/D2904)*100,0)</f>
        <v>0</v>
      </c>
      <c r="Q2904">
        <f t="shared" si="135"/>
        <v>25</v>
      </c>
      <c r="R2904" s="10">
        <f t="shared" si="136"/>
        <v>42210.439768518518</v>
      </c>
      <c r="S2904">
        <f t="shared" si="137"/>
        <v>42240.439768518518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>ROUND((E2905/D2905)*100,0)</f>
        <v>1</v>
      </c>
      <c r="Q2905">
        <f t="shared" si="135"/>
        <v>9.75</v>
      </c>
      <c r="R2905" s="10">
        <f t="shared" si="136"/>
        <v>42196.166874999995</v>
      </c>
      <c r="S2905">
        <f t="shared" si="137"/>
        <v>42256.166874999995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>ROUND((E2906/D2906)*100,0)</f>
        <v>5</v>
      </c>
      <c r="Q2906">
        <f t="shared" si="135"/>
        <v>18.75</v>
      </c>
      <c r="R2906" s="10">
        <f t="shared" si="136"/>
        <v>41940.967951388891</v>
      </c>
      <c r="S2906">
        <f t="shared" si="137"/>
        <v>41952.5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>ROUND((E2907/D2907)*100,0)</f>
        <v>18</v>
      </c>
      <c r="Q2907">
        <f t="shared" si="135"/>
        <v>36.590000000000003</v>
      </c>
      <c r="R2907" s="10">
        <f t="shared" si="136"/>
        <v>42606.056863425925</v>
      </c>
      <c r="S2907">
        <f t="shared" si="137"/>
        <v>42620.056863425925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>ROUND((E2908/D2908)*100,0)</f>
        <v>9</v>
      </c>
      <c r="Q2908">
        <f t="shared" si="135"/>
        <v>80.709999999999994</v>
      </c>
      <c r="R2908" s="10">
        <f t="shared" si="136"/>
        <v>42199.648912037039</v>
      </c>
      <c r="S2908">
        <f t="shared" si="137"/>
        <v>42217.041666666672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>ROUND((E2909/D2909)*100,0)</f>
        <v>0</v>
      </c>
      <c r="Q2909">
        <f t="shared" si="135"/>
        <v>1</v>
      </c>
      <c r="R2909" s="10">
        <f t="shared" si="136"/>
        <v>42444.877743055549</v>
      </c>
      <c r="S2909">
        <f t="shared" si="137"/>
        <v>42504.877743055549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>ROUND((E2910/D2910)*100,0)</f>
        <v>3</v>
      </c>
      <c r="Q2910">
        <f t="shared" si="135"/>
        <v>52.8</v>
      </c>
      <c r="R2910" s="10">
        <f t="shared" si="136"/>
        <v>42499.731701388882</v>
      </c>
      <c r="S2910">
        <f t="shared" si="137"/>
        <v>42529.731701388882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>ROUND((E2911/D2911)*100,0)</f>
        <v>0</v>
      </c>
      <c r="Q2911">
        <f t="shared" si="135"/>
        <v>20</v>
      </c>
      <c r="R2911" s="10">
        <f t="shared" si="136"/>
        <v>41929.266215277778</v>
      </c>
      <c r="S2911">
        <f t="shared" si="137"/>
        <v>41968.823611111111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>ROUND((E2912/D2912)*100,0)</f>
        <v>0</v>
      </c>
      <c r="Q2912">
        <f t="shared" si="135"/>
        <v>1</v>
      </c>
      <c r="R2912" s="10">
        <f t="shared" si="136"/>
        <v>42107.841284722221</v>
      </c>
      <c r="S2912">
        <f t="shared" si="137"/>
        <v>42167.841284722221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>ROUND((E2913/D2913)*100,0)</f>
        <v>37</v>
      </c>
      <c r="Q2913">
        <f t="shared" si="135"/>
        <v>46.93</v>
      </c>
      <c r="R2913" s="10">
        <f t="shared" si="136"/>
        <v>42142.768819444449</v>
      </c>
      <c r="S2913">
        <f t="shared" si="137"/>
        <v>42182.768819444449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>ROUND((E2914/D2914)*100,0)</f>
        <v>14</v>
      </c>
      <c r="Q2914">
        <f t="shared" si="135"/>
        <v>78.08</v>
      </c>
      <c r="R2914" s="10">
        <f t="shared" si="136"/>
        <v>42354.131643518514</v>
      </c>
      <c r="S2914">
        <f t="shared" si="137"/>
        <v>42384.131643518514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>ROUND((E2915/D2915)*100,0)</f>
        <v>0</v>
      </c>
      <c r="Q2915">
        <f t="shared" si="135"/>
        <v>1</v>
      </c>
      <c r="R2915" s="10">
        <f t="shared" si="136"/>
        <v>41828.922905092593</v>
      </c>
      <c r="S2915">
        <f t="shared" si="137"/>
        <v>41888.922905092593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>ROUND((E2916/D2916)*100,0)</f>
        <v>0</v>
      </c>
      <c r="Q2916">
        <f t="shared" si="135"/>
        <v>1</v>
      </c>
      <c r="R2916" s="10">
        <f t="shared" si="136"/>
        <v>42017.907337962963</v>
      </c>
      <c r="S2916">
        <f t="shared" si="137"/>
        <v>42077.865671296298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>ROUND((E2917/D2917)*100,0)</f>
        <v>61</v>
      </c>
      <c r="Q2917">
        <f t="shared" si="135"/>
        <v>203.67</v>
      </c>
      <c r="R2917" s="10">
        <f t="shared" si="136"/>
        <v>42415.398032407407</v>
      </c>
      <c r="S2917">
        <f t="shared" si="137"/>
        <v>42445.356365740736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>ROUND((E2918/D2918)*100,0)</f>
        <v>8</v>
      </c>
      <c r="Q2918">
        <f t="shared" si="135"/>
        <v>20.71</v>
      </c>
      <c r="R2918" s="10">
        <f t="shared" si="136"/>
        <v>41755.476724537039</v>
      </c>
      <c r="S2918">
        <f t="shared" si="137"/>
        <v>41778.476724537039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>ROUND((E2919/D2919)*100,0)</f>
        <v>22</v>
      </c>
      <c r="Q2919">
        <f t="shared" si="135"/>
        <v>48.56</v>
      </c>
      <c r="R2919" s="10">
        <f t="shared" si="136"/>
        <v>42245.234340277777</v>
      </c>
      <c r="S2919">
        <f t="shared" si="137"/>
        <v>42263.234340277777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>ROUND((E2920/D2920)*100,0)</f>
        <v>27</v>
      </c>
      <c r="Q2920">
        <f t="shared" si="135"/>
        <v>68.099999999999994</v>
      </c>
      <c r="R2920" s="10">
        <f t="shared" si="136"/>
        <v>42278.629710648151</v>
      </c>
      <c r="S2920">
        <f t="shared" si="137"/>
        <v>42306.629710648151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>ROUND((E2921/D2921)*100,0)</f>
        <v>9</v>
      </c>
      <c r="Q2921">
        <f t="shared" si="135"/>
        <v>8.5</v>
      </c>
      <c r="R2921" s="10">
        <f t="shared" si="136"/>
        <v>41826.61954861111</v>
      </c>
      <c r="S2921">
        <f t="shared" si="137"/>
        <v>41856.61954861111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>ROUND((E2922/D2922)*100,0)</f>
        <v>27</v>
      </c>
      <c r="Q2922">
        <f t="shared" si="135"/>
        <v>51.62</v>
      </c>
      <c r="R2922" s="10">
        <f t="shared" si="136"/>
        <v>42058.792476851857</v>
      </c>
      <c r="S2922">
        <f t="shared" si="137"/>
        <v>42088.750810185185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>ROUND((E2923/D2923)*100,0)</f>
        <v>129</v>
      </c>
      <c r="Q2923">
        <f t="shared" si="135"/>
        <v>43</v>
      </c>
      <c r="R2923" s="10">
        <f t="shared" si="136"/>
        <v>41877.886620370373</v>
      </c>
      <c r="S2923">
        <f t="shared" si="137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>ROUND((E2924/D2924)*100,0)</f>
        <v>100</v>
      </c>
      <c r="Q2924">
        <f t="shared" si="135"/>
        <v>83.33</v>
      </c>
      <c r="R2924" s="10">
        <f t="shared" si="136"/>
        <v>42097.874155092592</v>
      </c>
      <c r="S2924">
        <f t="shared" si="137"/>
        <v>42142.874155092592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>ROUND((E2925/D2925)*100,0)</f>
        <v>100</v>
      </c>
      <c r="Q2925">
        <f t="shared" si="135"/>
        <v>30</v>
      </c>
      <c r="R2925" s="10">
        <f t="shared" si="136"/>
        <v>42013.15253472222</v>
      </c>
      <c r="S2925">
        <f t="shared" si="137"/>
        <v>42028.125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>ROUND((E2926/D2926)*100,0)</f>
        <v>103</v>
      </c>
      <c r="Q2926">
        <f t="shared" si="135"/>
        <v>175.51</v>
      </c>
      <c r="R2926" s="10">
        <f t="shared" si="136"/>
        <v>42103.556828703702</v>
      </c>
      <c r="S2926">
        <f t="shared" si="137"/>
        <v>42133.165972222225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>ROUND((E2927/D2927)*100,0)</f>
        <v>102</v>
      </c>
      <c r="Q2927">
        <f t="shared" si="135"/>
        <v>231.66</v>
      </c>
      <c r="R2927" s="10">
        <f t="shared" si="136"/>
        <v>41863.584120370368</v>
      </c>
      <c r="S2927">
        <f t="shared" si="137"/>
        <v>41893.584120370368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>ROUND((E2928/D2928)*100,0)</f>
        <v>125</v>
      </c>
      <c r="Q2928">
        <f t="shared" si="135"/>
        <v>75</v>
      </c>
      <c r="R2928" s="10">
        <f t="shared" si="136"/>
        <v>42044.765960648147</v>
      </c>
      <c r="S2928">
        <f t="shared" si="137"/>
        <v>42058.765960648147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>ROUND((E2929/D2929)*100,0)</f>
        <v>131</v>
      </c>
      <c r="Q2929">
        <f t="shared" si="135"/>
        <v>112.14</v>
      </c>
      <c r="R2929" s="10">
        <f t="shared" si="136"/>
        <v>41806.669317129628</v>
      </c>
      <c r="S2929">
        <f t="shared" si="137"/>
        <v>41835.208333333336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>ROUND((E2930/D2930)*100,0)</f>
        <v>100</v>
      </c>
      <c r="Q2930">
        <f t="shared" si="135"/>
        <v>41.67</v>
      </c>
      <c r="R2930" s="10">
        <f t="shared" si="136"/>
        <v>42403.998217592598</v>
      </c>
      <c r="S2930">
        <f t="shared" si="137"/>
        <v>42433.998217592598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>ROUND((E2931/D2931)*100,0)</f>
        <v>102</v>
      </c>
      <c r="Q2931">
        <f t="shared" si="135"/>
        <v>255.17</v>
      </c>
      <c r="R2931" s="10">
        <f t="shared" si="136"/>
        <v>41754.564328703702</v>
      </c>
      <c r="S2931">
        <f t="shared" si="137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>ROUND((E2932/D2932)*100,0)</f>
        <v>101</v>
      </c>
      <c r="Q2932">
        <f t="shared" si="135"/>
        <v>162.77000000000001</v>
      </c>
      <c r="R2932" s="10">
        <f t="shared" si="136"/>
        <v>42101.584074074075</v>
      </c>
      <c r="S2932">
        <f t="shared" si="137"/>
        <v>42131.584074074075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>ROUND((E2933/D2933)*100,0)</f>
        <v>106</v>
      </c>
      <c r="Q2933">
        <f t="shared" si="135"/>
        <v>88.33</v>
      </c>
      <c r="R2933" s="10">
        <f t="shared" si="136"/>
        <v>41872.291238425925</v>
      </c>
      <c r="S2933">
        <f t="shared" si="137"/>
        <v>41897.255555555559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>ROUND((E2934/D2934)*100,0)</f>
        <v>105</v>
      </c>
      <c r="Q2934">
        <f t="shared" si="135"/>
        <v>85.74</v>
      </c>
      <c r="R2934" s="10">
        <f t="shared" si="136"/>
        <v>42025.164780092593</v>
      </c>
      <c r="S2934">
        <f t="shared" si="137"/>
        <v>42056.458333333328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>ROUND((E2935/D2935)*100,0)</f>
        <v>103</v>
      </c>
      <c r="Q2935">
        <f t="shared" si="135"/>
        <v>47.57</v>
      </c>
      <c r="R2935" s="10">
        <f t="shared" si="136"/>
        <v>42495.956631944442</v>
      </c>
      <c r="S2935">
        <f t="shared" si="137"/>
        <v>42525.956631944442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>ROUND((E2936/D2936)*100,0)</f>
        <v>108</v>
      </c>
      <c r="Q2936">
        <f t="shared" si="135"/>
        <v>72.97</v>
      </c>
      <c r="R2936" s="10">
        <f t="shared" si="136"/>
        <v>41775.636157407411</v>
      </c>
      <c r="S2936">
        <f t="shared" si="137"/>
        <v>41805.636157407411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>ROUND((E2937/D2937)*100,0)</f>
        <v>101</v>
      </c>
      <c r="Q2937">
        <f t="shared" si="135"/>
        <v>90.54</v>
      </c>
      <c r="R2937" s="10">
        <f t="shared" si="136"/>
        <v>42553.583425925928</v>
      </c>
      <c r="S2937">
        <f t="shared" si="137"/>
        <v>42611.708333333328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>ROUND((E2938/D2938)*100,0)</f>
        <v>128</v>
      </c>
      <c r="Q2938">
        <f t="shared" si="135"/>
        <v>37.65</v>
      </c>
      <c r="R2938" s="10">
        <f t="shared" si="136"/>
        <v>41912.650729166664</v>
      </c>
      <c r="S2938">
        <f t="shared" si="137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>ROUND((E2939/D2939)*100,0)</f>
        <v>133</v>
      </c>
      <c r="Q2939">
        <f t="shared" si="135"/>
        <v>36.36</v>
      </c>
      <c r="R2939" s="10">
        <f t="shared" si="136"/>
        <v>41803.457326388889</v>
      </c>
      <c r="S2939">
        <f t="shared" si="137"/>
        <v>41833.457326388889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>ROUND((E2940/D2940)*100,0)</f>
        <v>101</v>
      </c>
      <c r="Q2940">
        <f t="shared" si="135"/>
        <v>126.72</v>
      </c>
      <c r="R2940" s="10">
        <f t="shared" si="136"/>
        <v>42004.703865740739</v>
      </c>
      <c r="S2940">
        <f t="shared" si="137"/>
        <v>42034.703865740739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>ROUND((E2941/D2941)*100,0)</f>
        <v>103</v>
      </c>
      <c r="Q2941">
        <f t="shared" si="135"/>
        <v>329.2</v>
      </c>
      <c r="R2941" s="10">
        <f t="shared" si="136"/>
        <v>41845.809166666666</v>
      </c>
      <c r="S2941">
        <f t="shared" si="137"/>
        <v>41879.041666666664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>ROUND((E2942/D2942)*100,0)</f>
        <v>107</v>
      </c>
      <c r="Q2942">
        <f t="shared" si="135"/>
        <v>81.239999999999995</v>
      </c>
      <c r="R2942" s="10">
        <f t="shared" si="136"/>
        <v>41982.773356481484</v>
      </c>
      <c r="S2942">
        <f t="shared" si="137"/>
        <v>42022.773356481484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>ROUND((E2943/D2943)*100,0)</f>
        <v>0</v>
      </c>
      <c r="Q2943">
        <f t="shared" si="135"/>
        <v>1</v>
      </c>
      <c r="R2943" s="10">
        <f t="shared" si="136"/>
        <v>42034.960127314815</v>
      </c>
      <c r="S2943">
        <f t="shared" si="137"/>
        <v>42064.960127314815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>ROUND((E2944/D2944)*100,0)</f>
        <v>20</v>
      </c>
      <c r="Q2944">
        <f t="shared" si="135"/>
        <v>202.23</v>
      </c>
      <c r="R2944" s="10">
        <f t="shared" si="136"/>
        <v>42334.803923611107</v>
      </c>
      <c r="S2944">
        <f t="shared" si="137"/>
        <v>42354.845833333333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>ROUND((E2945/D2945)*100,0)</f>
        <v>0</v>
      </c>
      <c r="Q2945">
        <f t="shared" si="135"/>
        <v>0</v>
      </c>
      <c r="R2945" s="10">
        <f t="shared" si="136"/>
        <v>42077.129398148143</v>
      </c>
      <c r="S2945">
        <f t="shared" si="137"/>
        <v>42107.129398148143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>ROUND((E2946/D2946)*100,0)</f>
        <v>1</v>
      </c>
      <c r="Q2946">
        <f t="shared" si="135"/>
        <v>100</v>
      </c>
      <c r="R2946" s="10">
        <f t="shared" si="136"/>
        <v>42132.9143287037</v>
      </c>
      <c r="S2946">
        <f t="shared" si="137"/>
        <v>42162.9143287037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>ROUND((E2947/D2947)*100,0)</f>
        <v>0</v>
      </c>
      <c r="Q2947">
        <f t="shared" ref="Q2947:Q3010" si="138">IFERROR(ROUND(E2947/L2947,2),0)</f>
        <v>0</v>
      </c>
      <c r="R2947" s="10">
        <f t="shared" ref="R2947:R3010" si="139">(((J2947/60)/60)/24)+DATE(1970,1,1)</f>
        <v>42118.139583333337</v>
      </c>
      <c r="S2947">
        <f t="shared" ref="S2947:S3010" si="140">(((I2947/60)/60)/24)+DATE(1970,1,1)</f>
        <v>42148.139583333337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>ROUND((E2948/D2948)*100,0)</f>
        <v>0</v>
      </c>
      <c r="Q2948">
        <f t="shared" si="138"/>
        <v>1</v>
      </c>
      <c r="R2948" s="10">
        <f t="shared" si="139"/>
        <v>42567.531157407408</v>
      </c>
      <c r="S2948">
        <f t="shared" si="140"/>
        <v>42597.531157407408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>ROUND((E2949/D2949)*100,0)</f>
        <v>4</v>
      </c>
      <c r="Q2949">
        <f t="shared" si="138"/>
        <v>82.46</v>
      </c>
      <c r="R2949" s="10">
        <f t="shared" si="139"/>
        <v>42649.562118055561</v>
      </c>
      <c r="S2949">
        <f t="shared" si="140"/>
        <v>42698.715972222228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>ROUND((E2950/D2950)*100,0)</f>
        <v>0</v>
      </c>
      <c r="Q2950">
        <f t="shared" si="138"/>
        <v>2.67</v>
      </c>
      <c r="R2950" s="10">
        <f t="shared" si="139"/>
        <v>42097.649224537032</v>
      </c>
      <c r="S2950">
        <f t="shared" si="140"/>
        <v>42157.649224537032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>ROUND((E2951/D2951)*100,0)</f>
        <v>3</v>
      </c>
      <c r="Q2951">
        <f t="shared" si="138"/>
        <v>12.5</v>
      </c>
      <c r="R2951" s="10">
        <f t="shared" si="139"/>
        <v>42297.823113425926</v>
      </c>
      <c r="S2951">
        <f t="shared" si="140"/>
        <v>42327.864780092597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>ROUND((E2952/D2952)*100,0)</f>
        <v>0</v>
      </c>
      <c r="Q2952">
        <f t="shared" si="138"/>
        <v>0</v>
      </c>
      <c r="R2952" s="10">
        <f t="shared" si="139"/>
        <v>42362.36518518519</v>
      </c>
      <c r="S2952">
        <f t="shared" si="140"/>
        <v>42392.36518518519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>ROUND((E2953/D2953)*100,0)</f>
        <v>2</v>
      </c>
      <c r="Q2953">
        <f t="shared" si="138"/>
        <v>18.899999999999999</v>
      </c>
      <c r="R2953" s="10">
        <f t="shared" si="139"/>
        <v>41872.802928240737</v>
      </c>
      <c r="S2953">
        <f t="shared" si="140"/>
        <v>41917.802928240737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>ROUND((E2954/D2954)*100,0)</f>
        <v>8</v>
      </c>
      <c r="Q2954">
        <f t="shared" si="138"/>
        <v>200.63</v>
      </c>
      <c r="R2954" s="10">
        <f t="shared" si="139"/>
        <v>42628.690266203703</v>
      </c>
      <c r="S2954">
        <f t="shared" si="140"/>
        <v>42660.166666666672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>ROUND((E2955/D2955)*100,0)</f>
        <v>0</v>
      </c>
      <c r="Q2955">
        <f t="shared" si="138"/>
        <v>201.67</v>
      </c>
      <c r="R2955" s="10">
        <f t="shared" si="139"/>
        <v>42255.791909722218</v>
      </c>
      <c r="S2955">
        <f t="shared" si="140"/>
        <v>42285.791909722218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>ROUND((E2956/D2956)*100,0)</f>
        <v>0</v>
      </c>
      <c r="Q2956">
        <f t="shared" si="138"/>
        <v>0</v>
      </c>
      <c r="R2956" s="10">
        <f t="shared" si="139"/>
        <v>42790.583368055552</v>
      </c>
      <c r="S2956">
        <f t="shared" si="140"/>
        <v>42810.541701388895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>ROUND((E2957/D2957)*100,0)</f>
        <v>60</v>
      </c>
      <c r="Q2957">
        <f t="shared" si="138"/>
        <v>65</v>
      </c>
      <c r="R2957" s="10">
        <f t="shared" si="139"/>
        <v>42141.741307870368</v>
      </c>
      <c r="S2957">
        <f t="shared" si="140"/>
        <v>42171.741307870368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>ROUND((E2958/D2958)*100,0)</f>
        <v>17</v>
      </c>
      <c r="Q2958">
        <f t="shared" si="138"/>
        <v>66.099999999999994</v>
      </c>
      <c r="R2958" s="10">
        <f t="shared" si="139"/>
        <v>42464.958912037036</v>
      </c>
      <c r="S2958">
        <f t="shared" si="140"/>
        <v>42494.958912037036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>ROUND((E2959/D2959)*100,0)</f>
        <v>2</v>
      </c>
      <c r="Q2959">
        <f t="shared" si="138"/>
        <v>93.33</v>
      </c>
      <c r="R2959" s="10">
        <f t="shared" si="139"/>
        <v>42031.011249999996</v>
      </c>
      <c r="S2959">
        <f t="shared" si="140"/>
        <v>42090.969583333332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>ROUND((E2960/D2960)*100,0)</f>
        <v>0</v>
      </c>
      <c r="Q2960">
        <f t="shared" si="138"/>
        <v>0</v>
      </c>
      <c r="R2960" s="10">
        <f t="shared" si="139"/>
        <v>42438.779131944444</v>
      </c>
      <c r="S2960">
        <f t="shared" si="140"/>
        <v>42498.73746527778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>ROUND((E2961/D2961)*100,0)</f>
        <v>0</v>
      </c>
      <c r="Q2961">
        <f t="shared" si="138"/>
        <v>0</v>
      </c>
      <c r="R2961" s="10">
        <f t="shared" si="139"/>
        <v>42498.008391203708</v>
      </c>
      <c r="S2961">
        <f t="shared" si="140"/>
        <v>42528.008391203708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>ROUND((E2962/D2962)*100,0)</f>
        <v>0</v>
      </c>
      <c r="Q2962">
        <f t="shared" si="138"/>
        <v>0</v>
      </c>
      <c r="R2962" s="10">
        <f t="shared" si="139"/>
        <v>41863.757210648146</v>
      </c>
      <c r="S2962">
        <f t="shared" si="140"/>
        <v>41893.757210648146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>ROUND((E2963/D2963)*100,0)</f>
        <v>110</v>
      </c>
      <c r="Q2963">
        <f t="shared" si="138"/>
        <v>50.75</v>
      </c>
      <c r="R2963" s="10">
        <f t="shared" si="139"/>
        <v>42061.212488425925</v>
      </c>
      <c r="S2963">
        <f t="shared" si="140"/>
        <v>42089.166666666672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>ROUND((E2964/D2964)*100,0)</f>
        <v>122</v>
      </c>
      <c r="Q2964">
        <f t="shared" si="138"/>
        <v>60.9</v>
      </c>
      <c r="R2964" s="10">
        <f t="shared" si="139"/>
        <v>42036.24428240741</v>
      </c>
      <c r="S2964">
        <f t="shared" si="140"/>
        <v>42064.290972222225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>ROUND((E2965/D2965)*100,0)</f>
        <v>107</v>
      </c>
      <c r="Q2965">
        <f t="shared" si="138"/>
        <v>109.03</v>
      </c>
      <c r="R2965" s="10">
        <f t="shared" si="139"/>
        <v>42157.470185185186</v>
      </c>
      <c r="S2965">
        <f t="shared" si="140"/>
        <v>42187.470185185186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>ROUND((E2966/D2966)*100,0)</f>
        <v>101</v>
      </c>
      <c r="Q2966">
        <f t="shared" si="138"/>
        <v>25.69</v>
      </c>
      <c r="R2966" s="10">
        <f t="shared" si="139"/>
        <v>41827.909942129627</v>
      </c>
      <c r="S2966">
        <f t="shared" si="140"/>
        <v>41857.897222222222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>ROUND((E2967/D2967)*100,0)</f>
        <v>109</v>
      </c>
      <c r="Q2967">
        <f t="shared" si="138"/>
        <v>41.92</v>
      </c>
      <c r="R2967" s="10">
        <f t="shared" si="139"/>
        <v>42162.729548611111</v>
      </c>
      <c r="S2967">
        <f t="shared" si="140"/>
        <v>42192.729548611111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>ROUND((E2968/D2968)*100,0)</f>
        <v>114</v>
      </c>
      <c r="Q2968">
        <f t="shared" si="138"/>
        <v>88.77</v>
      </c>
      <c r="R2968" s="10">
        <f t="shared" si="139"/>
        <v>42233.738564814819</v>
      </c>
      <c r="S2968">
        <f t="shared" si="140"/>
        <v>42263.738564814819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>ROUND((E2969/D2969)*100,0)</f>
        <v>114</v>
      </c>
      <c r="Q2969">
        <f t="shared" si="138"/>
        <v>80.23</v>
      </c>
      <c r="R2969" s="10">
        <f t="shared" si="139"/>
        <v>42042.197824074072</v>
      </c>
      <c r="S2969">
        <f t="shared" si="140"/>
        <v>42072.156157407408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>ROUND((E2970/D2970)*100,0)</f>
        <v>106</v>
      </c>
      <c r="Q2970">
        <f t="shared" si="138"/>
        <v>78.94</v>
      </c>
      <c r="R2970" s="10">
        <f t="shared" si="139"/>
        <v>42585.523842592593</v>
      </c>
      <c r="S2970">
        <f t="shared" si="140"/>
        <v>42599.165972222225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>ROUND((E2971/D2971)*100,0)</f>
        <v>163</v>
      </c>
      <c r="Q2971">
        <f t="shared" si="138"/>
        <v>95.59</v>
      </c>
      <c r="R2971" s="10">
        <f t="shared" si="139"/>
        <v>42097.786493055552</v>
      </c>
      <c r="S2971">
        <f t="shared" si="140"/>
        <v>42127.952083333337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>ROUND((E2972/D2972)*100,0)</f>
        <v>106</v>
      </c>
      <c r="Q2972">
        <f t="shared" si="138"/>
        <v>69.89</v>
      </c>
      <c r="R2972" s="10">
        <f t="shared" si="139"/>
        <v>41808.669571759259</v>
      </c>
      <c r="S2972">
        <f t="shared" si="140"/>
        <v>41838.669571759259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>ROUND((E2973/D2973)*100,0)</f>
        <v>100</v>
      </c>
      <c r="Q2973">
        <f t="shared" si="138"/>
        <v>74.53</v>
      </c>
      <c r="R2973" s="10">
        <f t="shared" si="139"/>
        <v>41852.658310185187</v>
      </c>
      <c r="S2973">
        <f t="shared" si="140"/>
        <v>41882.658310185187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>ROUND((E2974/D2974)*100,0)</f>
        <v>105</v>
      </c>
      <c r="Q2974">
        <f t="shared" si="138"/>
        <v>123.94</v>
      </c>
      <c r="R2974" s="10">
        <f t="shared" si="139"/>
        <v>42694.110185185185</v>
      </c>
      <c r="S2974">
        <f t="shared" si="140"/>
        <v>42709.041666666672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>ROUND((E2975/D2975)*100,0)</f>
        <v>175</v>
      </c>
      <c r="Q2975">
        <f t="shared" si="138"/>
        <v>264.85000000000002</v>
      </c>
      <c r="R2975" s="10">
        <f t="shared" si="139"/>
        <v>42341.818379629629</v>
      </c>
      <c r="S2975">
        <f t="shared" si="140"/>
        <v>42370.166666666672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>ROUND((E2976/D2976)*100,0)</f>
        <v>102</v>
      </c>
      <c r="Q2976">
        <f t="shared" si="138"/>
        <v>58.62</v>
      </c>
      <c r="R2976" s="10">
        <f t="shared" si="139"/>
        <v>41880.061006944445</v>
      </c>
      <c r="S2976">
        <f t="shared" si="140"/>
        <v>41908.065972222219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>ROUND((E2977/D2977)*100,0)</f>
        <v>100</v>
      </c>
      <c r="Q2977">
        <f t="shared" si="138"/>
        <v>70.88</v>
      </c>
      <c r="R2977" s="10">
        <f t="shared" si="139"/>
        <v>41941.683865740742</v>
      </c>
      <c r="S2977">
        <f t="shared" si="140"/>
        <v>41970.125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>ROUND((E2978/D2978)*100,0)</f>
        <v>171</v>
      </c>
      <c r="Q2978">
        <f t="shared" si="138"/>
        <v>8.57</v>
      </c>
      <c r="R2978" s="10">
        <f t="shared" si="139"/>
        <v>42425.730671296296</v>
      </c>
      <c r="S2978">
        <f t="shared" si="140"/>
        <v>42442.5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>ROUND((E2979/D2979)*100,0)</f>
        <v>114</v>
      </c>
      <c r="Q2979">
        <f t="shared" si="138"/>
        <v>113.57</v>
      </c>
      <c r="R2979" s="10">
        <f t="shared" si="139"/>
        <v>42026.88118055556</v>
      </c>
      <c r="S2979">
        <f t="shared" si="140"/>
        <v>42086.093055555553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>ROUND((E2980/D2980)*100,0)</f>
        <v>129</v>
      </c>
      <c r="Q2980">
        <f t="shared" si="138"/>
        <v>60.69</v>
      </c>
      <c r="R2980" s="10">
        <f t="shared" si="139"/>
        <v>41922.640590277777</v>
      </c>
      <c r="S2980">
        <f t="shared" si="140"/>
        <v>41932.249305555553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>ROUND((E2981/D2981)*100,0)</f>
        <v>101</v>
      </c>
      <c r="Q2981">
        <f t="shared" si="138"/>
        <v>110.22</v>
      </c>
      <c r="R2981" s="10">
        <f t="shared" si="139"/>
        <v>41993.824340277773</v>
      </c>
      <c r="S2981">
        <f t="shared" si="140"/>
        <v>42010.25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>ROUND((E2982/D2982)*100,0)</f>
        <v>109</v>
      </c>
      <c r="Q2982">
        <f t="shared" si="138"/>
        <v>136.46</v>
      </c>
      <c r="R2982" s="10">
        <f t="shared" si="139"/>
        <v>42219.915856481486</v>
      </c>
      <c r="S2982">
        <f t="shared" si="140"/>
        <v>42240.083333333328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>ROUND((E2983/D2983)*100,0)</f>
        <v>129</v>
      </c>
      <c r="Q2983">
        <f t="shared" si="138"/>
        <v>53.16</v>
      </c>
      <c r="R2983" s="10">
        <f t="shared" si="139"/>
        <v>42225.559675925921</v>
      </c>
      <c r="S2983">
        <f t="shared" si="140"/>
        <v>42270.559675925921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>ROUND((E2984/D2984)*100,0)</f>
        <v>102</v>
      </c>
      <c r="Q2984">
        <f t="shared" si="138"/>
        <v>86.49</v>
      </c>
      <c r="R2984" s="10">
        <f t="shared" si="139"/>
        <v>42381.686840277776</v>
      </c>
      <c r="S2984">
        <f t="shared" si="140"/>
        <v>42411.686840277776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>ROUND((E2985/D2985)*100,0)</f>
        <v>147</v>
      </c>
      <c r="Q2985">
        <f t="shared" si="138"/>
        <v>155.24</v>
      </c>
      <c r="R2985" s="10">
        <f t="shared" si="139"/>
        <v>41894.632361111115</v>
      </c>
      <c r="S2985">
        <f t="shared" si="140"/>
        <v>41954.674027777779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>ROUND((E2986/D2986)*100,0)</f>
        <v>100</v>
      </c>
      <c r="Q2986">
        <f t="shared" si="138"/>
        <v>115.08</v>
      </c>
      <c r="R2986" s="10">
        <f t="shared" si="139"/>
        <v>42576.278715277775</v>
      </c>
      <c r="S2986">
        <f t="shared" si="140"/>
        <v>42606.278715277775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>ROUND((E2987/D2987)*100,0)</f>
        <v>122</v>
      </c>
      <c r="Q2987">
        <f t="shared" si="138"/>
        <v>109.59</v>
      </c>
      <c r="R2987" s="10">
        <f t="shared" si="139"/>
        <v>42654.973703703698</v>
      </c>
      <c r="S2987">
        <f t="shared" si="140"/>
        <v>42674.166666666672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>ROUND((E2988/D2988)*100,0)</f>
        <v>106</v>
      </c>
      <c r="Q2988">
        <f t="shared" si="138"/>
        <v>45.21</v>
      </c>
      <c r="R2988" s="10">
        <f t="shared" si="139"/>
        <v>42431.500069444446</v>
      </c>
      <c r="S2988">
        <f t="shared" si="140"/>
        <v>42491.458402777775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>ROUND((E2989/D2989)*100,0)</f>
        <v>110</v>
      </c>
      <c r="Q2989">
        <f t="shared" si="138"/>
        <v>104.15</v>
      </c>
      <c r="R2989" s="10">
        <f t="shared" si="139"/>
        <v>42627.307303240741</v>
      </c>
      <c r="S2989">
        <f t="shared" si="140"/>
        <v>42656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>ROUND((E2990/D2990)*100,0)</f>
        <v>100</v>
      </c>
      <c r="Q2990">
        <f t="shared" si="138"/>
        <v>35.71</v>
      </c>
      <c r="R2990" s="10">
        <f t="shared" si="139"/>
        <v>42511.362048611118</v>
      </c>
      <c r="S2990">
        <f t="shared" si="140"/>
        <v>42541.362048611118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>ROUND((E2991/D2991)*100,0)</f>
        <v>177</v>
      </c>
      <c r="Q2991">
        <f t="shared" si="138"/>
        <v>97</v>
      </c>
      <c r="R2991" s="10">
        <f t="shared" si="139"/>
        <v>42337.02039351852</v>
      </c>
      <c r="S2991">
        <f t="shared" si="140"/>
        <v>42359.207638888889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>ROUND((E2992/D2992)*100,0)</f>
        <v>100</v>
      </c>
      <c r="Q2992">
        <f t="shared" si="138"/>
        <v>370.37</v>
      </c>
      <c r="R2992" s="10">
        <f t="shared" si="139"/>
        <v>42341.57430555555</v>
      </c>
      <c r="S2992">
        <f t="shared" si="140"/>
        <v>42376.57430555555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>ROUND((E2993/D2993)*100,0)</f>
        <v>103</v>
      </c>
      <c r="Q2993">
        <f t="shared" si="138"/>
        <v>94.41</v>
      </c>
      <c r="R2993" s="10">
        <f t="shared" si="139"/>
        <v>42740.837152777778</v>
      </c>
      <c r="S2993">
        <f t="shared" si="140"/>
        <v>42762.837152777778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>ROUND((E2994/D2994)*100,0)</f>
        <v>105</v>
      </c>
      <c r="Q2994">
        <f t="shared" si="138"/>
        <v>48.98</v>
      </c>
      <c r="R2994" s="10">
        <f t="shared" si="139"/>
        <v>42622.767476851848</v>
      </c>
      <c r="S2994">
        <f t="shared" si="140"/>
        <v>42652.767476851848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>ROUND((E2995/D2995)*100,0)</f>
        <v>100</v>
      </c>
      <c r="Q2995">
        <f t="shared" si="138"/>
        <v>45.59</v>
      </c>
      <c r="R2995" s="10">
        <f t="shared" si="139"/>
        <v>42390.838738425926</v>
      </c>
      <c r="S2995">
        <f t="shared" si="140"/>
        <v>42420.838738425926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>ROUND((E2996/D2996)*100,0)</f>
        <v>458</v>
      </c>
      <c r="Q2996">
        <f t="shared" si="138"/>
        <v>23.28</v>
      </c>
      <c r="R2996" s="10">
        <f t="shared" si="139"/>
        <v>41885.478842592594</v>
      </c>
      <c r="S2996">
        <f t="shared" si="140"/>
        <v>41915.478842592594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>ROUND((E2997/D2997)*100,0)</f>
        <v>105</v>
      </c>
      <c r="Q2997">
        <f t="shared" si="138"/>
        <v>63.23</v>
      </c>
      <c r="R2997" s="10">
        <f t="shared" si="139"/>
        <v>42724.665173611109</v>
      </c>
      <c r="S2997">
        <f t="shared" si="140"/>
        <v>42754.665173611109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>ROUND((E2998/D2998)*100,0)</f>
        <v>172</v>
      </c>
      <c r="Q2998">
        <f t="shared" si="138"/>
        <v>153.52000000000001</v>
      </c>
      <c r="R2998" s="10">
        <f t="shared" si="139"/>
        <v>42090.912500000006</v>
      </c>
      <c r="S2998">
        <f t="shared" si="140"/>
        <v>42150.912500000006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>ROUND((E2999/D2999)*100,0)</f>
        <v>104</v>
      </c>
      <c r="Q2999">
        <f t="shared" si="138"/>
        <v>90.2</v>
      </c>
      <c r="R2999" s="10">
        <f t="shared" si="139"/>
        <v>42775.733715277776</v>
      </c>
      <c r="S2999">
        <f t="shared" si="140"/>
        <v>42793.207638888889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>ROUND((E3000/D3000)*100,0)</f>
        <v>103</v>
      </c>
      <c r="Q3000">
        <f t="shared" si="138"/>
        <v>118.97</v>
      </c>
      <c r="R3000" s="10">
        <f t="shared" si="139"/>
        <v>41778.193622685183</v>
      </c>
      <c r="S3000">
        <f t="shared" si="140"/>
        <v>41806.184027777781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>ROUND((E3001/D3001)*100,0)</f>
        <v>119</v>
      </c>
      <c r="Q3001">
        <f t="shared" si="138"/>
        <v>80.25</v>
      </c>
      <c r="R3001" s="10">
        <f t="shared" si="139"/>
        <v>42780.740277777775</v>
      </c>
      <c r="S3001">
        <f t="shared" si="140"/>
        <v>42795.083333333328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>ROUND((E3002/D3002)*100,0)</f>
        <v>100</v>
      </c>
      <c r="Q3002">
        <f t="shared" si="138"/>
        <v>62.5</v>
      </c>
      <c r="R3002" s="10">
        <f t="shared" si="139"/>
        <v>42752.827199074076</v>
      </c>
      <c r="S3002">
        <f t="shared" si="140"/>
        <v>42766.75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>ROUND((E3003/D3003)*100,0)</f>
        <v>319</v>
      </c>
      <c r="Q3003">
        <f t="shared" si="138"/>
        <v>131.38</v>
      </c>
      <c r="R3003" s="10">
        <f t="shared" si="139"/>
        <v>42534.895625000005</v>
      </c>
      <c r="S3003">
        <f t="shared" si="140"/>
        <v>42564.895625000005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>ROUND((E3004/D3004)*100,0)</f>
        <v>109</v>
      </c>
      <c r="Q3004">
        <f t="shared" si="138"/>
        <v>73.03</v>
      </c>
      <c r="R3004" s="10">
        <f t="shared" si="139"/>
        <v>41239.83625</v>
      </c>
      <c r="S3004">
        <f t="shared" si="140"/>
        <v>41269.83625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>ROUND((E3005/D3005)*100,0)</f>
        <v>101</v>
      </c>
      <c r="Q3005">
        <f t="shared" si="138"/>
        <v>178.53</v>
      </c>
      <c r="R3005" s="10">
        <f t="shared" si="139"/>
        <v>42398.849259259259</v>
      </c>
      <c r="S3005">
        <f t="shared" si="140"/>
        <v>42430.249305555553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>ROUND((E3006/D3006)*100,0)</f>
        <v>113</v>
      </c>
      <c r="Q3006">
        <f t="shared" si="138"/>
        <v>162.91</v>
      </c>
      <c r="R3006" s="10">
        <f t="shared" si="139"/>
        <v>41928.881064814814</v>
      </c>
      <c r="S3006">
        <f t="shared" si="140"/>
        <v>41958.922731481478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>ROUND((E3007/D3007)*100,0)</f>
        <v>120</v>
      </c>
      <c r="Q3007">
        <f t="shared" si="138"/>
        <v>108.24</v>
      </c>
      <c r="R3007" s="10">
        <f t="shared" si="139"/>
        <v>41888.674826388888</v>
      </c>
      <c r="S3007">
        <f t="shared" si="140"/>
        <v>41918.674826388888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>ROUND((E3008/D3008)*100,0)</f>
        <v>108</v>
      </c>
      <c r="Q3008">
        <f t="shared" si="138"/>
        <v>88.87</v>
      </c>
      <c r="R3008" s="10">
        <f t="shared" si="139"/>
        <v>41957.756840277783</v>
      </c>
      <c r="S3008">
        <f t="shared" si="140"/>
        <v>41987.756840277783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>ROUND((E3009/D3009)*100,0)</f>
        <v>180</v>
      </c>
      <c r="Q3009">
        <f t="shared" si="138"/>
        <v>54</v>
      </c>
      <c r="R3009" s="10">
        <f t="shared" si="139"/>
        <v>42098.216238425928</v>
      </c>
      <c r="S3009">
        <f t="shared" si="140"/>
        <v>42119.216238425928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>ROUND((E3010/D3010)*100,0)</f>
        <v>101</v>
      </c>
      <c r="Q3010">
        <f t="shared" si="138"/>
        <v>116.73</v>
      </c>
      <c r="R3010" s="10">
        <f t="shared" si="139"/>
        <v>42360.212025462963</v>
      </c>
      <c r="S3010">
        <f t="shared" si="140"/>
        <v>42390.212025462963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>ROUND((E3011/D3011)*100,0)</f>
        <v>120</v>
      </c>
      <c r="Q3011">
        <f t="shared" ref="Q3011:Q3074" si="141">IFERROR(ROUND(E3011/L3011,2),0)</f>
        <v>233.9</v>
      </c>
      <c r="R3011" s="10">
        <f t="shared" ref="R3011:R3074" si="142">(((J3011/60)/60)/24)+DATE(1970,1,1)</f>
        <v>41939.569907407407</v>
      </c>
      <c r="S3011">
        <f t="shared" ref="S3011:S3074" si="143">(((I3011/60)/60)/24)+DATE(1970,1,1)</f>
        <v>41969.611574074079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>ROUND((E3012/D3012)*100,0)</f>
        <v>158</v>
      </c>
      <c r="Q3012">
        <f t="shared" si="141"/>
        <v>158</v>
      </c>
      <c r="R3012" s="10">
        <f t="shared" si="142"/>
        <v>41996.832395833335</v>
      </c>
      <c r="S3012">
        <f t="shared" si="143"/>
        <v>42056.832395833335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>ROUND((E3013/D3013)*100,0)</f>
        <v>124</v>
      </c>
      <c r="Q3013">
        <f t="shared" si="141"/>
        <v>14.84</v>
      </c>
      <c r="R3013" s="10">
        <f t="shared" si="142"/>
        <v>42334.468935185185</v>
      </c>
      <c r="S3013">
        <f t="shared" si="143"/>
        <v>42361.957638888889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>ROUND((E3014/D3014)*100,0)</f>
        <v>117</v>
      </c>
      <c r="Q3014">
        <f t="shared" si="141"/>
        <v>85.18</v>
      </c>
      <c r="R3014" s="10">
        <f t="shared" si="142"/>
        <v>42024.702893518523</v>
      </c>
      <c r="S3014">
        <f t="shared" si="143"/>
        <v>42045.702893518523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>ROUND((E3015/D3015)*100,0)</f>
        <v>157</v>
      </c>
      <c r="Q3015">
        <f t="shared" si="141"/>
        <v>146.69</v>
      </c>
      <c r="R3015" s="10">
        <f t="shared" si="142"/>
        <v>42146.836215277777</v>
      </c>
      <c r="S3015">
        <f t="shared" si="143"/>
        <v>42176.836215277777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>ROUND((E3016/D3016)*100,0)</f>
        <v>113</v>
      </c>
      <c r="Q3016">
        <f t="shared" si="141"/>
        <v>50.76</v>
      </c>
      <c r="R3016" s="10">
        <f t="shared" si="142"/>
        <v>41920.123611111114</v>
      </c>
      <c r="S3016">
        <f t="shared" si="143"/>
        <v>41948.208333333336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>ROUND((E3017/D3017)*100,0)</f>
        <v>103</v>
      </c>
      <c r="Q3017">
        <f t="shared" si="141"/>
        <v>87.7</v>
      </c>
      <c r="R3017" s="10">
        <f t="shared" si="142"/>
        <v>41785.72729166667</v>
      </c>
      <c r="S3017">
        <f t="shared" si="143"/>
        <v>41801.166666666664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>ROUND((E3018/D3018)*100,0)</f>
        <v>103</v>
      </c>
      <c r="Q3018">
        <f t="shared" si="141"/>
        <v>242.28</v>
      </c>
      <c r="R3018" s="10">
        <f t="shared" si="142"/>
        <v>41778.548055555555</v>
      </c>
      <c r="S3018">
        <f t="shared" si="143"/>
        <v>41838.548055555555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>ROUND((E3019/D3019)*100,0)</f>
        <v>106</v>
      </c>
      <c r="Q3019">
        <f t="shared" si="141"/>
        <v>146.44999999999999</v>
      </c>
      <c r="R3019" s="10">
        <f t="shared" si="142"/>
        <v>41841.850034722222</v>
      </c>
      <c r="S3019">
        <f t="shared" si="143"/>
        <v>41871.850034722222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>ROUND((E3020/D3020)*100,0)</f>
        <v>101</v>
      </c>
      <c r="Q3020">
        <f t="shared" si="141"/>
        <v>103.17</v>
      </c>
      <c r="R3020" s="10">
        <f t="shared" si="142"/>
        <v>42163.29833333334</v>
      </c>
      <c r="S3020">
        <f t="shared" si="143"/>
        <v>42205.916666666672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>ROUND((E3021/D3021)*100,0)</f>
        <v>121</v>
      </c>
      <c r="Q3021">
        <f t="shared" si="141"/>
        <v>80.459999999999994</v>
      </c>
      <c r="R3021" s="10">
        <f t="shared" si="142"/>
        <v>41758.833564814813</v>
      </c>
      <c r="S3021">
        <f t="shared" si="143"/>
        <v>41786.125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>ROUND((E3022/D3022)*100,0)</f>
        <v>101</v>
      </c>
      <c r="Q3022">
        <f t="shared" si="141"/>
        <v>234.67</v>
      </c>
      <c r="R3022" s="10">
        <f t="shared" si="142"/>
        <v>42170.846446759257</v>
      </c>
      <c r="S3022">
        <f t="shared" si="143"/>
        <v>42230.846446759257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>ROUND((E3023/D3023)*100,0)</f>
        <v>116</v>
      </c>
      <c r="Q3023">
        <f t="shared" si="141"/>
        <v>50.69</v>
      </c>
      <c r="R3023" s="10">
        <f t="shared" si="142"/>
        <v>42660.618854166663</v>
      </c>
      <c r="S3023">
        <f t="shared" si="143"/>
        <v>42696.249305555553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>ROUND((E3024/D3024)*100,0)</f>
        <v>101</v>
      </c>
      <c r="Q3024">
        <f t="shared" si="141"/>
        <v>162.71</v>
      </c>
      <c r="R3024" s="10">
        <f t="shared" si="142"/>
        <v>42564.95380787037</v>
      </c>
      <c r="S3024">
        <f t="shared" si="143"/>
        <v>42609.95380787037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>ROUND((E3025/D3025)*100,0)</f>
        <v>103</v>
      </c>
      <c r="Q3025">
        <f t="shared" si="141"/>
        <v>120.17</v>
      </c>
      <c r="R3025" s="10">
        <f t="shared" si="142"/>
        <v>42121.675763888896</v>
      </c>
      <c r="S3025">
        <f t="shared" si="143"/>
        <v>42166.675763888896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>ROUND((E3026/D3026)*100,0)</f>
        <v>246</v>
      </c>
      <c r="Q3026">
        <f t="shared" si="141"/>
        <v>67.7</v>
      </c>
      <c r="R3026" s="10">
        <f t="shared" si="142"/>
        <v>41158.993923611109</v>
      </c>
      <c r="S3026">
        <f t="shared" si="143"/>
        <v>41188.993923611109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>ROUND((E3027/D3027)*100,0)</f>
        <v>302</v>
      </c>
      <c r="Q3027">
        <f t="shared" si="141"/>
        <v>52.1</v>
      </c>
      <c r="R3027" s="10">
        <f t="shared" si="142"/>
        <v>41761.509409722225</v>
      </c>
      <c r="S3027">
        <f t="shared" si="143"/>
        <v>41789.666666666664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>ROUND((E3028/D3028)*100,0)</f>
        <v>143</v>
      </c>
      <c r="Q3028">
        <f t="shared" si="141"/>
        <v>51.6</v>
      </c>
      <c r="R3028" s="10">
        <f t="shared" si="142"/>
        <v>42783.459398148145</v>
      </c>
      <c r="S3028">
        <f t="shared" si="143"/>
        <v>42797.459398148145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>ROUND((E3029/D3029)*100,0)</f>
        <v>131</v>
      </c>
      <c r="Q3029">
        <f t="shared" si="141"/>
        <v>164.3</v>
      </c>
      <c r="R3029" s="10">
        <f t="shared" si="142"/>
        <v>42053.704293981486</v>
      </c>
      <c r="S3029">
        <f t="shared" si="143"/>
        <v>42083.662627314814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>ROUND((E3030/D3030)*100,0)</f>
        <v>168</v>
      </c>
      <c r="Q3030">
        <f t="shared" si="141"/>
        <v>84.86</v>
      </c>
      <c r="R3030" s="10">
        <f t="shared" si="142"/>
        <v>42567.264178240745</v>
      </c>
      <c r="S3030">
        <f t="shared" si="143"/>
        <v>42597.264178240745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>ROUND((E3031/D3031)*100,0)</f>
        <v>110</v>
      </c>
      <c r="Q3031">
        <f t="shared" si="141"/>
        <v>94.55</v>
      </c>
      <c r="R3031" s="10">
        <f t="shared" si="142"/>
        <v>41932.708877314813</v>
      </c>
      <c r="S3031">
        <f t="shared" si="143"/>
        <v>41961.190972222219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>ROUND((E3032/D3032)*100,0)</f>
        <v>107</v>
      </c>
      <c r="Q3032">
        <f t="shared" si="141"/>
        <v>45.54</v>
      </c>
      <c r="R3032" s="10">
        <f t="shared" si="142"/>
        <v>42233.747349537036</v>
      </c>
      <c r="S3032">
        <f t="shared" si="143"/>
        <v>42263.747349537036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>ROUND((E3033/D3033)*100,0)</f>
        <v>100</v>
      </c>
      <c r="Q3033">
        <f t="shared" si="141"/>
        <v>51.72</v>
      </c>
      <c r="R3033" s="10">
        <f t="shared" si="142"/>
        <v>42597.882488425923</v>
      </c>
      <c r="S3033">
        <f t="shared" si="143"/>
        <v>42657.882488425923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>ROUND((E3034/D3034)*100,0)</f>
        <v>127</v>
      </c>
      <c r="Q3034">
        <f t="shared" si="141"/>
        <v>50.88</v>
      </c>
      <c r="R3034" s="10">
        <f t="shared" si="142"/>
        <v>42228.044664351852</v>
      </c>
      <c r="S3034">
        <f t="shared" si="143"/>
        <v>42258.044664351852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>ROUND((E3035/D3035)*100,0)</f>
        <v>147</v>
      </c>
      <c r="Q3035">
        <f t="shared" si="141"/>
        <v>191.13</v>
      </c>
      <c r="R3035" s="10">
        <f t="shared" si="142"/>
        <v>42570.110243055555</v>
      </c>
      <c r="S3035">
        <f t="shared" si="143"/>
        <v>42600.110243055555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>ROUND((E3036/D3036)*100,0)</f>
        <v>113</v>
      </c>
      <c r="Q3036">
        <f t="shared" si="141"/>
        <v>89.31</v>
      </c>
      <c r="R3036" s="10">
        <f t="shared" si="142"/>
        <v>42644.535358796296</v>
      </c>
      <c r="S3036">
        <f t="shared" si="143"/>
        <v>42675.165972222225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>ROUND((E3037/D3037)*100,0)</f>
        <v>109</v>
      </c>
      <c r="Q3037">
        <f t="shared" si="141"/>
        <v>88.59</v>
      </c>
      <c r="R3037" s="10">
        <f t="shared" si="142"/>
        <v>41368.560289351852</v>
      </c>
      <c r="S3037">
        <f t="shared" si="143"/>
        <v>41398.560289351852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>ROUND((E3038/D3038)*100,0)</f>
        <v>127</v>
      </c>
      <c r="Q3038">
        <f t="shared" si="141"/>
        <v>96.3</v>
      </c>
      <c r="R3038" s="10">
        <f t="shared" si="142"/>
        <v>41466.785231481481</v>
      </c>
      <c r="S3038">
        <f t="shared" si="143"/>
        <v>41502.499305555553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>ROUND((E3039/D3039)*100,0)</f>
        <v>213</v>
      </c>
      <c r="Q3039">
        <f t="shared" si="141"/>
        <v>33.31</v>
      </c>
      <c r="R3039" s="10">
        <f t="shared" si="142"/>
        <v>40378.893206018518</v>
      </c>
      <c r="S3039">
        <f t="shared" si="143"/>
        <v>40453.207638888889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>ROUND((E3040/D3040)*100,0)</f>
        <v>101</v>
      </c>
      <c r="Q3040">
        <f t="shared" si="141"/>
        <v>37.22</v>
      </c>
      <c r="R3040" s="10">
        <f t="shared" si="142"/>
        <v>42373.252280092594</v>
      </c>
      <c r="S3040">
        <f t="shared" si="143"/>
        <v>42433.252280092594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>ROUND((E3041/D3041)*100,0)</f>
        <v>109</v>
      </c>
      <c r="Q3041">
        <f t="shared" si="141"/>
        <v>92.13</v>
      </c>
      <c r="R3041" s="10">
        <f t="shared" si="142"/>
        <v>41610.794421296298</v>
      </c>
      <c r="S3041">
        <f t="shared" si="143"/>
        <v>41637.332638888889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>ROUND((E3042/D3042)*100,0)</f>
        <v>108</v>
      </c>
      <c r="Q3042">
        <f t="shared" si="141"/>
        <v>76.790000000000006</v>
      </c>
      <c r="R3042" s="10">
        <f t="shared" si="142"/>
        <v>42177.791909722218</v>
      </c>
      <c r="S3042">
        <f t="shared" si="143"/>
        <v>42181.958333333328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>ROUND((E3043/D3043)*100,0)</f>
        <v>110</v>
      </c>
      <c r="Q3043">
        <f t="shared" si="141"/>
        <v>96.53</v>
      </c>
      <c r="R3043" s="10">
        <f t="shared" si="142"/>
        <v>42359.868611111116</v>
      </c>
      <c r="S3043">
        <f t="shared" si="143"/>
        <v>42389.868611111116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>ROUND((E3044/D3044)*100,0)</f>
        <v>128</v>
      </c>
      <c r="Q3044">
        <f t="shared" si="141"/>
        <v>51.89</v>
      </c>
      <c r="R3044" s="10">
        <f t="shared" si="142"/>
        <v>42253.688043981485</v>
      </c>
      <c r="S3044">
        <f t="shared" si="143"/>
        <v>42283.688043981485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>ROUND((E3045/D3045)*100,0)</f>
        <v>110</v>
      </c>
      <c r="Q3045">
        <f t="shared" si="141"/>
        <v>128.91</v>
      </c>
      <c r="R3045" s="10">
        <f t="shared" si="142"/>
        <v>42083.070590277777</v>
      </c>
      <c r="S3045">
        <f t="shared" si="143"/>
        <v>42110.118055555555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>ROUND((E3046/D3046)*100,0)</f>
        <v>109</v>
      </c>
      <c r="Q3046">
        <f t="shared" si="141"/>
        <v>84.11</v>
      </c>
      <c r="R3046" s="10">
        <f t="shared" si="142"/>
        <v>42387.7268287037</v>
      </c>
      <c r="S3046">
        <f t="shared" si="143"/>
        <v>42402.7268287037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>ROUND((E3047/D3047)*100,0)</f>
        <v>133</v>
      </c>
      <c r="Q3047">
        <f t="shared" si="141"/>
        <v>82.94</v>
      </c>
      <c r="R3047" s="10">
        <f t="shared" si="142"/>
        <v>41843.155729166669</v>
      </c>
      <c r="S3047">
        <f t="shared" si="143"/>
        <v>41873.155729166669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>ROUND((E3048/D3048)*100,0)</f>
        <v>191</v>
      </c>
      <c r="Q3048">
        <f t="shared" si="141"/>
        <v>259.95</v>
      </c>
      <c r="R3048" s="10">
        <f t="shared" si="142"/>
        <v>41862.803078703706</v>
      </c>
      <c r="S3048">
        <f t="shared" si="143"/>
        <v>41892.202777777777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>ROUND((E3049/D3049)*100,0)</f>
        <v>149</v>
      </c>
      <c r="Q3049">
        <f t="shared" si="141"/>
        <v>37.25</v>
      </c>
      <c r="R3049" s="10">
        <f t="shared" si="142"/>
        <v>42443.989050925928</v>
      </c>
      <c r="S3049">
        <f t="shared" si="143"/>
        <v>42487.552777777775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>ROUND((E3050/D3050)*100,0)</f>
        <v>166</v>
      </c>
      <c r="Q3050">
        <f t="shared" si="141"/>
        <v>177.02</v>
      </c>
      <c r="R3050" s="10">
        <f t="shared" si="142"/>
        <v>41975.901180555549</v>
      </c>
      <c r="S3050">
        <f t="shared" si="143"/>
        <v>42004.890277777777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>ROUND((E3051/D3051)*100,0)</f>
        <v>107</v>
      </c>
      <c r="Q3051">
        <f t="shared" si="141"/>
        <v>74.069999999999993</v>
      </c>
      <c r="R3051" s="10">
        <f t="shared" si="142"/>
        <v>42139.014525462961</v>
      </c>
      <c r="S3051">
        <f t="shared" si="143"/>
        <v>42169.014525462961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>ROUND((E3052/D3052)*100,0)</f>
        <v>106</v>
      </c>
      <c r="Q3052">
        <f t="shared" si="141"/>
        <v>70.67</v>
      </c>
      <c r="R3052" s="10">
        <f t="shared" si="142"/>
        <v>42465.16851851852</v>
      </c>
      <c r="S3052">
        <f t="shared" si="143"/>
        <v>42495.16851851852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>ROUND((E3053/D3053)*100,0)</f>
        <v>24</v>
      </c>
      <c r="Q3053">
        <f t="shared" si="141"/>
        <v>23.63</v>
      </c>
      <c r="R3053" s="10">
        <f t="shared" si="142"/>
        <v>42744.416030092587</v>
      </c>
      <c r="S3053">
        <f t="shared" si="143"/>
        <v>42774.416030092587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>ROUND((E3054/D3054)*100,0)</f>
        <v>0</v>
      </c>
      <c r="Q3054">
        <f t="shared" si="141"/>
        <v>37.5</v>
      </c>
      <c r="R3054" s="10">
        <f t="shared" si="142"/>
        <v>42122.670069444444</v>
      </c>
      <c r="S3054">
        <f t="shared" si="143"/>
        <v>42152.665972222225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>ROUND((E3055/D3055)*100,0)</f>
        <v>0</v>
      </c>
      <c r="Q3055">
        <f t="shared" si="141"/>
        <v>13.33</v>
      </c>
      <c r="R3055" s="10">
        <f t="shared" si="142"/>
        <v>41862.761724537035</v>
      </c>
      <c r="S3055">
        <f t="shared" si="143"/>
        <v>41914.165972222225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>ROUND((E3056/D3056)*100,0)</f>
        <v>0</v>
      </c>
      <c r="Q3056">
        <f t="shared" si="141"/>
        <v>0</v>
      </c>
      <c r="R3056" s="10">
        <f t="shared" si="142"/>
        <v>42027.832800925928</v>
      </c>
      <c r="S3056">
        <f t="shared" si="143"/>
        <v>42065.044444444444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>ROUND((E3057/D3057)*100,0)</f>
        <v>0</v>
      </c>
      <c r="Q3057">
        <f t="shared" si="141"/>
        <v>1</v>
      </c>
      <c r="R3057" s="10">
        <f t="shared" si="142"/>
        <v>41953.95821759259</v>
      </c>
      <c r="S3057">
        <f t="shared" si="143"/>
        <v>42013.95821759259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>ROUND((E3058/D3058)*100,0)</f>
        <v>0</v>
      </c>
      <c r="Q3058">
        <f t="shared" si="141"/>
        <v>0</v>
      </c>
      <c r="R3058" s="10">
        <f t="shared" si="142"/>
        <v>41851.636388888888</v>
      </c>
      <c r="S3058">
        <f t="shared" si="143"/>
        <v>41911.636388888888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>ROUND((E3059/D3059)*100,0)</f>
        <v>0</v>
      </c>
      <c r="Q3059">
        <f t="shared" si="141"/>
        <v>0</v>
      </c>
      <c r="R3059" s="10">
        <f t="shared" si="142"/>
        <v>42433.650590277779</v>
      </c>
      <c r="S3059">
        <f t="shared" si="143"/>
        <v>42463.608923611115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>ROUND((E3060/D3060)*100,0)</f>
        <v>0</v>
      </c>
      <c r="Q3060">
        <f t="shared" si="141"/>
        <v>1</v>
      </c>
      <c r="R3060" s="10">
        <f t="shared" si="142"/>
        <v>42460.374305555553</v>
      </c>
      <c r="S3060">
        <f t="shared" si="143"/>
        <v>42510.374305555553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>ROUND((E3061/D3061)*100,0)</f>
        <v>3</v>
      </c>
      <c r="Q3061">
        <f t="shared" si="141"/>
        <v>41</v>
      </c>
      <c r="R3061" s="10">
        <f t="shared" si="142"/>
        <v>41829.935717592591</v>
      </c>
      <c r="S3061">
        <f t="shared" si="143"/>
        <v>41859.935717592591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>ROUND((E3062/D3062)*100,0)</f>
        <v>0</v>
      </c>
      <c r="Q3062">
        <f t="shared" si="141"/>
        <v>55.83</v>
      </c>
      <c r="R3062" s="10">
        <f t="shared" si="142"/>
        <v>42245.274699074071</v>
      </c>
      <c r="S3062">
        <f t="shared" si="143"/>
        <v>42275.274699074071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>ROUND((E3063/D3063)*100,0)</f>
        <v>0</v>
      </c>
      <c r="Q3063">
        <f t="shared" si="141"/>
        <v>0</v>
      </c>
      <c r="R3063" s="10">
        <f t="shared" si="142"/>
        <v>41834.784120370372</v>
      </c>
      <c r="S3063">
        <f t="shared" si="143"/>
        <v>41864.784120370372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>ROUND((E3064/D3064)*100,0)</f>
        <v>67</v>
      </c>
      <c r="Q3064">
        <f t="shared" si="141"/>
        <v>99.76</v>
      </c>
      <c r="R3064" s="10">
        <f t="shared" si="142"/>
        <v>42248.535787037035</v>
      </c>
      <c r="S3064">
        <f t="shared" si="143"/>
        <v>42277.75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>ROUND((E3065/D3065)*100,0)</f>
        <v>20</v>
      </c>
      <c r="Q3065">
        <f t="shared" si="141"/>
        <v>25.52</v>
      </c>
      <c r="R3065" s="10">
        <f t="shared" si="142"/>
        <v>42630.922893518517</v>
      </c>
      <c r="S3065">
        <f t="shared" si="143"/>
        <v>42665.922893518517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>ROUND((E3066/D3066)*100,0)</f>
        <v>11</v>
      </c>
      <c r="Q3066">
        <f t="shared" si="141"/>
        <v>117.65</v>
      </c>
      <c r="R3066" s="10">
        <f t="shared" si="142"/>
        <v>42299.130162037036</v>
      </c>
      <c r="S3066">
        <f t="shared" si="143"/>
        <v>42330.290972222225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>ROUND((E3067/D3067)*100,0)</f>
        <v>0</v>
      </c>
      <c r="Q3067">
        <f t="shared" si="141"/>
        <v>5</v>
      </c>
      <c r="R3067" s="10">
        <f t="shared" si="142"/>
        <v>41825.055231481485</v>
      </c>
      <c r="S3067">
        <f t="shared" si="143"/>
        <v>41850.055231481485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>ROUND((E3068/D3068)*100,0)</f>
        <v>12</v>
      </c>
      <c r="Q3068">
        <f t="shared" si="141"/>
        <v>2796.67</v>
      </c>
      <c r="R3068" s="10">
        <f t="shared" si="142"/>
        <v>42531.228437500002</v>
      </c>
      <c r="S3068">
        <f t="shared" si="143"/>
        <v>42561.228437500002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>ROUND((E3069/D3069)*100,0)</f>
        <v>3</v>
      </c>
      <c r="Q3069">
        <f t="shared" si="141"/>
        <v>200</v>
      </c>
      <c r="R3069" s="10">
        <f t="shared" si="142"/>
        <v>42226.938414351855</v>
      </c>
      <c r="S3069">
        <f t="shared" si="143"/>
        <v>42256.938414351855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>ROUND((E3070/D3070)*100,0)</f>
        <v>0</v>
      </c>
      <c r="Q3070">
        <f t="shared" si="141"/>
        <v>87.5</v>
      </c>
      <c r="R3070" s="10">
        <f t="shared" si="142"/>
        <v>42263.691574074073</v>
      </c>
      <c r="S3070">
        <f t="shared" si="143"/>
        <v>42293.691574074073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>ROUND((E3071/D3071)*100,0)</f>
        <v>14</v>
      </c>
      <c r="Q3071">
        <f t="shared" si="141"/>
        <v>20.14</v>
      </c>
      <c r="R3071" s="10">
        <f t="shared" si="142"/>
        <v>41957.833726851852</v>
      </c>
      <c r="S3071">
        <f t="shared" si="143"/>
        <v>41987.833726851852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>ROUND((E3072/D3072)*100,0)</f>
        <v>3</v>
      </c>
      <c r="Q3072">
        <f t="shared" si="141"/>
        <v>20.88</v>
      </c>
      <c r="R3072" s="10">
        <f t="shared" si="142"/>
        <v>42690.733437499999</v>
      </c>
      <c r="S3072">
        <f t="shared" si="143"/>
        <v>42711.733437499999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>ROUND((E3073/D3073)*100,0)</f>
        <v>60</v>
      </c>
      <c r="Q3073">
        <f t="shared" si="141"/>
        <v>61.31</v>
      </c>
      <c r="R3073" s="10">
        <f t="shared" si="142"/>
        <v>42097.732418981483</v>
      </c>
      <c r="S3073">
        <f t="shared" si="143"/>
        <v>42115.249305555553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>ROUND((E3074/D3074)*100,0)</f>
        <v>0</v>
      </c>
      <c r="Q3074">
        <f t="shared" si="141"/>
        <v>1</v>
      </c>
      <c r="R3074" s="10">
        <f t="shared" si="142"/>
        <v>42658.690532407403</v>
      </c>
      <c r="S3074">
        <f t="shared" si="143"/>
        <v>42673.073611111111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>ROUND((E3075/D3075)*100,0)</f>
        <v>0</v>
      </c>
      <c r="Q3075">
        <f t="shared" ref="Q3075:Q3138" si="144">IFERROR(ROUND(E3075/L3075,2),0)</f>
        <v>92.14</v>
      </c>
      <c r="R3075" s="10">
        <f t="shared" ref="R3075:R3138" si="145">(((J3075/60)/60)/24)+DATE(1970,1,1)</f>
        <v>42111.684027777781</v>
      </c>
      <c r="S3075">
        <f t="shared" ref="S3075:S3138" si="146">(((I3075/60)/60)/24)+DATE(1970,1,1)</f>
        <v>42169.804861111115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>ROUND((E3076/D3076)*100,0)</f>
        <v>0</v>
      </c>
      <c r="Q3076">
        <f t="shared" si="144"/>
        <v>7.33</v>
      </c>
      <c r="R3076" s="10">
        <f t="shared" si="145"/>
        <v>42409.571284722217</v>
      </c>
      <c r="S3076">
        <f t="shared" si="146"/>
        <v>42439.571284722217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>ROUND((E3077/D3077)*100,0)</f>
        <v>9</v>
      </c>
      <c r="Q3077">
        <f t="shared" si="144"/>
        <v>64.8</v>
      </c>
      <c r="R3077" s="10">
        <f t="shared" si="145"/>
        <v>42551.102314814809</v>
      </c>
      <c r="S3077">
        <f t="shared" si="146"/>
        <v>42601.102314814809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>ROUND((E3078/D3078)*100,0)</f>
        <v>15</v>
      </c>
      <c r="Q3078">
        <f t="shared" si="144"/>
        <v>30.12</v>
      </c>
      <c r="R3078" s="10">
        <f t="shared" si="145"/>
        <v>42226.651886574073</v>
      </c>
      <c r="S3078">
        <f t="shared" si="146"/>
        <v>42286.651886574073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>ROUND((E3079/D3079)*100,0)</f>
        <v>0</v>
      </c>
      <c r="Q3079">
        <f t="shared" si="144"/>
        <v>52.5</v>
      </c>
      <c r="R3079" s="10">
        <f t="shared" si="145"/>
        <v>42766.956921296296</v>
      </c>
      <c r="S3079">
        <f t="shared" si="146"/>
        <v>42796.956921296296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>ROUND((E3080/D3080)*100,0)</f>
        <v>0</v>
      </c>
      <c r="Q3080">
        <f t="shared" si="144"/>
        <v>23.67</v>
      </c>
      <c r="R3080" s="10">
        <f t="shared" si="145"/>
        <v>42031.138831018514</v>
      </c>
      <c r="S3080">
        <f t="shared" si="146"/>
        <v>42061.138831018514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>ROUND((E3081/D3081)*100,0)</f>
        <v>1</v>
      </c>
      <c r="Q3081">
        <f t="shared" si="144"/>
        <v>415.78</v>
      </c>
      <c r="R3081" s="10">
        <f t="shared" si="145"/>
        <v>42055.713368055556</v>
      </c>
      <c r="S3081">
        <f t="shared" si="146"/>
        <v>42085.671701388885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>ROUND((E3082/D3082)*100,0)</f>
        <v>0</v>
      </c>
      <c r="Q3082">
        <f t="shared" si="144"/>
        <v>53.71</v>
      </c>
      <c r="R3082" s="10">
        <f t="shared" si="145"/>
        <v>41940.028287037036</v>
      </c>
      <c r="S3082">
        <f t="shared" si="146"/>
        <v>42000.0699537037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>ROUND((E3083/D3083)*100,0)</f>
        <v>0</v>
      </c>
      <c r="Q3083">
        <f t="shared" si="144"/>
        <v>420.6</v>
      </c>
      <c r="R3083" s="10">
        <f t="shared" si="145"/>
        <v>42237.181608796294</v>
      </c>
      <c r="S3083">
        <f t="shared" si="146"/>
        <v>42267.181608796294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>ROUND((E3084/D3084)*100,0)</f>
        <v>0</v>
      </c>
      <c r="Q3084">
        <f t="shared" si="144"/>
        <v>0</v>
      </c>
      <c r="R3084" s="10">
        <f t="shared" si="145"/>
        <v>42293.922986111109</v>
      </c>
      <c r="S3084">
        <f t="shared" si="146"/>
        <v>42323.96465277778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>ROUND((E3085/D3085)*100,0)</f>
        <v>0</v>
      </c>
      <c r="Q3085">
        <f t="shared" si="144"/>
        <v>18.670000000000002</v>
      </c>
      <c r="R3085" s="10">
        <f t="shared" si="145"/>
        <v>41853.563402777778</v>
      </c>
      <c r="S3085">
        <f t="shared" si="146"/>
        <v>41883.208333333336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>ROUND((E3086/D3086)*100,0)</f>
        <v>12</v>
      </c>
      <c r="Q3086">
        <f t="shared" si="144"/>
        <v>78.33</v>
      </c>
      <c r="R3086" s="10">
        <f t="shared" si="145"/>
        <v>42100.723738425921</v>
      </c>
      <c r="S3086">
        <f t="shared" si="146"/>
        <v>42129.783333333333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>ROUND((E3087/D3087)*100,0)</f>
        <v>2</v>
      </c>
      <c r="Q3087">
        <f t="shared" si="144"/>
        <v>67.78</v>
      </c>
      <c r="R3087" s="10">
        <f t="shared" si="145"/>
        <v>42246.883784722217</v>
      </c>
      <c r="S3087">
        <f t="shared" si="146"/>
        <v>42276.883784722217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>ROUND((E3088/D3088)*100,0)</f>
        <v>0</v>
      </c>
      <c r="Q3088">
        <f t="shared" si="144"/>
        <v>16.670000000000002</v>
      </c>
      <c r="R3088" s="10">
        <f t="shared" si="145"/>
        <v>42173.67082175926</v>
      </c>
      <c r="S3088">
        <f t="shared" si="146"/>
        <v>42233.67082175926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>ROUND((E3089/D3089)*100,0)</f>
        <v>1</v>
      </c>
      <c r="Q3089">
        <f t="shared" si="144"/>
        <v>62.5</v>
      </c>
      <c r="R3089" s="10">
        <f t="shared" si="145"/>
        <v>42665.150347222225</v>
      </c>
      <c r="S3089">
        <f t="shared" si="146"/>
        <v>42725.192013888889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>ROUND((E3090/D3090)*100,0)</f>
        <v>0</v>
      </c>
      <c r="Q3090">
        <f t="shared" si="144"/>
        <v>42</v>
      </c>
      <c r="R3090" s="10">
        <f t="shared" si="145"/>
        <v>41981.57230324074</v>
      </c>
      <c r="S3090">
        <f t="shared" si="146"/>
        <v>42012.570138888885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>ROUND((E3091/D3091)*100,0)</f>
        <v>23</v>
      </c>
      <c r="Q3091">
        <f t="shared" si="144"/>
        <v>130.09</v>
      </c>
      <c r="R3091" s="10">
        <f t="shared" si="145"/>
        <v>42528.542627314819</v>
      </c>
      <c r="S3091">
        <f t="shared" si="146"/>
        <v>42560.082638888889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>ROUND((E3092/D3092)*100,0)</f>
        <v>5</v>
      </c>
      <c r="Q3092">
        <f t="shared" si="144"/>
        <v>1270.22</v>
      </c>
      <c r="R3092" s="10">
        <f t="shared" si="145"/>
        <v>42065.818807870368</v>
      </c>
      <c r="S3092">
        <f t="shared" si="146"/>
        <v>42125.777141203704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>ROUND((E3093/D3093)*100,0)</f>
        <v>16</v>
      </c>
      <c r="Q3093">
        <f t="shared" si="144"/>
        <v>88.44</v>
      </c>
      <c r="R3093" s="10">
        <f t="shared" si="145"/>
        <v>42566.948414351849</v>
      </c>
      <c r="S3093">
        <f t="shared" si="146"/>
        <v>42596.948414351849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>ROUND((E3094/D3094)*100,0)</f>
        <v>1</v>
      </c>
      <c r="Q3094">
        <f t="shared" si="144"/>
        <v>56.34</v>
      </c>
      <c r="R3094" s="10">
        <f t="shared" si="145"/>
        <v>42255.619351851856</v>
      </c>
      <c r="S3094">
        <f t="shared" si="146"/>
        <v>42292.916666666672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>ROUND((E3095/D3095)*100,0)</f>
        <v>23</v>
      </c>
      <c r="Q3095">
        <f t="shared" si="144"/>
        <v>53.53</v>
      </c>
      <c r="R3095" s="10">
        <f t="shared" si="145"/>
        <v>41760.909039351849</v>
      </c>
      <c r="S3095">
        <f t="shared" si="146"/>
        <v>41791.165972222225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>ROUND((E3096/D3096)*100,0)</f>
        <v>0</v>
      </c>
      <c r="Q3096">
        <f t="shared" si="144"/>
        <v>25</v>
      </c>
      <c r="R3096" s="10">
        <f t="shared" si="145"/>
        <v>42207.795787037037</v>
      </c>
      <c r="S3096">
        <f t="shared" si="146"/>
        <v>42267.795787037037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>ROUND((E3097/D3097)*100,0)</f>
        <v>0</v>
      </c>
      <c r="Q3097">
        <f t="shared" si="144"/>
        <v>50</v>
      </c>
      <c r="R3097" s="10">
        <f t="shared" si="145"/>
        <v>42523.025231481486</v>
      </c>
      <c r="S3097">
        <f t="shared" si="146"/>
        <v>42583.025231481486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>ROUND((E3098/D3098)*100,0)</f>
        <v>4</v>
      </c>
      <c r="Q3098">
        <f t="shared" si="144"/>
        <v>56.79</v>
      </c>
      <c r="R3098" s="10">
        <f t="shared" si="145"/>
        <v>42114.825532407413</v>
      </c>
      <c r="S3098">
        <f t="shared" si="146"/>
        <v>42144.825532407413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>ROUND((E3099/D3099)*100,0)</f>
        <v>17</v>
      </c>
      <c r="Q3099">
        <f t="shared" si="144"/>
        <v>40.83</v>
      </c>
      <c r="R3099" s="10">
        <f t="shared" si="145"/>
        <v>42629.503483796296</v>
      </c>
      <c r="S3099">
        <f t="shared" si="146"/>
        <v>42650.583333333328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>ROUND((E3100/D3100)*100,0)</f>
        <v>4</v>
      </c>
      <c r="Q3100">
        <f t="shared" si="144"/>
        <v>65.11</v>
      </c>
      <c r="R3100" s="10">
        <f t="shared" si="145"/>
        <v>42359.792233796295</v>
      </c>
      <c r="S3100">
        <f t="shared" si="146"/>
        <v>42408.01180555555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>ROUND((E3101/D3101)*100,0)</f>
        <v>14</v>
      </c>
      <c r="Q3101">
        <f t="shared" si="144"/>
        <v>55.6</v>
      </c>
      <c r="R3101" s="10">
        <f t="shared" si="145"/>
        <v>42382.189710648148</v>
      </c>
      <c r="S3101">
        <f t="shared" si="146"/>
        <v>42412.189710648148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>ROUND((E3102/D3102)*100,0)</f>
        <v>15</v>
      </c>
      <c r="Q3102">
        <f t="shared" si="144"/>
        <v>140.54</v>
      </c>
      <c r="R3102" s="10">
        <f t="shared" si="145"/>
        <v>41902.622395833336</v>
      </c>
      <c r="S3102">
        <f t="shared" si="146"/>
        <v>41932.622395833336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>ROUND((E3103/D3103)*100,0)</f>
        <v>12</v>
      </c>
      <c r="Q3103">
        <f t="shared" si="144"/>
        <v>25</v>
      </c>
      <c r="R3103" s="10">
        <f t="shared" si="145"/>
        <v>42171.383530092593</v>
      </c>
      <c r="S3103">
        <f t="shared" si="146"/>
        <v>42201.330555555556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>ROUND((E3104/D3104)*100,0)</f>
        <v>39</v>
      </c>
      <c r="Q3104">
        <f t="shared" si="144"/>
        <v>69.53</v>
      </c>
      <c r="R3104" s="10">
        <f t="shared" si="145"/>
        <v>42555.340486111112</v>
      </c>
      <c r="S3104">
        <f t="shared" si="146"/>
        <v>42605.340486111112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>ROUND((E3105/D3105)*100,0)</f>
        <v>0</v>
      </c>
      <c r="Q3105">
        <f t="shared" si="144"/>
        <v>5.5</v>
      </c>
      <c r="R3105" s="10">
        <f t="shared" si="145"/>
        <v>42107.156319444446</v>
      </c>
      <c r="S3105">
        <f t="shared" si="146"/>
        <v>42167.156319444446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>ROUND((E3106/D3106)*100,0)</f>
        <v>30</v>
      </c>
      <c r="Q3106">
        <f t="shared" si="144"/>
        <v>237</v>
      </c>
      <c r="R3106" s="10">
        <f t="shared" si="145"/>
        <v>42006.908692129626</v>
      </c>
      <c r="S3106">
        <f t="shared" si="146"/>
        <v>42038.083333333328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>ROUND((E3107/D3107)*100,0)</f>
        <v>42</v>
      </c>
      <c r="Q3107">
        <f t="shared" si="144"/>
        <v>79.87</v>
      </c>
      <c r="R3107" s="10">
        <f t="shared" si="145"/>
        <v>41876.718935185185</v>
      </c>
      <c r="S3107">
        <f t="shared" si="146"/>
        <v>41931.208333333336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>ROUND((E3108/D3108)*100,0)</f>
        <v>4</v>
      </c>
      <c r="Q3108">
        <f t="shared" si="144"/>
        <v>10.25</v>
      </c>
      <c r="R3108" s="10">
        <f t="shared" si="145"/>
        <v>42241.429120370376</v>
      </c>
      <c r="S3108">
        <f t="shared" si="146"/>
        <v>42263.916666666672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>ROUND((E3109/D3109)*100,0)</f>
        <v>20</v>
      </c>
      <c r="Q3109">
        <f t="shared" si="144"/>
        <v>272.58999999999997</v>
      </c>
      <c r="R3109" s="10">
        <f t="shared" si="145"/>
        <v>42128.814247685179</v>
      </c>
      <c r="S3109">
        <f t="shared" si="146"/>
        <v>42135.814247685179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>ROUND((E3110/D3110)*100,0)</f>
        <v>0</v>
      </c>
      <c r="Q3110">
        <f t="shared" si="144"/>
        <v>13</v>
      </c>
      <c r="R3110" s="10">
        <f t="shared" si="145"/>
        <v>42062.680486111116</v>
      </c>
      <c r="S3110">
        <f t="shared" si="146"/>
        <v>42122.638819444444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>ROUND((E3111/D3111)*100,0)</f>
        <v>25</v>
      </c>
      <c r="Q3111">
        <f t="shared" si="144"/>
        <v>58.18</v>
      </c>
      <c r="R3111" s="10">
        <f t="shared" si="145"/>
        <v>41844.125115740739</v>
      </c>
      <c r="S3111">
        <f t="shared" si="146"/>
        <v>41879.125115740739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>ROUND((E3112/D3112)*100,0)</f>
        <v>0</v>
      </c>
      <c r="Q3112">
        <f t="shared" si="144"/>
        <v>10</v>
      </c>
      <c r="R3112" s="10">
        <f t="shared" si="145"/>
        <v>42745.031469907408</v>
      </c>
      <c r="S3112">
        <f t="shared" si="146"/>
        <v>42785.031469907408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>ROUND((E3113/D3113)*100,0)</f>
        <v>27</v>
      </c>
      <c r="Q3113">
        <f t="shared" si="144"/>
        <v>70.11</v>
      </c>
      <c r="R3113" s="10">
        <f t="shared" si="145"/>
        <v>41885.595138888886</v>
      </c>
      <c r="S3113">
        <f t="shared" si="146"/>
        <v>41916.595138888886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>ROUND((E3114/D3114)*100,0)</f>
        <v>5</v>
      </c>
      <c r="Q3114">
        <f t="shared" si="144"/>
        <v>57.89</v>
      </c>
      <c r="R3114" s="10">
        <f t="shared" si="145"/>
        <v>42615.121921296297</v>
      </c>
      <c r="S3114">
        <f t="shared" si="146"/>
        <v>42675.121921296297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>ROUND((E3115/D3115)*100,0)</f>
        <v>4</v>
      </c>
      <c r="Q3115">
        <f t="shared" si="144"/>
        <v>125.27</v>
      </c>
      <c r="R3115" s="10">
        <f t="shared" si="145"/>
        <v>42081.731273148151</v>
      </c>
      <c r="S3115">
        <f t="shared" si="146"/>
        <v>42111.731273148151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>ROUND((E3116/D3116)*100,0)</f>
        <v>0</v>
      </c>
      <c r="Q3116">
        <f t="shared" si="144"/>
        <v>0</v>
      </c>
      <c r="R3116" s="10">
        <f t="shared" si="145"/>
        <v>41843.632523148146</v>
      </c>
      <c r="S3116">
        <f t="shared" si="146"/>
        <v>41903.632523148146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>ROUND((E3117/D3117)*100,0)</f>
        <v>3</v>
      </c>
      <c r="Q3117">
        <f t="shared" si="144"/>
        <v>300</v>
      </c>
      <c r="R3117" s="10">
        <f t="shared" si="145"/>
        <v>42496.447071759263</v>
      </c>
      <c r="S3117">
        <f t="shared" si="146"/>
        <v>42526.447071759263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>ROUND((E3118/D3118)*100,0)</f>
        <v>57</v>
      </c>
      <c r="Q3118">
        <f t="shared" si="144"/>
        <v>43</v>
      </c>
      <c r="R3118" s="10">
        <f t="shared" si="145"/>
        <v>42081.515335648146</v>
      </c>
      <c r="S3118">
        <f t="shared" si="146"/>
        <v>42095.515335648146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>ROUND((E3119/D3119)*100,0)</f>
        <v>0</v>
      </c>
      <c r="Q3119">
        <f t="shared" si="144"/>
        <v>1</v>
      </c>
      <c r="R3119" s="10">
        <f t="shared" si="145"/>
        <v>42509.374537037031</v>
      </c>
      <c r="S3119">
        <f t="shared" si="146"/>
        <v>42517.55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>ROUND((E3120/D3120)*100,0)</f>
        <v>0</v>
      </c>
      <c r="Q3120">
        <f t="shared" si="144"/>
        <v>775</v>
      </c>
      <c r="R3120" s="10">
        <f t="shared" si="145"/>
        <v>42534.649571759262</v>
      </c>
      <c r="S3120">
        <f t="shared" si="146"/>
        <v>42553.649571759262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>ROUND((E3121/D3121)*100,0)</f>
        <v>0</v>
      </c>
      <c r="Q3121">
        <f t="shared" si="144"/>
        <v>5</v>
      </c>
      <c r="R3121" s="10">
        <f t="shared" si="145"/>
        <v>42060.04550925926</v>
      </c>
      <c r="S3121">
        <f t="shared" si="146"/>
        <v>42090.003842592589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>ROUND((E3122/D3122)*100,0)</f>
        <v>0</v>
      </c>
      <c r="Q3122">
        <f t="shared" si="144"/>
        <v>12.8</v>
      </c>
      <c r="R3122" s="10">
        <f t="shared" si="145"/>
        <v>42435.942083333335</v>
      </c>
      <c r="S3122">
        <f t="shared" si="146"/>
        <v>42495.900416666671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>ROUND((E3123/D3123)*100,0)</f>
        <v>1</v>
      </c>
      <c r="Q3123">
        <f t="shared" si="144"/>
        <v>10</v>
      </c>
      <c r="R3123" s="10">
        <f t="shared" si="145"/>
        <v>41848.679803240739</v>
      </c>
      <c r="S3123">
        <f t="shared" si="146"/>
        <v>41908.679803240739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>ROUND((E3124/D3124)*100,0)</f>
        <v>58</v>
      </c>
      <c r="Q3124">
        <f t="shared" si="144"/>
        <v>58</v>
      </c>
      <c r="R3124" s="10">
        <f t="shared" si="145"/>
        <v>42678.932083333333</v>
      </c>
      <c r="S3124">
        <f t="shared" si="146"/>
        <v>42683.973750000005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>ROUND((E3125/D3125)*100,0)</f>
        <v>68</v>
      </c>
      <c r="Q3125">
        <f t="shared" si="144"/>
        <v>244.8</v>
      </c>
      <c r="R3125" s="10">
        <f t="shared" si="145"/>
        <v>42530.993032407408</v>
      </c>
      <c r="S3125">
        <f t="shared" si="146"/>
        <v>42560.993032407408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>ROUND((E3126/D3126)*100,0)</f>
        <v>0</v>
      </c>
      <c r="Q3126">
        <f t="shared" si="144"/>
        <v>6.5</v>
      </c>
      <c r="R3126" s="10">
        <f t="shared" si="145"/>
        <v>41977.780104166668</v>
      </c>
      <c r="S3126">
        <f t="shared" si="146"/>
        <v>42037.780104166668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>ROUND((E3127/D3127)*100,0)</f>
        <v>0</v>
      </c>
      <c r="Q3127">
        <f t="shared" si="144"/>
        <v>0</v>
      </c>
      <c r="R3127" s="10">
        <f t="shared" si="145"/>
        <v>42346.20685185185</v>
      </c>
      <c r="S3127">
        <f t="shared" si="146"/>
        <v>42376.20685185185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>ROUND((E3128/D3128)*100,0)</f>
        <v>4</v>
      </c>
      <c r="Q3128">
        <f t="shared" si="144"/>
        <v>61.18</v>
      </c>
      <c r="R3128" s="10">
        <f t="shared" si="145"/>
        <v>42427.01807870371</v>
      </c>
      <c r="S3128">
        <f t="shared" si="146"/>
        <v>42456.976412037038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>ROUND((E3129/D3129)*100,0)</f>
        <v>0</v>
      </c>
      <c r="Q3129">
        <f t="shared" si="144"/>
        <v>0</v>
      </c>
      <c r="R3129" s="10">
        <f t="shared" si="145"/>
        <v>42034.856817129628</v>
      </c>
      <c r="S3129">
        <f t="shared" si="146"/>
        <v>42064.856817129628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>ROUND((E3130/D3130)*100,0)</f>
        <v>109</v>
      </c>
      <c r="Q3130">
        <f t="shared" si="144"/>
        <v>139.24</v>
      </c>
      <c r="R3130" s="10">
        <f t="shared" si="145"/>
        <v>42780.825706018513</v>
      </c>
      <c r="S3130">
        <f t="shared" si="146"/>
        <v>42810.784039351856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>ROUND((E3131/D3131)*100,0)</f>
        <v>1</v>
      </c>
      <c r="Q3131">
        <f t="shared" si="144"/>
        <v>10</v>
      </c>
      <c r="R3131" s="10">
        <f t="shared" si="145"/>
        <v>42803.842812499999</v>
      </c>
      <c r="S3131">
        <f t="shared" si="146"/>
        <v>42843.801145833335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>ROUND((E3132/D3132)*100,0)</f>
        <v>4</v>
      </c>
      <c r="Q3132">
        <f t="shared" si="144"/>
        <v>93.75</v>
      </c>
      <c r="R3132" s="10">
        <f t="shared" si="145"/>
        <v>42808.640231481477</v>
      </c>
      <c r="S3132">
        <f t="shared" si="146"/>
        <v>42839.207638888889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>ROUND((E3133/D3133)*100,0)</f>
        <v>16</v>
      </c>
      <c r="Q3133">
        <f t="shared" si="144"/>
        <v>53.75</v>
      </c>
      <c r="R3133" s="10">
        <f t="shared" si="145"/>
        <v>42803.579224537039</v>
      </c>
      <c r="S3133">
        <f t="shared" si="146"/>
        <v>42833.537557870368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>ROUND((E3134/D3134)*100,0)</f>
        <v>0</v>
      </c>
      <c r="Q3134">
        <f t="shared" si="144"/>
        <v>10</v>
      </c>
      <c r="R3134" s="10">
        <f t="shared" si="145"/>
        <v>42786.350231481483</v>
      </c>
      <c r="S3134">
        <f t="shared" si="146"/>
        <v>42846.308564814812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>ROUND((E3135/D3135)*100,0)</f>
        <v>108</v>
      </c>
      <c r="Q3135">
        <f t="shared" si="144"/>
        <v>33.75</v>
      </c>
      <c r="R3135" s="10">
        <f t="shared" si="145"/>
        <v>42788.565208333333</v>
      </c>
      <c r="S3135">
        <f t="shared" si="146"/>
        <v>42818.523541666669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>ROUND((E3136/D3136)*100,0)</f>
        <v>23</v>
      </c>
      <c r="Q3136">
        <f t="shared" si="144"/>
        <v>18.75</v>
      </c>
      <c r="R3136" s="10">
        <f t="shared" si="145"/>
        <v>42800.720127314817</v>
      </c>
      <c r="S3136">
        <f t="shared" si="146"/>
        <v>42821.678460648152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>ROUND((E3137/D3137)*100,0)</f>
        <v>21</v>
      </c>
      <c r="Q3137">
        <f t="shared" si="144"/>
        <v>23.14</v>
      </c>
      <c r="R3137" s="10">
        <f t="shared" si="145"/>
        <v>42807.151863425926</v>
      </c>
      <c r="S3137">
        <f t="shared" si="146"/>
        <v>42829.151863425926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>ROUND((E3138/D3138)*100,0)</f>
        <v>128</v>
      </c>
      <c r="Q3138">
        <f t="shared" si="144"/>
        <v>29.05</v>
      </c>
      <c r="R3138" s="10">
        <f t="shared" si="145"/>
        <v>42789.462430555555</v>
      </c>
      <c r="S3138">
        <f t="shared" si="146"/>
        <v>42825.957638888889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>ROUND((E3139/D3139)*100,0)</f>
        <v>3</v>
      </c>
      <c r="Q3139">
        <f t="shared" ref="Q3139:Q3202" si="147">IFERROR(ROUND(E3139/L3139,2),0)</f>
        <v>50</v>
      </c>
      <c r="R3139" s="10">
        <f t="shared" ref="R3139:R3202" si="148">(((J3139/60)/60)/24)+DATE(1970,1,1)</f>
        <v>42807.885057870371</v>
      </c>
      <c r="S3139">
        <f t="shared" ref="S3139:S3202" si="149">(((I3139/60)/60)/24)+DATE(1970,1,1)</f>
        <v>42858.8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>ROUND((E3140/D3140)*100,0)</f>
        <v>0</v>
      </c>
      <c r="Q3140">
        <f t="shared" si="147"/>
        <v>0</v>
      </c>
      <c r="R3140" s="10">
        <f t="shared" si="148"/>
        <v>42809.645914351851</v>
      </c>
      <c r="S3140">
        <f t="shared" si="149"/>
        <v>42828.645914351851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>ROUND((E3141/D3141)*100,0)</f>
        <v>5</v>
      </c>
      <c r="Q3141">
        <f t="shared" si="147"/>
        <v>450</v>
      </c>
      <c r="R3141" s="10">
        <f t="shared" si="148"/>
        <v>42785.270370370374</v>
      </c>
      <c r="S3141">
        <f t="shared" si="149"/>
        <v>42819.189583333333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>ROUND((E3142/D3142)*100,0)</f>
        <v>1</v>
      </c>
      <c r="Q3142">
        <f t="shared" si="147"/>
        <v>24</v>
      </c>
      <c r="R3142" s="10">
        <f t="shared" si="148"/>
        <v>42802.718784722223</v>
      </c>
      <c r="S3142">
        <f t="shared" si="149"/>
        <v>42832.677118055552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>ROUND((E3143/D3143)*100,0)</f>
        <v>52</v>
      </c>
      <c r="Q3143">
        <f t="shared" si="147"/>
        <v>32.25</v>
      </c>
      <c r="R3143" s="10">
        <f t="shared" si="148"/>
        <v>42800.753333333334</v>
      </c>
      <c r="S3143">
        <f t="shared" si="149"/>
        <v>42841.833333333328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>ROUND((E3144/D3144)*100,0)</f>
        <v>2</v>
      </c>
      <c r="Q3144">
        <f t="shared" si="147"/>
        <v>15</v>
      </c>
      <c r="R3144" s="10">
        <f t="shared" si="148"/>
        <v>42783.513182870374</v>
      </c>
      <c r="S3144">
        <f t="shared" si="149"/>
        <v>42813.471516203703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>ROUND((E3145/D3145)*100,0)</f>
        <v>0</v>
      </c>
      <c r="Q3145">
        <f t="shared" si="147"/>
        <v>0</v>
      </c>
      <c r="R3145" s="10">
        <f t="shared" si="148"/>
        <v>42808.358287037037</v>
      </c>
      <c r="S3145">
        <f t="shared" si="149"/>
        <v>42834.358287037037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>ROUND((E3146/D3146)*100,0)</f>
        <v>75</v>
      </c>
      <c r="Q3146">
        <f t="shared" si="147"/>
        <v>251.33</v>
      </c>
      <c r="R3146" s="10">
        <f t="shared" si="148"/>
        <v>42796.538275462968</v>
      </c>
      <c r="S3146">
        <f t="shared" si="149"/>
        <v>42813.25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>ROUND((E3147/D3147)*100,0)</f>
        <v>0</v>
      </c>
      <c r="Q3147">
        <f t="shared" si="147"/>
        <v>0</v>
      </c>
      <c r="R3147" s="10">
        <f t="shared" si="148"/>
        <v>42762.040902777779</v>
      </c>
      <c r="S3147">
        <f t="shared" si="149"/>
        <v>42821.999236111107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>ROUND((E3148/D3148)*100,0)</f>
        <v>11</v>
      </c>
      <c r="Q3148">
        <f t="shared" si="147"/>
        <v>437.5</v>
      </c>
      <c r="R3148" s="10">
        <f t="shared" si="148"/>
        <v>42796.682476851856</v>
      </c>
      <c r="S3148">
        <f t="shared" si="149"/>
        <v>42841.640810185185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>ROUND((E3149/D3149)*100,0)</f>
        <v>118</v>
      </c>
      <c r="Q3149">
        <f t="shared" si="147"/>
        <v>110.35</v>
      </c>
      <c r="R3149" s="10">
        <f t="shared" si="148"/>
        <v>41909.969386574077</v>
      </c>
      <c r="S3149">
        <f t="shared" si="149"/>
        <v>41950.011053240742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>ROUND((E3150/D3150)*100,0)</f>
        <v>131</v>
      </c>
      <c r="Q3150">
        <f t="shared" si="147"/>
        <v>41.42</v>
      </c>
      <c r="R3150" s="10">
        <f t="shared" si="148"/>
        <v>41891.665324074071</v>
      </c>
      <c r="S3150">
        <f t="shared" si="149"/>
        <v>41913.166666666664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>ROUND((E3151/D3151)*100,0)</f>
        <v>104</v>
      </c>
      <c r="Q3151">
        <f t="shared" si="147"/>
        <v>52</v>
      </c>
      <c r="R3151" s="10">
        <f t="shared" si="148"/>
        <v>41226.017361111109</v>
      </c>
      <c r="S3151">
        <f t="shared" si="149"/>
        <v>41250.083333333336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>ROUND((E3152/D3152)*100,0)</f>
        <v>101</v>
      </c>
      <c r="Q3152">
        <f t="shared" si="147"/>
        <v>33.99</v>
      </c>
      <c r="R3152" s="10">
        <f t="shared" si="148"/>
        <v>40478.263923611114</v>
      </c>
      <c r="S3152">
        <f t="shared" si="149"/>
        <v>40568.166666666664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>ROUND((E3153/D3153)*100,0)</f>
        <v>100</v>
      </c>
      <c r="Q3153">
        <f t="shared" si="147"/>
        <v>103.35</v>
      </c>
      <c r="R3153" s="10">
        <f t="shared" si="148"/>
        <v>41862.83997685185</v>
      </c>
      <c r="S3153">
        <f t="shared" si="149"/>
        <v>41892.83997685185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>ROUND((E3154/D3154)*100,0)</f>
        <v>106</v>
      </c>
      <c r="Q3154">
        <f t="shared" si="147"/>
        <v>34.79</v>
      </c>
      <c r="R3154" s="10">
        <f t="shared" si="148"/>
        <v>41550.867673611108</v>
      </c>
      <c r="S3154">
        <f t="shared" si="149"/>
        <v>41580.867673611108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>ROUND((E3155/D3155)*100,0)</f>
        <v>336</v>
      </c>
      <c r="Q3155">
        <f t="shared" si="147"/>
        <v>41.77</v>
      </c>
      <c r="R3155" s="10">
        <f t="shared" si="148"/>
        <v>40633.154363425929</v>
      </c>
      <c r="S3155">
        <f t="shared" si="149"/>
        <v>40664.207638888889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>ROUND((E3156/D3156)*100,0)</f>
        <v>113</v>
      </c>
      <c r="Q3156">
        <f t="shared" si="147"/>
        <v>64.27</v>
      </c>
      <c r="R3156" s="10">
        <f t="shared" si="148"/>
        <v>40970.875671296293</v>
      </c>
      <c r="S3156">
        <f t="shared" si="149"/>
        <v>41000.834004629629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>ROUND((E3157/D3157)*100,0)</f>
        <v>189</v>
      </c>
      <c r="Q3157">
        <f t="shared" si="147"/>
        <v>31.21</v>
      </c>
      <c r="R3157" s="10">
        <f t="shared" si="148"/>
        <v>41233.499131944445</v>
      </c>
      <c r="S3157">
        <f t="shared" si="149"/>
        <v>41263.499131944445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>ROUND((E3158/D3158)*100,0)</f>
        <v>102</v>
      </c>
      <c r="Q3158">
        <f t="shared" si="147"/>
        <v>62.92</v>
      </c>
      <c r="R3158" s="10">
        <f t="shared" si="148"/>
        <v>41026.953055555554</v>
      </c>
      <c r="S3158">
        <f t="shared" si="149"/>
        <v>41061.953055555554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>ROUND((E3159/D3159)*100,0)</f>
        <v>101</v>
      </c>
      <c r="Q3159">
        <f t="shared" si="147"/>
        <v>98.54</v>
      </c>
      <c r="R3159" s="10">
        <f t="shared" si="148"/>
        <v>41829.788252314815</v>
      </c>
      <c r="S3159">
        <f t="shared" si="149"/>
        <v>41839.208333333336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>ROUND((E3160/D3160)*100,0)</f>
        <v>114</v>
      </c>
      <c r="Q3160">
        <f t="shared" si="147"/>
        <v>82.61</v>
      </c>
      <c r="R3160" s="10">
        <f t="shared" si="148"/>
        <v>41447.839722222219</v>
      </c>
      <c r="S3160">
        <f t="shared" si="149"/>
        <v>41477.839722222219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>ROUND((E3161/D3161)*100,0)</f>
        <v>133</v>
      </c>
      <c r="Q3161">
        <f t="shared" si="147"/>
        <v>38.5</v>
      </c>
      <c r="R3161" s="10">
        <f t="shared" si="148"/>
        <v>40884.066678240742</v>
      </c>
      <c r="S3161">
        <f t="shared" si="149"/>
        <v>40926.958333333336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>ROUND((E3162/D3162)*100,0)</f>
        <v>102</v>
      </c>
      <c r="Q3162">
        <f t="shared" si="147"/>
        <v>80.16</v>
      </c>
      <c r="R3162" s="10">
        <f t="shared" si="148"/>
        <v>41841.26489583333</v>
      </c>
      <c r="S3162">
        <f t="shared" si="149"/>
        <v>41864.207638888889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>ROUND((E3163/D3163)*100,0)</f>
        <v>105</v>
      </c>
      <c r="Q3163">
        <f t="shared" si="147"/>
        <v>28.41</v>
      </c>
      <c r="R3163" s="10">
        <f t="shared" si="148"/>
        <v>41897.536134259259</v>
      </c>
      <c r="S3163">
        <f t="shared" si="149"/>
        <v>41927.536134259259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>ROUND((E3164/D3164)*100,0)</f>
        <v>127</v>
      </c>
      <c r="Q3164">
        <f t="shared" si="147"/>
        <v>80.73</v>
      </c>
      <c r="R3164" s="10">
        <f t="shared" si="148"/>
        <v>41799.685902777775</v>
      </c>
      <c r="S3164">
        <f t="shared" si="149"/>
        <v>41827.083333333336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>ROUND((E3165/D3165)*100,0)</f>
        <v>111</v>
      </c>
      <c r="Q3165">
        <f t="shared" si="147"/>
        <v>200.69</v>
      </c>
      <c r="R3165" s="10">
        <f t="shared" si="148"/>
        <v>41775.753761574073</v>
      </c>
      <c r="S3165">
        <f t="shared" si="149"/>
        <v>41805.753761574073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>ROUND((E3166/D3166)*100,0)</f>
        <v>107</v>
      </c>
      <c r="Q3166">
        <f t="shared" si="147"/>
        <v>37.590000000000003</v>
      </c>
      <c r="R3166" s="10">
        <f t="shared" si="148"/>
        <v>41766.80572916667</v>
      </c>
      <c r="S3166">
        <f t="shared" si="149"/>
        <v>41799.80572916667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>ROUND((E3167/D3167)*100,0)</f>
        <v>163</v>
      </c>
      <c r="Q3167">
        <f t="shared" si="147"/>
        <v>58.1</v>
      </c>
      <c r="R3167" s="10">
        <f t="shared" si="148"/>
        <v>40644.159259259257</v>
      </c>
      <c r="S3167">
        <f t="shared" si="149"/>
        <v>40666.165972222225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>ROUND((E3168/D3168)*100,0)</f>
        <v>160</v>
      </c>
      <c r="Q3168">
        <f t="shared" si="147"/>
        <v>60.3</v>
      </c>
      <c r="R3168" s="10">
        <f t="shared" si="148"/>
        <v>41940.69158564815</v>
      </c>
      <c r="S3168">
        <f t="shared" si="149"/>
        <v>41969.332638888889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>ROUND((E3169/D3169)*100,0)</f>
        <v>116</v>
      </c>
      <c r="Q3169">
        <f t="shared" si="147"/>
        <v>63.36</v>
      </c>
      <c r="R3169" s="10">
        <f t="shared" si="148"/>
        <v>41839.175706018519</v>
      </c>
      <c r="S3169">
        <f t="shared" si="149"/>
        <v>41853.175706018519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>ROUND((E3170/D3170)*100,0)</f>
        <v>124</v>
      </c>
      <c r="Q3170">
        <f t="shared" si="147"/>
        <v>50.9</v>
      </c>
      <c r="R3170" s="10">
        <f t="shared" si="148"/>
        <v>41772.105937500004</v>
      </c>
      <c r="S3170">
        <f t="shared" si="149"/>
        <v>41803.916666666664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>ROUND((E3171/D3171)*100,0)</f>
        <v>103</v>
      </c>
      <c r="Q3171">
        <f t="shared" si="147"/>
        <v>100.5</v>
      </c>
      <c r="R3171" s="10">
        <f t="shared" si="148"/>
        <v>41591.737974537034</v>
      </c>
      <c r="S3171">
        <f t="shared" si="149"/>
        <v>41621.207638888889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>ROUND((E3172/D3172)*100,0)</f>
        <v>112</v>
      </c>
      <c r="Q3172">
        <f t="shared" si="147"/>
        <v>31.62</v>
      </c>
      <c r="R3172" s="10">
        <f t="shared" si="148"/>
        <v>41789.080370370371</v>
      </c>
      <c r="S3172">
        <f t="shared" si="149"/>
        <v>41822.166666666664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>ROUND((E3173/D3173)*100,0)</f>
        <v>109</v>
      </c>
      <c r="Q3173">
        <f t="shared" si="147"/>
        <v>65.099999999999994</v>
      </c>
      <c r="R3173" s="10">
        <f t="shared" si="148"/>
        <v>42466.608310185184</v>
      </c>
      <c r="S3173">
        <f t="shared" si="149"/>
        <v>42496.608310185184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>ROUND((E3174/D3174)*100,0)</f>
        <v>115</v>
      </c>
      <c r="Q3174">
        <f t="shared" si="147"/>
        <v>79.31</v>
      </c>
      <c r="R3174" s="10">
        <f t="shared" si="148"/>
        <v>40923.729953703703</v>
      </c>
      <c r="S3174">
        <f t="shared" si="149"/>
        <v>40953.729953703703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>ROUND((E3175/D3175)*100,0)</f>
        <v>103</v>
      </c>
      <c r="Q3175">
        <f t="shared" si="147"/>
        <v>139.19</v>
      </c>
      <c r="R3175" s="10">
        <f t="shared" si="148"/>
        <v>41878.878379629627</v>
      </c>
      <c r="S3175">
        <f t="shared" si="149"/>
        <v>41908.878379629627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>ROUND((E3176/D3176)*100,0)</f>
        <v>101</v>
      </c>
      <c r="Q3176">
        <f t="shared" si="147"/>
        <v>131.91</v>
      </c>
      <c r="R3176" s="10">
        <f t="shared" si="148"/>
        <v>41862.864675925928</v>
      </c>
      <c r="S3176">
        <f t="shared" si="149"/>
        <v>41876.864675925928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>ROUND((E3177/D3177)*100,0)</f>
        <v>110</v>
      </c>
      <c r="Q3177">
        <f t="shared" si="147"/>
        <v>91.3</v>
      </c>
      <c r="R3177" s="10">
        <f t="shared" si="148"/>
        <v>40531.886886574073</v>
      </c>
      <c r="S3177">
        <f t="shared" si="149"/>
        <v>40591.886886574073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>ROUND((E3178/D3178)*100,0)</f>
        <v>115</v>
      </c>
      <c r="Q3178">
        <f t="shared" si="147"/>
        <v>39.67</v>
      </c>
      <c r="R3178" s="10">
        <f t="shared" si="148"/>
        <v>41477.930914351848</v>
      </c>
      <c r="S3178">
        <f t="shared" si="149"/>
        <v>41504.625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>ROUND((E3179/D3179)*100,0)</f>
        <v>117</v>
      </c>
      <c r="Q3179">
        <f t="shared" si="147"/>
        <v>57.55</v>
      </c>
      <c r="R3179" s="10">
        <f t="shared" si="148"/>
        <v>41781.666770833333</v>
      </c>
      <c r="S3179">
        <f t="shared" si="149"/>
        <v>41811.666770833333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>ROUND((E3180/D3180)*100,0)</f>
        <v>172</v>
      </c>
      <c r="Q3180">
        <f t="shared" si="147"/>
        <v>33.03</v>
      </c>
      <c r="R3180" s="10">
        <f t="shared" si="148"/>
        <v>41806.605034722219</v>
      </c>
      <c r="S3180">
        <f t="shared" si="149"/>
        <v>41836.605034722219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>ROUND((E3181/D3181)*100,0)</f>
        <v>114</v>
      </c>
      <c r="Q3181">
        <f t="shared" si="147"/>
        <v>77.34</v>
      </c>
      <c r="R3181" s="10">
        <f t="shared" si="148"/>
        <v>41375.702210648145</v>
      </c>
      <c r="S3181">
        <f t="shared" si="149"/>
        <v>41400.702210648145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>ROUND((E3182/D3182)*100,0)</f>
        <v>120</v>
      </c>
      <c r="Q3182">
        <f t="shared" si="147"/>
        <v>31.93</v>
      </c>
      <c r="R3182" s="10">
        <f t="shared" si="148"/>
        <v>41780.412604166668</v>
      </c>
      <c r="S3182">
        <f t="shared" si="149"/>
        <v>41810.412604166668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>ROUND((E3183/D3183)*100,0)</f>
        <v>109</v>
      </c>
      <c r="Q3183">
        <f t="shared" si="147"/>
        <v>36.33</v>
      </c>
      <c r="R3183" s="10">
        <f t="shared" si="148"/>
        <v>41779.310034722221</v>
      </c>
      <c r="S3183">
        <f t="shared" si="149"/>
        <v>41805.666666666664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>ROUND((E3184/D3184)*100,0)</f>
        <v>101</v>
      </c>
      <c r="Q3184">
        <f t="shared" si="147"/>
        <v>46.77</v>
      </c>
      <c r="R3184" s="10">
        <f t="shared" si="148"/>
        <v>40883.949317129627</v>
      </c>
      <c r="S3184">
        <f t="shared" si="149"/>
        <v>40939.708333333336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>ROUND((E3185/D3185)*100,0)</f>
        <v>109</v>
      </c>
      <c r="Q3185">
        <f t="shared" si="147"/>
        <v>40.07</v>
      </c>
      <c r="R3185" s="10">
        <f t="shared" si="148"/>
        <v>41491.79478009259</v>
      </c>
      <c r="S3185">
        <f t="shared" si="149"/>
        <v>41509.79478009259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>ROUND((E3186/D3186)*100,0)</f>
        <v>107</v>
      </c>
      <c r="Q3186">
        <f t="shared" si="147"/>
        <v>100.22</v>
      </c>
      <c r="R3186" s="10">
        <f t="shared" si="148"/>
        <v>41791.993414351848</v>
      </c>
      <c r="S3186">
        <f t="shared" si="149"/>
        <v>41821.993414351848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>ROUND((E3187/D3187)*100,0)</f>
        <v>100</v>
      </c>
      <c r="Q3187">
        <f t="shared" si="147"/>
        <v>41.67</v>
      </c>
      <c r="R3187" s="10">
        <f t="shared" si="148"/>
        <v>41829.977326388893</v>
      </c>
      <c r="S3187">
        <f t="shared" si="149"/>
        <v>41836.977326388893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>ROUND((E3188/D3188)*100,0)</f>
        <v>102</v>
      </c>
      <c r="Q3188">
        <f t="shared" si="147"/>
        <v>46.71</v>
      </c>
      <c r="R3188" s="10">
        <f t="shared" si="148"/>
        <v>41868.924050925925</v>
      </c>
      <c r="S3188">
        <f t="shared" si="149"/>
        <v>41898.875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>ROUND((E3189/D3189)*100,0)</f>
        <v>116</v>
      </c>
      <c r="Q3189">
        <f t="shared" si="147"/>
        <v>71.489999999999995</v>
      </c>
      <c r="R3189" s="10">
        <f t="shared" si="148"/>
        <v>41835.666354166664</v>
      </c>
      <c r="S3189">
        <f t="shared" si="14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>ROUND((E3190/D3190)*100,0)</f>
        <v>65</v>
      </c>
      <c r="Q3190">
        <f t="shared" si="147"/>
        <v>14.44</v>
      </c>
      <c r="R3190" s="10">
        <f t="shared" si="148"/>
        <v>42144.415532407409</v>
      </c>
      <c r="S3190">
        <f t="shared" si="149"/>
        <v>42165.415532407409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>ROUND((E3191/D3191)*100,0)</f>
        <v>12</v>
      </c>
      <c r="Q3191">
        <f t="shared" si="147"/>
        <v>356.84</v>
      </c>
      <c r="R3191" s="10">
        <f t="shared" si="148"/>
        <v>42118.346435185187</v>
      </c>
      <c r="S3191">
        <f t="shared" si="149"/>
        <v>42148.346435185187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>ROUND((E3192/D3192)*100,0)</f>
        <v>0</v>
      </c>
      <c r="Q3192">
        <f t="shared" si="147"/>
        <v>0</v>
      </c>
      <c r="R3192" s="10">
        <f t="shared" si="148"/>
        <v>42683.151331018518</v>
      </c>
      <c r="S3192">
        <f t="shared" si="149"/>
        <v>42713.192997685182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>ROUND((E3193/D3193)*100,0)</f>
        <v>4</v>
      </c>
      <c r="Q3193">
        <f t="shared" si="147"/>
        <v>37.75</v>
      </c>
      <c r="R3193" s="10">
        <f t="shared" si="148"/>
        <v>42538.755428240736</v>
      </c>
      <c r="S3193">
        <f t="shared" si="14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>ROUND((E3194/D3194)*100,0)</f>
        <v>1</v>
      </c>
      <c r="Q3194">
        <f t="shared" si="147"/>
        <v>12.75</v>
      </c>
      <c r="R3194" s="10">
        <f t="shared" si="148"/>
        <v>42018.94049768518</v>
      </c>
      <c r="S3194">
        <f t="shared" si="14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>ROUND((E3195/D3195)*100,0)</f>
        <v>12</v>
      </c>
      <c r="Q3195">
        <f t="shared" si="147"/>
        <v>24.46</v>
      </c>
      <c r="R3195" s="10">
        <f t="shared" si="148"/>
        <v>42010.968240740738</v>
      </c>
      <c r="S3195">
        <f t="shared" si="149"/>
        <v>42055.968240740738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>ROUND((E3196/D3196)*100,0)</f>
        <v>0</v>
      </c>
      <c r="Q3196">
        <f t="shared" si="147"/>
        <v>0</v>
      </c>
      <c r="R3196" s="10">
        <f t="shared" si="148"/>
        <v>42182.062476851846</v>
      </c>
      <c r="S3196">
        <f t="shared" si="149"/>
        <v>42212.062476851846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>ROUND((E3197/D3197)*100,0)</f>
        <v>59</v>
      </c>
      <c r="Q3197">
        <f t="shared" si="147"/>
        <v>53.08</v>
      </c>
      <c r="R3197" s="10">
        <f t="shared" si="148"/>
        <v>42017.594236111108</v>
      </c>
      <c r="S3197">
        <f t="shared" si="149"/>
        <v>42047.594236111108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>ROUND((E3198/D3198)*100,0)</f>
        <v>0</v>
      </c>
      <c r="Q3198">
        <f t="shared" si="147"/>
        <v>300</v>
      </c>
      <c r="R3198" s="10">
        <f t="shared" si="148"/>
        <v>42157.598090277781</v>
      </c>
      <c r="S3198">
        <f t="shared" si="149"/>
        <v>42217.583333333328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>ROUND((E3199/D3199)*100,0)</f>
        <v>11</v>
      </c>
      <c r="Q3199">
        <f t="shared" si="147"/>
        <v>286.25</v>
      </c>
      <c r="R3199" s="10">
        <f t="shared" si="148"/>
        <v>42009.493263888886</v>
      </c>
      <c r="S3199">
        <f t="shared" si="149"/>
        <v>42039.493263888886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>ROUND((E3200/D3200)*100,0)</f>
        <v>0</v>
      </c>
      <c r="Q3200">
        <f t="shared" si="147"/>
        <v>36.67</v>
      </c>
      <c r="R3200" s="10">
        <f t="shared" si="148"/>
        <v>42013.424502314811</v>
      </c>
      <c r="S3200">
        <f t="shared" si="149"/>
        <v>42051.424502314811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>ROUND((E3201/D3201)*100,0)</f>
        <v>52</v>
      </c>
      <c r="Q3201">
        <f t="shared" si="147"/>
        <v>49.21</v>
      </c>
      <c r="R3201" s="10">
        <f t="shared" si="148"/>
        <v>41858.761782407404</v>
      </c>
      <c r="S3201">
        <f t="shared" si="149"/>
        <v>41888.875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>ROUND((E3202/D3202)*100,0)</f>
        <v>0</v>
      </c>
      <c r="Q3202">
        <f t="shared" si="147"/>
        <v>1</v>
      </c>
      <c r="R3202" s="10">
        <f t="shared" si="148"/>
        <v>42460.320613425924</v>
      </c>
      <c r="S3202">
        <f t="shared" si="14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>ROUND((E3203/D3203)*100,0)</f>
        <v>1</v>
      </c>
      <c r="Q3203">
        <f t="shared" ref="Q3203:Q3266" si="150">IFERROR(ROUND(E3203/L3203,2),0)</f>
        <v>12.5</v>
      </c>
      <c r="R3203" s="10">
        <f t="shared" ref="R3203:R3266" si="151">(((J3203/60)/60)/24)+DATE(1970,1,1)</f>
        <v>41861.767094907409</v>
      </c>
      <c r="S3203">
        <f t="shared" ref="S3203:S3266" si="152">(((I3203/60)/60)/24)+DATE(1970,1,1)</f>
        <v>41882.767094907409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>ROUND((E3204/D3204)*100,0)</f>
        <v>55</v>
      </c>
      <c r="Q3204">
        <f t="shared" si="150"/>
        <v>109.04</v>
      </c>
      <c r="R3204" s="10">
        <f t="shared" si="151"/>
        <v>42293.853541666671</v>
      </c>
      <c r="S3204">
        <f t="shared" si="152"/>
        <v>42352.249305555553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>ROUND((E3205/D3205)*100,0)</f>
        <v>25</v>
      </c>
      <c r="Q3205">
        <f t="shared" si="150"/>
        <v>41.67</v>
      </c>
      <c r="R3205" s="10">
        <f t="shared" si="151"/>
        <v>42242.988680555558</v>
      </c>
      <c r="S3205">
        <f t="shared" si="152"/>
        <v>42272.988680555558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>ROUND((E3206/D3206)*100,0)</f>
        <v>0</v>
      </c>
      <c r="Q3206">
        <f t="shared" si="150"/>
        <v>0</v>
      </c>
      <c r="R3206" s="10">
        <f t="shared" si="151"/>
        <v>42172.686099537037</v>
      </c>
      <c r="S3206">
        <f t="shared" si="152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>ROUND((E3207/D3207)*100,0)</f>
        <v>3</v>
      </c>
      <c r="Q3207">
        <f t="shared" si="150"/>
        <v>22.75</v>
      </c>
      <c r="R3207" s="10">
        <f t="shared" si="151"/>
        <v>42095.374675925923</v>
      </c>
      <c r="S3207">
        <f t="shared" si="152"/>
        <v>42125.374675925923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>ROUND((E3208/D3208)*100,0)</f>
        <v>0</v>
      </c>
      <c r="Q3208">
        <f t="shared" si="150"/>
        <v>0</v>
      </c>
      <c r="R3208" s="10">
        <f t="shared" si="151"/>
        <v>42236.276053240741</v>
      </c>
      <c r="S3208">
        <f t="shared" si="152"/>
        <v>42266.276053240741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>ROUND((E3209/D3209)*100,0)</f>
        <v>46</v>
      </c>
      <c r="Q3209">
        <f t="shared" si="150"/>
        <v>70.83</v>
      </c>
      <c r="R3209" s="10">
        <f t="shared" si="151"/>
        <v>42057.277858796297</v>
      </c>
      <c r="S3209">
        <f t="shared" si="152"/>
        <v>42117.236192129625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>ROUND((E3210/D3210)*100,0)</f>
        <v>104</v>
      </c>
      <c r="Q3210">
        <f t="shared" si="150"/>
        <v>63.11</v>
      </c>
      <c r="R3210" s="10">
        <f t="shared" si="151"/>
        <v>41827.605057870373</v>
      </c>
      <c r="S3210">
        <f t="shared" si="152"/>
        <v>41848.605057870373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>ROUND((E3211/D3211)*100,0)</f>
        <v>119</v>
      </c>
      <c r="Q3211">
        <f t="shared" si="150"/>
        <v>50.16</v>
      </c>
      <c r="R3211" s="10">
        <f t="shared" si="151"/>
        <v>41778.637245370373</v>
      </c>
      <c r="S3211">
        <f t="shared" si="152"/>
        <v>41810.958333333336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>ROUND((E3212/D3212)*100,0)</f>
        <v>126</v>
      </c>
      <c r="Q3212">
        <f t="shared" si="150"/>
        <v>62.88</v>
      </c>
      <c r="R3212" s="10">
        <f t="shared" si="151"/>
        <v>41013.936562499999</v>
      </c>
      <c r="S3212">
        <f t="shared" si="152"/>
        <v>41061.165972222225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>ROUND((E3213/D3213)*100,0)</f>
        <v>120</v>
      </c>
      <c r="Q3213">
        <f t="shared" si="150"/>
        <v>85.53</v>
      </c>
      <c r="R3213" s="10">
        <f t="shared" si="151"/>
        <v>41834.586574074077</v>
      </c>
      <c r="S3213">
        <f t="shared" si="152"/>
        <v>41866.083333333336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>ROUND((E3214/D3214)*100,0)</f>
        <v>126</v>
      </c>
      <c r="Q3214">
        <f t="shared" si="150"/>
        <v>53.72</v>
      </c>
      <c r="R3214" s="10">
        <f t="shared" si="151"/>
        <v>41829.795729166668</v>
      </c>
      <c r="S3214">
        <f t="shared" si="152"/>
        <v>41859.795729166668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>ROUND((E3215/D3215)*100,0)</f>
        <v>100</v>
      </c>
      <c r="Q3215">
        <f t="shared" si="150"/>
        <v>127.81</v>
      </c>
      <c r="R3215" s="10">
        <f t="shared" si="151"/>
        <v>42171.763414351852</v>
      </c>
      <c r="S3215">
        <f t="shared" si="152"/>
        <v>42211.763414351852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>ROUND((E3216/D3216)*100,0)</f>
        <v>102</v>
      </c>
      <c r="Q3216">
        <f t="shared" si="150"/>
        <v>106.57</v>
      </c>
      <c r="R3216" s="10">
        <f t="shared" si="151"/>
        <v>42337.792511574073</v>
      </c>
      <c r="S3216">
        <f t="shared" si="152"/>
        <v>42374.996527777781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>ROUND((E3217/D3217)*100,0)</f>
        <v>100</v>
      </c>
      <c r="Q3217">
        <f t="shared" si="150"/>
        <v>262.11</v>
      </c>
      <c r="R3217" s="10">
        <f t="shared" si="151"/>
        <v>42219.665173611109</v>
      </c>
      <c r="S3217">
        <f t="shared" si="152"/>
        <v>42257.165972222225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>ROUND((E3218/D3218)*100,0)</f>
        <v>100</v>
      </c>
      <c r="Q3218">
        <f t="shared" si="150"/>
        <v>57.17</v>
      </c>
      <c r="R3218" s="10">
        <f t="shared" si="151"/>
        <v>42165.462627314817</v>
      </c>
      <c r="S3218">
        <f t="shared" si="152"/>
        <v>42196.604166666672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>ROUND((E3219/D3219)*100,0)</f>
        <v>116</v>
      </c>
      <c r="Q3219">
        <f t="shared" si="150"/>
        <v>50.2</v>
      </c>
      <c r="R3219" s="10">
        <f t="shared" si="151"/>
        <v>42648.546111111107</v>
      </c>
      <c r="S3219">
        <f t="shared" si="152"/>
        <v>42678.546111111107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>ROUND((E3220/D3220)*100,0)</f>
        <v>102</v>
      </c>
      <c r="Q3220">
        <f t="shared" si="150"/>
        <v>66.59</v>
      </c>
      <c r="R3220" s="10">
        <f t="shared" si="151"/>
        <v>41971.002152777779</v>
      </c>
      <c r="S3220">
        <f t="shared" si="152"/>
        <v>42004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>ROUND((E3221/D3221)*100,0)</f>
        <v>100</v>
      </c>
      <c r="Q3221">
        <f t="shared" si="150"/>
        <v>168.25</v>
      </c>
      <c r="R3221" s="10">
        <f t="shared" si="151"/>
        <v>42050.983182870375</v>
      </c>
      <c r="S3221">
        <f t="shared" si="152"/>
        <v>42085.941516203704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>ROUND((E3222/D3222)*100,0)</f>
        <v>101</v>
      </c>
      <c r="Q3222">
        <f t="shared" si="150"/>
        <v>256.37</v>
      </c>
      <c r="R3222" s="10">
        <f t="shared" si="151"/>
        <v>42772.833379629628</v>
      </c>
      <c r="S3222">
        <f t="shared" si="152"/>
        <v>42806.875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>ROUND((E3223/D3223)*100,0)</f>
        <v>103</v>
      </c>
      <c r="Q3223">
        <f t="shared" si="150"/>
        <v>36.61</v>
      </c>
      <c r="R3223" s="10">
        <f t="shared" si="151"/>
        <v>42155.696793981479</v>
      </c>
      <c r="S3223">
        <f t="shared" si="152"/>
        <v>42190.696793981479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>ROUND((E3224/D3224)*100,0)</f>
        <v>125</v>
      </c>
      <c r="Q3224">
        <f t="shared" si="150"/>
        <v>37.14</v>
      </c>
      <c r="R3224" s="10">
        <f t="shared" si="151"/>
        <v>42270.582141203704</v>
      </c>
      <c r="S3224">
        <f t="shared" si="152"/>
        <v>42301.895138888889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>ROUND((E3225/D3225)*100,0)</f>
        <v>110</v>
      </c>
      <c r="Q3225">
        <f t="shared" si="150"/>
        <v>45.88</v>
      </c>
      <c r="R3225" s="10">
        <f t="shared" si="151"/>
        <v>42206.835370370376</v>
      </c>
      <c r="S3225">
        <f t="shared" si="152"/>
        <v>42236.835370370376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>ROUND((E3226/D3226)*100,0)</f>
        <v>102</v>
      </c>
      <c r="Q3226">
        <f t="shared" si="150"/>
        <v>141.71</v>
      </c>
      <c r="R3226" s="10">
        <f t="shared" si="151"/>
        <v>42697.850844907407</v>
      </c>
      <c r="S3226">
        <f t="shared" si="152"/>
        <v>42745.208333333328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>ROUND((E3227/D3227)*100,0)</f>
        <v>102</v>
      </c>
      <c r="Q3227">
        <f t="shared" si="150"/>
        <v>52.49</v>
      </c>
      <c r="R3227" s="10">
        <f t="shared" si="151"/>
        <v>42503.559467592597</v>
      </c>
      <c r="S3227">
        <f t="shared" si="152"/>
        <v>42524.875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>ROUND((E3228/D3228)*100,0)</f>
        <v>104</v>
      </c>
      <c r="Q3228">
        <f t="shared" si="150"/>
        <v>59.52</v>
      </c>
      <c r="R3228" s="10">
        <f t="shared" si="151"/>
        <v>42277.583472222221</v>
      </c>
      <c r="S3228">
        <f t="shared" si="152"/>
        <v>42307.583472222221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>ROUND((E3229/D3229)*100,0)</f>
        <v>125</v>
      </c>
      <c r="Q3229">
        <f t="shared" si="150"/>
        <v>50</v>
      </c>
      <c r="R3229" s="10">
        <f t="shared" si="151"/>
        <v>42722.882361111115</v>
      </c>
      <c r="S3229">
        <f t="shared" si="152"/>
        <v>42752.882361111115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>ROUND((E3230/D3230)*100,0)</f>
        <v>102</v>
      </c>
      <c r="Q3230">
        <f t="shared" si="150"/>
        <v>193.62</v>
      </c>
      <c r="R3230" s="10">
        <f t="shared" si="151"/>
        <v>42323.70930555556</v>
      </c>
      <c r="S3230">
        <f t="shared" si="152"/>
        <v>42355.207638888889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>ROUND((E3231/D3231)*100,0)</f>
        <v>108</v>
      </c>
      <c r="Q3231">
        <f t="shared" si="150"/>
        <v>106.8</v>
      </c>
      <c r="R3231" s="10">
        <f t="shared" si="151"/>
        <v>41933.291643518518</v>
      </c>
      <c r="S3231">
        <f t="shared" si="152"/>
        <v>41963.333310185189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>ROUND((E3232/D3232)*100,0)</f>
        <v>110</v>
      </c>
      <c r="Q3232">
        <f t="shared" si="150"/>
        <v>77.22</v>
      </c>
      <c r="R3232" s="10">
        <f t="shared" si="151"/>
        <v>41898.168125000004</v>
      </c>
      <c r="S3232">
        <f t="shared" si="152"/>
        <v>41913.165972222225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>ROUND((E3233/D3233)*100,0)</f>
        <v>161</v>
      </c>
      <c r="Q3233">
        <f t="shared" si="150"/>
        <v>57.5</v>
      </c>
      <c r="R3233" s="10">
        <f t="shared" si="151"/>
        <v>42446.943831018521</v>
      </c>
      <c r="S3233">
        <f t="shared" si="152"/>
        <v>42476.943831018521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>ROUND((E3234/D3234)*100,0)</f>
        <v>131</v>
      </c>
      <c r="Q3234">
        <f t="shared" si="150"/>
        <v>50.46</v>
      </c>
      <c r="R3234" s="10">
        <f t="shared" si="151"/>
        <v>42463.81385416667</v>
      </c>
      <c r="S3234">
        <f t="shared" si="152"/>
        <v>42494.165972222225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>ROUND((E3235/D3235)*100,0)</f>
        <v>119</v>
      </c>
      <c r="Q3235">
        <f t="shared" si="150"/>
        <v>97.38</v>
      </c>
      <c r="R3235" s="10">
        <f t="shared" si="151"/>
        <v>42766.805034722223</v>
      </c>
      <c r="S3235">
        <f t="shared" si="152"/>
        <v>42796.805034722223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>ROUND((E3236/D3236)*100,0)</f>
        <v>100</v>
      </c>
      <c r="Q3236">
        <f t="shared" si="150"/>
        <v>34.92</v>
      </c>
      <c r="R3236" s="10">
        <f t="shared" si="151"/>
        <v>42734.789444444439</v>
      </c>
      <c r="S3236">
        <f t="shared" si="152"/>
        <v>42767.979861111111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>ROUND((E3237/D3237)*100,0)</f>
        <v>103</v>
      </c>
      <c r="Q3237">
        <f t="shared" si="150"/>
        <v>85.53</v>
      </c>
      <c r="R3237" s="10">
        <f t="shared" si="151"/>
        <v>42522.347812499997</v>
      </c>
      <c r="S3237">
        <f t="shared" si="152"/>
        <v>42552.347812499997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>ROUND((E3238/D3238)*100,0)</f>
        <v>101</v>
      </c>
      <c r="Q3238">
        <f t="shared" si="150"/>
        <v>182.91</v>
      </c>
      <c r="R3238" s="10">
        <f t="shared" si="151"/>
        <v>42702.917048611111</v>
      </c>
      <c r="S3238">
        <f t="shared" si="152"/>
        <v>42732.917048611111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>ROUND((E3239/D3239)*100,0)</f>
        <v>101</v>
      </c>
      <c r="Q3239">
        <f t="shared" si="150"/>
        <v>131.13999999999999</v>
      </c>
      <c r="R3239" s="10">
        <f t="shared" si="151"/>
        <v>42252.474351851852</v>
      </c>
      <c r="S3239">
        <f t="shared" si="152"/>
        <v>42276.165972222225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>ROUND((E3240/D3240)*100,0)</f>
        <v>112</v>
      </c>
      <c r="Q3240">
        <f t="shared" si="150"/>
        <v>39.81</v>
      </c>
      <c r="R3240" s="10">
        <f t="shared" si="151"/>
        <v>42156.510393518518</v>
      </c>
      <c r="S3240">
        <f t="shared" si="152"/>
        <v>42186.510393518518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>ROUND((E3241/D3241)*100,0)</f>
        <v>106</v>
      </c>
      <c r="Q3241">
        <f t="shared" si="150"/>
        <v>59.7</v>
      </c>
      <c r="R3241" s="10">
        <f t="shared" si="151"/>
        <v>42278.089039351849</v>
      </c>
      <c r="S3241">
        <f t="shared" si="152"/>
        <v>42302.999305555553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>ROUND((E3242/D3242)*100,0)</f>
        <v>101</v>
      </c>
      <c r="Q3242">
        <f t="shared" si="150"/>
        <v>88.74</v>
      </c>
      <c r="R3242" s="10">
        <f t="shared" si="151"/>
        <v>42754.693842592591</v>
      </c>
      <c r="S3242">
        <f t="shared" si="152"/>
        <v>42782.958333333328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>ROUND((E3243/D3243)*100,0)</f>
        <v>115</v>
      </c>
      <c r="Q3243">
        <f t="shared" si="150"/>
        <v>58.69</v>
      </c>
      <c r="R3243" s="10">
        <f t="shared" si="151"/>
        <v>41893.324884259258</v>
      </c>
      <c r="S3243">
        <f t="shared" si="152"/>
        <v>41926.290972222225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>ROUND((E3244/D3244)*100,0)</f>
        <v>127</v>
      </c>
      <c r="Q3244">
        <f t="shared" si="150"/>
        <v>69.569999999999993</v>
      </c>
      <c r="R3244" s="10">
        <f t="shared" si="151"/>
        <v>41871.755694444444</v>
      </c>
      <c r="S3244">
        <f t="shared" si="152"/>
        <v>41901.755694444444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>ROUND((E3245/D3245)*100,0)</f>
        <v>103</v>
      </c>
      <c r="Q3245">
        <f t="shared" si="150"/>
        <v>115.87</v>
      </c>
      <c r="R3245" s="10">
        <f t="shared" si="151"/>
        <v>42262.096782407403</v>
      </c>
      <c r="S3245">
        <f t="shared" si="152"/>
        <v>42286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>ROUND((E3246/D3246)*100,0)</f>
        <v>103</v>
      </c>
      <c r="Q3246">
        <f t="shared" si="150"/>
        <v>23.87</v>
      </c>
      <c r="R3246" s="10">
        <f t="shared" si="151"/>
        <v>42675.694236111114</v>
      </c>
      <c r="S3246">
        <f t="shared" si="152"/>
        <v>42705.735902777778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>ROUND((E3247/D3247)*100,0)</f>
        <v>104</v>
      </c>
      <c r="Q3247">
        <f t="shared" si="150"/>
        <v>81.13</v>
      </c>
      <c r="R3247" s="10">
        <f t="shared" si="151"/>
        <v>42135.60020833333</v>
      </c>
      <c r="S3247">
        <f t="shared" si="152"/>
        <v>42167.083333333328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>ROUND((E3248/D3248)*100,0)</f>
        <v>111</v>
      </c>
      <c r="Q3248">
        <f t="shared" si="150"/>
        <v>57.63</v>
      </c>
      <c r="R3248" s="10">
        <f t="shared" si="151"/>
        <v>42230.472222222219</v>
      </c>
      <c r="S3248">
        <f t="shared" si="152"/>
        <v>42259.165972222225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>ROUND((E3249/D3249)*100,0)</f>
        <v>106</v>
      </c>
      <c r="Q3249">
        <f t="shared" si="150"/>
        <v>46.43</v>
      </c>
      <c r="R3249" s="10">
        <f t="shared" si="151"/>
        <v>42167.434166666666</v>
      </c>
      <c r="S3249">
        <f t="shared" si="152"/>
        <v>42197.434166666666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>ROUND((E3250/D3250)*100,0)</f>
        <v>101</v>
      </c>
      <c r="Q3250">
        <f t="shared" si="150"/>
        <v>60.48</v>
      </c>
      <c r="R3250" s="10">
        <f t="shared" si="151"/>
        <v>42068.888391203705</v>
      </c>
      <c r="S3250">
        <f t="shared" si="152"/>
        <v>42098.846724537041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>ROUND((E3251/D3251)*100,0)</f>
        <v>105</v>
      </c>
      <c r="Q3251">
        <f t="shared" si="150"/>
        <v>65.58</v>
      </c>
      <c r="R3251" s="10">
        <f t="shared" si="151"/>
        <v>42145.746689814812</v>
      </c>
      <c r="S3251">
        <f t="shared" si="152"/>
        <v>42175.746689814812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>ROUND((E3252/D3252)*100,0)</f>
        <v>102</v>
      </c>
      <c r="Q3252">
        <f t="shared" si="150"/>
        <v>119.19</v>
      </c>
      <c r="R3252" s="10">
        <f t="shared" si="151"/>
        <v>41918.742175925923</v>
      </c>
      <c r="S3252">
        <f t="shared" si="152"/>
        <v>41948.783842592595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>ROUND((E3253/D3253)*100,0)</f>
        <v>111</v>
      </c>
      <c r="Q3253">
        <f t="shared" si="150"/>
        <v>83.05</v>
      </c>
      <c r="R3253" s="10">
        <f t="shared" si="151"/>
        <v>42146.731087962966</v>
      </c>
      <c r="S3253">
        <f t="shared" si="152"/>
        <v>42176.731087962966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>ROUND((E3254/D3254)*100,0)</f>
        <v>128</v>
      </c>
      <c r="Q3254">
        <f t="shared" si="150"/>
        <v>57.52</v>
      </c>
      <c r="R3254" s="10">
        <f t="shared" si="151"/>
        <v>42590.472685185188</v>
      </c>
      <c r="S3254">
        <f t="shared" si="152"/>
        <v>42620.472685185188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>ROUND((E3255/D3255)*100,0)</f>
        <v>102</v>
      </c>
      <c r="Q3255">
        <f t="shared" si="150"/>
        <v>177.09</v>
      </c>
      <c r="R3255" s="10">
        <f t="shared" si="151"/>
        <v>42602.576712962968</v>
      </c>
      <c r="S3255">
        <f t="shared" si="152"/>
        <v>42621.15625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>ROUND((E3256/D3256)*100,0)</f>
        <v>101</v>
      </c>
      <c r="Q3256">
        <f t="shared" si="150"/>
        <v>70.77</v>
      </c>
      <c r="R3256" s="10">
        <f t="shared" si="151"/>
        <v>42059.085752314815</v>
      </c>
      <c r="S3256">
        <f t="shared" si="152"/>
        <v>42089.044085648144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>ROUND((E3257/D3257)*100,0)</f>
        <v>175</v>
      </c>
      <c r="Q3257">
        <f t="shared" si="150"/>
        <v>29.17</v>
      </c>
      <c r="R3257" s="10">
        <f t="shared" si="151"/>
        <v>41889.768229166664</v>
      </c>
      <c r="S3257">
        <f t="shared" si="152"/>
        <v>41919.768229166664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>ROUND((E3258/D3258)*100,0)</f>
        <v>128</v>
      </c>
      <c r="Q3258">
        <f t="shared" si="150"/>
        <v>72.760000000000005</v>
      </c>
      <c r="R3258" s="10">
        <f t="shared" si="151"/>
        <v>42144.573807870373</v>
      </c>
      <c r="S3258">
        <f t="shared" si="152"/>
        <v>42166.165972222225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>ROUND((E3259/D3259)*100,0)</f>
        <v>106</v>
      </c>
      <c r="Q3259">
        <f t="shared" si="150"/>
        <v>51.85</v>
      </c>
      <c r="R3259" s="10">
        <f t="shared" si="151"/>
        <v>42758.559629629628</v>
      </c>
      <c r="S3259">
        <f t="shared" si="152"/>
        <v>42788.559629629628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>ROUND((E3260/D3260)*100,0)</f>
        <v>105</v>
      </c>
      <c r="Q3260">
        <f t="shared" si="150"/>
        <v>98.2</v>
      </c>
      <c r="R3260" s="10">
        <f t="shared" si="151"/>
        <v>41982.887280092589</v>
      </c>
      <c r="S3260">
        <f t="shared" si="152"/>
        <v>42012.887280092589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>ROUND((E3261/D3261)*100,0)</f>
        <v>106</v>
      </c>
      <c r="Q3261">
        <f t="shared" si="150"/>
        <v>251.74</v>
      </c>
      <c r="R3261" s="10">
        <f t="shared" si="151"/>
        <v>42614.760937500003</v>
      </c>
      <c r="S3261">
        <f t="shared" si="152"/>
        <v>42644.165972222225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>ROUND((E3262/D3262)*100,0)</f>
        <v>109</v>
      </c>
      <c r="Q3262">
        <f t="shared" si="150"/>
        <v>74.819999999999993</v>
      </c>
      <c r="R3262" s="10">
        <f t="shared" si="151"/>
        <v>42303.672662037032</v>
      </c>
      <c r="S3262">
        <f t="shared" si="152"/>
        <v>42338.714328703703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>ROUND((E3263/D3263)*100,0)</f>
        <v>100</v>
      </c>
      <c r="Q3263">
        <f t="shared" si="150"/>
        <v>67.650000000000006</v>
      </c>
      <c r="R3263" s="10">
        <f t="shared" si="151"/>
        <v>42171.725416666668</v>
      </c>
      <c r="S3263">
        <f t="shared" si="152"/>
        <v>42201.725416666668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>ROUND((E3264/D3264)*100,0)</f>
        <v>103</v>
      </c>
      <c r="Q3264">
        <f t="shared" si="150"/>
        <v>93.81</v>
      </c>
      <c r="R3264" s="10">
        <f t="shared" si="151"/>
        <v>41964.315532407403</v>
      </c>
      <c r="S3264">
        <f t="shared" si="152"/>
        <v>41995.166666666672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>ROUND((E3265/D3265)*100,0)</f>
        <v>112</v>
      </c>
      <c r="Q3265">
        <f t="shared" si="150"/>
        <v>41.24</v>
      </c>
      <c r="R3265" s="10">
        <f t="shared" si="151"/>
        <v>42284.516064814816</v>
      </c>
      <c r="S3265">
        <f t="shared" si="152"/>
        <v>42307.875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>ROUND((E3266/D3266)*100,0)</f>
        <v>103</v>
      </c>
      <c r="Q3266">
        <f t="shared" si="150"/>
        <v>52.55</v>
      </c>
      <c r="R3266" s="10">
        <f t="shared" si="151"/>
        <v>42016.800208333334</v>
      </c>
      <c r="S3266">
        <f t="shared" si="152"/>
        <v>42032.916666666672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>ROUND((E3267/D3267)*100,0)</f>
        <v>164</v>
      </c>
      <c r="Q3267">
        <f t="shared" ref="Q3267:Q3330" si="153">IFERROR(ROUND(E3267/L3267,2),0)</f>
        <v>70.290000000000006</v>
      </c>
      <c r="R3267" s="10">
        <f t="shared" ref="R3267:R3330" si="154">(((J3267/60)/60)/24)+DATE(1970,1,1)</f>
        <v>42311.711979166663</v>
      </c>
      <c r="S3267">
        <f t="shared" ref="S3267:S3330" si="155">(((I3267/60)/60)/24)+DATE(1970,1,1)</f>
        <v>42341.708333333328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>ROUND((E3268/D3268)*100,0)</f>
        <v>131</v>
      </c>
      <c r="Q3268">
        <f t="shared" si="153"/>
        <v>48.33</v>
      </c>
      <c r="R3268" s="10">
        <f t="shared" si="154"/>
        <v>42136.536134259266</v>
      </c>
      <c r="S3268">
        <f t="shared" si="155"/>
        <v>42167.875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>ROUND((E3269/D3269)*100,0)</f>
        <v>102</v>
      </c>
      <c r="Q3269">
        <f t="shared" si="153"/>
        <v>53.18</v>
      </c>
      <c r="R3269" s="10">
        <f t="shared" si="154"/>
        <v>42172.757638888885</v>
      </c>
      <c r="S3269">
        <f t="shared" si="155"/>
        <v>42202.757638888885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>ROUND((E3270/D3270)*100,0)</f>
        <v>128</v>
      </c>
      <c r="Q3270">
        <f t="shared" si="153"/>
        <v>60.95</v>
      </c>
      <c r="R3270" s="10">
        <f t="shared" si="154"/>
        <v>42590.90425925926</v>
      </c>
      <c r="S3270">
        <f t="shared" si="155"/>
        <v>42606.90425925926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>ROUND((E3271/D3271)*100,0)</f>
        <v>102</v>
      </c>
      <c r="Q3271">
        <f t="shared" si="153"/>
        <v>116</v>
      </c>
      <c r="R3271" s="10">
        <f t="shared" si="154"/>
        <v>42137.395798611105</v>
      </c>
      <c r="S3271">
        <f t="shared" si="155"/>
        <v>42171.458333333328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>ROUND((E3272/D3272)*100,0)</f>
        <v>102</v>
      </c>
      <c r="Q3272">
        <f t="shared" si="153"/>
        <v>61</v>
      </c>
      <c r="R3272" s="10">
        <f t="shared" si="154"/>
        <v>42167.533159722225</v>
      </c>
      <c r="S3272">
        <f t="shared" si="155"/>
        <v>42197.533159722225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>ROUND((E3273/D3273)*100,0)</f>
        <v>130</v>
      </c>
      <c r="Q3273">
        <f t="shared" si="153"/>
        <v>38.24</v>
      </c>
      <c r="R3273" s="10">
        <f t="shared" si="154"/>
        <v>41915.437210648146</v>
      </c>
      <c r="S3273">
        <f t="shared" si="155"/>
        <v>41945.478877314818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>ROUND((E3274/D3274)*100,0)</f>
        <v>154</v>
      </c>
      <c r="Q3274">
        <f t="shared" si="153"/>
        <v>106.5</v>
      </c>
      <c r="R3274" s="10">
        <f t="shared" si="154"/>
        <v>42284.500104166669</v>
      </c>
      <c r="S3274">
        <f t="shared" si="155"/>
        <v>42314.541770833333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>ROUND((E3275/D3275)*100,0)</f>
        <v>107</v>
      </c>
      <c r="Q3275">
        <f t="shared" si="153"/>
        <v>204.57</v>
      </c>
      <c r="R3275" s="10">
        <f t="shared" si="154"/>
        <v>42611.801412037035</v>
      </c>
      <c r="S3275">
        <f t="shared" si="155"/>
        <v>42627.791666666672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>ROUND((E3276/D3276)*100,0)</f>
        <v>101</v>
      </c>
      <c r="Q3276">
        <f t="shared" si="153"/>
        <v>54.91</v>
      </c>
      <c r="R3276" s="10">
        <f t="shared" si="154"/>
        <v>42400.704537037032</v>
      </c>
      <c r="S3276">
        <f t="shared" si="155"/>
        <v>42444.875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>ROUND((E3277/D3277)*100,0)</f>
        <v>100</v>
      </c>
      <c r="Q3277">
        <f t="shared" si="153"/>
        <v>150.41999999999999</v>
      </c>
      <c r="R3277" s="10">
        <f t="shared" si="154"/>
        <v>42017.88045138889</v>
      </c>
      <c r="S3277">
        <f t="shared" si="155"/>
        <v>42044.1875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>ROUND((E3278/D3278)*100,0)</f>
        <v>117</v>
      </c>
      <c r="Q3278">
        <f t="shared" si="153"/>
        <v>52.58</v>
      </c>
      <c r="R3278" s="10">
        <f t="shared" si="154"/>
        <v>42426.949988425928</v>
      </c>
      <c r="S3278">
        <f t="shared" si="155"/>
        <v>42461.165972222225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>ROUND((E3279/D3279)*100,0)</f>
        <v>109</v>
      </c>
      <c r="Q3279">
        <f t="shared" si="153"/>
        <v>54.3</v>
      </c>
      <c r="R3279" s="10">
        <f t="shared" si="154"/>
        <v>41931.682939814818</v>
      </c>
      <c r="S3279">
        <f t="shared" si="155"/>
        <v>41961.724606481483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>ROUND((E3280/D3280)*100,0)</f>
        <v>103</v>
      </c>
      <c r="Q3280">
        <f t="shared" si="153"/>
        <v>76.03</v>
      </c>
      <c r="R3280" s="10">
        <f t="shared" si="154"/>
        <v>42124.848414351851</v>
      </c>
      <c r="S3280">
        <f t="shared" si="155"/>
        <v>42154.848414351851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>ROUND((E3281/D3281)*100,0)</f>
        <v>114</v>
      </c>
      <c r="Q3281">
        <f t="shared" si="153"/>
        <v>105.21</v>
      </c>
      <c r="R3281" s="10">
        <f t="shared" si="154"/>
        <v>42431.102534722217</v>
      </c>
      <c r="S3281">
        <f t="shared" si="155"/>
        <v>42461.06086805556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>ROUND((E3282/D3282)*100,0)</f>
        <v>103</v>
      </c>
      <c r="Q3282">
        <f t="shared" si="153"/>
        <v>68.67</v>
      </c>
      <c r="R3282" s="10">
        <f t="shared" si="154"/>
        <v>42121.756921296299</v>
      </c>
      <c r="S3282">
        <f t="shared" si="155"/>
        <v>42156.208333333328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>ROUND((E3283/D3283)*100,0)</f>
        <v>122</v>
      </c>
      <c r="Q3283">
        <f t="shared" si="153"/>
        <v>129.36000000000001</v>
      </c>
      <c r="R3283" s="10">
        <f t="shared" si="154"/>
        <v>42219.019733796296</v>
      </c>
      <c r="S3283">
        <f t="shared" si="155"/>
        <v>42249.019733796296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>ROUND((E3284/D3284)*100,0)</f>
        <v>103</v>
      </c>
      <c r="Q3284">
        <f t="shared" si="153"/>
        <v>134.26</v>
      </c>
      <c r="R3284" s="10">
        <f t="shared" si="154"/>
        <v>42445.19430555556</v>
      </c>
      <c r="S3284">
        <f t="shared" si="155"/>
        <v>42489.19430555556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>ROUND((E3285/D3285)*100,0)</f>
        <v>105</v>
      </c>
      <c r="Q3285">
        <f t="shared" si="153"/>
        <v>17.829999999999998</v>
      </c>
      <c r="R3285" s="10">
        <f t="shared" si="154"/>
        <v>42379.74418981481</v>
      </c>
      <c r="S3285">
        <f t="shared" si="155"/>
        <v>42410.875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>ROUND((E3286/D3286)*100,0)</f>
        <v>102</v>
      </c>
      <c r="Q3286">
        <f t="shared" si="153"/>
        <v>203.2</v>
      </c>
      <c r="R3286" s="10">
        <f t="shared" si="154"/>
        <v>42380.884872685187</v>
      </c>
      <c r="S3286">
        <f t="shared" si="155"/>
        <v>42398.249305555553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>ROUND((E3287/D3287)*100,0)</f>
        <v>112</v>
      </c>
      <c r="Q3287">
        <f t="shared" si="153"/>
        <v>69.19</v>
      </c>
      <c r="R3287" s="10">
        <f t="shared" si="154"/>
        <v>42762.942430555559</v>
      </c>
      <c r="S3287">
        <f t="shared" si="155"/>
        <v>42794.208333333328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>ROUND((E3288/D3288)*100,0)</f>
        <v>102</v>
      </c>
      <c r="Q3288">
        <f t="shared" si="153"/>
        <v>125.12</v>
      </c>
      <c r="R3288" s="10">
        <f t="shared" si="154"/>
        <v>42567.840069444443</v>
      </c>
      <c r="S3288">
        <f t="shared" si="155"/>
        <v>42597.840069444443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>ROUND((E3289/D3289)*100,0)</f>
        <v>100</v>
      </c>
      <c r="Q3289">
        <f t="shared" si="153"/>
        <v>73.53</v>
      </c>
      <c r="R3289" s="10">
        <f t="shared" si="154"/>
        <v>42311.750324074077</v>
      </c>
      <c r="S3289">
        <f t="shared" si="155"/>
        <v>42336.750324074077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>ROUND((E3290/D3290)*100,0)</f>
        <v>100</v>
      </c>
      <c r="Q3290">
        <f t="shared" si="153"/>
        <v>48.44</v>
      </c>
      <c r="R3290" s="10">
        <f t="shared" si="154"/>
        <v>42505.774479166663</v>
      </c>
      <c r="S3290">
        <f t="shared" si="155"/>
        <v>42541.958333333328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>ROUND((E3291/D3291)*100,0)</f>
        <v>133</v>
      </c>
      <c r="Q3291">
        <f t="shared" si="153"/>
        <v>26.61</v>
      </c>
      <c r="R3291" s="10">
        <f t="shared" si="154"/>
        <v>42758.368078703701</v>
      </c>
      <c r="S3291">
        <f t="shared" si="155"/>
        <v>42786.368078703701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>ROUND((E3292/D3292)*100,0)</f>
        <v>121</v>
      </c>
      <c r="Q3292">
        <f t="shared" si="153"/>
        <v>33.67</v>
      </c>
      <c r="R3292" s="10">
        <f t="shared" si="154"/>
        <v>42775.51494212963</v>
      </c>
      <c r="S3292">
        <f t="shared" si="155"/>
        <v>42805.51494212963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>ROUND((E3293/D3293)*100,0)</f>
        <v>114</v>
      </c>
      <c r="Q3293">
        <f t="shared" si="153"/>
        <v>40.71</v>
      </c>
      <c r="R3293" s="10">
        <f t="shared" si="154"/>
        <v>42232.702546296292</v>
      </c>
      <c r="S3293">
        <f t="shared" si="155"/>
        <v>42264.165972222225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>ROUND((E3294/D3294)*100,0)</f>
        <v>286</v>
      </c>
      <c r="Q3294">
        <f t="shared" si="153"/>
        <v>19.27</v>
      </c>
      <c r="R3294" s="10">
        <f t="shared" si="154"/>
        <v>42282.770231481481</v>
      </c>
      <c r="S3294">
        <f t="shared" si="155"/>
        <v>42342.811898148153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>ROUND((E3295/D3295)*100,0)</f>
        <v>170</v>
      </c>
      <c r="Q3295">
        <f t="shared" si="153"/>
        <v>84.29</v>
      </c>
      <c r="R3295" s="10">
        <f t="shared" si="154"/>
        <v>42768.425370370373</v>
      </c>
      <c r="S3295">
        <f t="shared" si="155"/>
        <v>42798.425370370373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>ROUND((E3296/D3296)*100,0)</f>
        <v>118</v>
      </c>
      <c r="Q3296">
        <f t="shared" si="153"/>
        <v>29.58</v>
      </c>
      <c r="R3296" s="10">
        <f t="shared" si="154"/>
        <v>42141.541134259256</v>
      </c>
      <c r="S3296">
        <f t="shared" si="155"/>
        <v>42171.541134259256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>ROUND((E3297/D3297)*100,0)</f>
        <v>103</v>
      </c>
      <c r="Q3297">
        <f t="shared" si="153"/>
        <v>26.67</v>
      </c>
      <c r="R3297" s="10">
        <f t="shared" si="154"/>
        <v>42609.442465277782</v>
      </c>
      <c r="S3297">
        <f t="shared" si="155"/>
        <v>42639.442465277782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>ROUND((E3298/D3298)*100,0)</f>
        <v>144</v>
      </c>
      <c r="Q3298">
        <f t="shared" si="153"/>
        <v>45.98</v>
      </c>
      <c r="R3298" s="10">
        <f t="shared" si="154"/>
        <v>42309.756620370375</v>
      </c>
      <c r="S3298">
        <f t="shared" si="155"/>
        <v>42330.916666666672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>ROUND((E3299/D3299)*100,0)</f>
        <v>100</v>
      </c>
      <c r="Q3299">
        <f t="shared" si="153"/>
        <v>125.09</v>
      </c>
      <c r="R3299" s="10">
        <f t="shared" si="154"/>
        <v>42193.771481481483</v>
      </c>
      <c r="S3299">
        <f t="shared" si="155"/>
        <v>42212.957638888889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>ROUND((E3300/D3300)*100,0)</f>
        <v>102</v>
      </c>
      <c r="Q3300">
        <f t="shared" si="153"/>
        <v>141.29</v>
      </c>
      <c r="R3300" s="10">
        <f t="shared" si="154"/>
        <v>42239.957962962959</v>
      </c>
      <c r="S3300">
        <f t="shared" si="155"/>
        <v>42260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>ROUND((E3301/D3301)*100,0)</f>
        <v>116</v>
      </c>
      <c r="Q3301">
        <f t="shared" si="153"/>
        <v>55.33</v>
      </c>
      <c r="R3301" s="10">
        <f t="shared" si="154"/>
        <v>42261.917395833334</v>
      </c>
      <c r="S3301">
        <f t="shared" si="155"/>
        <v>42291.917395833334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>ROUND((E3302/D3302)*100,0)</f>
        <v>136</v>
      </c>
      <c r="Q3302">
        <f t="shared" si="153"/>
        <v>46.42</v>
      </c>
      <c r="R3302" s="10">
        <f t="shared" si="154"/>
        <v>42102.743773148148</v>
      </c>
      <c r="S3302">
        <f t="shared" si="155"/>
        <v>42123.743773148148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>ROUND((E3303/D3303)*100,0)</f>
        <v>133</v>
      </c>
      <c r="Q3303">
        <f t="shared" si="153"/>
        <v>57.2</v>
      </c>
      <c r="R3303" s="10">
        <f t="shared" si="154"/>
        <v>42538.73583333334</v>
      </c>
      <c r="S3303">
        <f t="shared" si="155"/>
        <v>42583.290972222225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>ROUND((E3304/D3304)*100,0)</f>
        <v>103</v>
      </c>
      <c r="Q3304">
        <f t="shared" si="153"/>
        <v>173.7</v>
      </c>
      <c r="R3304" s="10">
        <f t="shared" si="154"/>
        <v>42681.35157407407</v>
      </c>
      <c r="S3304">
        <f t="shared" si="155"/>
        <v>42711.35157407407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>ROUND((E3305/D3305)*100,0)</f>
        <v>116</v>
      </c>
      <c r="Q3305">
        <f t="shared" si="153"/>
        <v>59.6</v>
      </c>
      <c r="R3305" s="10">
        <f t="shared" si="154"/>
        <v>42056.65143518518</v>
      </c>
      <c r="S3305">
        <f t="shared" si="155"/>
        <v>42091.609768518523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>ROUND((E3306/D3306)*100,0)</f>
        <v>105</v>
      </c>
      <c r="Q3306">
        <f t="shared" si="153"/>
        <v>89.59</v>
      </c>
      <c r="R3306" s="10">
        <f t="shared" si="154"/>
        <v>42696.624444444446</v>
      </c>
      <c r="S3306">
        <f t="shared" si="155"/>
        <v>42726.624444444446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>ROUND((E3307/D3307)*100,0)</f>
        <v>102</v>
      </c>
      <c r="Q3307">
        <f t="shared" si="153"/>
        <v>204.05</v>
      </c>
      <c r="R3307" s="10">
        <f t="shared" si="154"/>
        <v>42186.855879629627</v>
      </c>
      <c r="S3307">
        <f t="shared" si="155"/>
        <v>42216.855879629627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>ROUND((E3308/D3308)*100,0)</f>
        <v>175</v>
      </c>
      <c r="Q3308">
        <f t="shared" si="153"/>
        <v>48.7</v>
      </c>
      <c r="R3308" s="10">
        <f t="shared" si="154"/>
        <v>42493.219236111108</v>
      </c>
      <c r="S3308">
        <f t="shared" si="155"/>
        <v>42531.125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>ROUND((E3309/D3309)*100,0)</f>
        <v>107</v>
      </c>
      <c r="Q3309">
        <f t="shared" si="153"/>
        <v>53.34</v>
      </c>
      <c r="R3309" s="10">
        <f t="shared" si="154"/>
        <v>42475.057164351849</v>
      </c>
      <c r="S3309">
        <f t="shared" si="155"/>
        <v>42505.057164351849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>ROUND((E3310/D3310)*100,0)</f>
        <v>122</v>
      </c>
      <c r="Q3310">
        <f t="shared" si="153"/>
        <v>75.09</v>
      </c>
      <c r="R3310" s="10">
        <f t="shared" si="154"/>
        <v>42452.876909722225</v>
      </c>
      <c r="S3310">
        <f t="shared" si="155"/>
        <v>42473.876909722225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>ROUND((E3311/D3311)*100,0)</f>
        <v>159</v>
      </c>
      <c r="Q3311">
        <f t="shared" si="153"/>
        <v>18</v>
      </c>
      <c r="R3311" s="10">
        <f t="shared" si="154"/>
        <v>42628.650208333333</v>
      </c>
      <c r="S3311">
        <f t="shared" si="155"/>
        <v>42659.650208333333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>ROUND((E3312/D3312)*100,0)</f>
        <v>100</v>
      </c>
      <c r="Q3312">
        <f t="shared" si="153"/>
        <v>209.84</v>
      </c>
      <c r="R3312" s="10">
        <f t="shared" si="154"/>
        <v>42253.928530092591</v>
      </c>
      <c r="S3312">
        <f t="shared" si="155"/>
        <v>42283.928530092591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>ROUND((E3313/D3313)*100,0)</f>
        <v>110</v>
      </c>
      <c r="Q3313">
        <f t="shared" si="153"/>
        <v>61.02</v>
      </c>
      <c r="R3313" s="10">
        <f t="shared" si="154"/>
        <v>42264.29178240741</v>
      </c>
      <c r="S3313">
        <f t="shared" si="155"/>
        <v>42294.29178240741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>ROUND((E3314/D3314)*100,0)</f>
        <v>100</v>
      </c>
      <c r="Q3314">
        <f t="shared" si="153"/>
        <v>61</v>
      </c>
      <c r="R3314" s="10">
        <f t="shared" si="154"/>
        <v>42664.809560185182</v>
      </c>
      <c r="S3314">
        <f t="shared" si="155"/>
        <v>42685.916666666672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>ROUND((E3315/D3315)*100,0)</f>
        <v>116</v>
      </c>
      <c r="Q3315">
        <f t="shared" si="153"/>
        <v>80.03</v>
      </c>
      <c r="R3315" s="10">
        <f t="shared" si="154"/>
        <v>42382.244409722218</v>
      </c>
      <c r="S3315">
        <f t="shared" si="155"/>
        <v>42396.041666666672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>ROUND((E3316/D3316)*100,0)</f>
        <v>211</v>
      </c>
      <c r="Q3316">
        <f t="shared" si="153"/>
        <v>29.07</v>
      </c>
      <c r="R3316" s="10">
        <f t="shared" si="154"/>
        <v>42105.267488425925</v>
      </c>
      <c r="S3316">
        <f t="shared" si="155"/>
        <v>42132.836805555555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>ROUND((E3317/D3317)*100,0)</f>
        <v>110</v>
      </c>
      <c r="Q3317">
        <f t="shared" si="153"/>
        <v>49.44</v>
      </c>
      <c r="R3317" s="10">
        <f t="shared" si="154"/>
        <v>42466.303715277783</v>
      </c>
      <c r="S3317">
        <f t="shared" si="155"/>
        <v>42496.303715277783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>ROUND((E3318/D3318)*100,0)</f>
        <v>100</v>
      </c>
      <c r="Q3318">
        <f t="shared" si="153"/>
        <v>93.98</v>
      </c>
      <c r="R3318" s="10">
        <f t="shared" si="154"/>
        <v>41826.871238425927</v>
      </c>
      <c r="S3318">
        <f t="shared" si="155"/>
        <v>41859.57916666667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>ROUND((E3319/D3319)*100,0)</f>
        <v>106</v>
      </c>
      <c r="Q3319">
        <f t="shared" si="153"/>
        <v>61.94</v>
      </c>
      <c r="R3319" s="10">
        <f t="shared" si="154"/>
        <v>42499.039629629624</v>
      </c>
      <c r="S3319">
        <f t="shared" si="155"/>
        <v>42529.039629629624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>ROUND((E3320/D3320)*100,0)</f>
        <v>126</v>
      </c>
      <c r="Q3320">
        <f t="shared" si="153"/>
        <v>78.5</v>
      </c>
      <c r="R3320" s="10">
        <f t="shared" si="154"/>
        <v>42431.302002314813</v>
      </c>
      <c r="S3320">
        <f t="shared" si="155"/>
        <v>42471.104166666672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>ROUND((E3321/D3321)*100,0)</f>
        <v>108</v>
      </c>
      <c r="Q3321">
        <f t="shared" si="153"/>
        <v>33.75</v>
      </c>
      <c r="R3321" s="10">
        <f t="shared" si="154"/>
        <v>41990.585486111115</v>
      </c>
      <c r="S3321">
        <f t="shared" si="155"/>
        <v>42035.585486111115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>ROUND((E3322/D3322)*100,0)</f>
        <v>101</v>
      </c>
      <c r="Q3322">
        <f t="shared" si="153"/>
        <v>66.45</v>
      </c>
      <c r="R3322" s="10">
        <f t="shared" si="154"/>
        <v>42513.045798611114</v>
      </c>
      <c r="S3322">
        <f t="shared" si="155"/>
        <v>42543.045798611114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>ROUND((E3323/D3323)*100,0)</f>
        <v>107</v>
      </c>
      <c r="Q3323">
        <f t="shared" si="153"/>
        <v>35.799999999999997</v>
      </c>
      <c r="R3323" s="10">
        <f t="shared" si="154"/>
        <v>41914.100289351853</v>
      </c>
      <c r="S3323">
        <f t="shared" si="155"/>
        <v>41928.165972222225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>ROUND((E3324/D3324)*100,0)</f>
        <v>102</v>
      </c>
      <c r="Q3324">
        <f t="shared" si="153"/>
        <v>145.65</v>
      </c>
      <c r="R3324" s="10">
        <f t="shared" si="154"/>
        <v>42521.010370370372</v>
      </c>
      <c r="S3324">
        <f t="shared" si="155"/>
        <v>42543.163194444445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>ROUND((E3325/D3325)*100,0)</f>
        <v>126</v>
      </c>
      <c r="Q3325">
        <f t="shared" si="153"/>
        <v>25.69</v>
      </c>
      <c r="R3325" s="10">
        <f t="shared" si="154"/>
        <v>42608.36583333333</v>
      </c>
      <c r="S3325">
        <f t="shared" si="155"/>
        <v>42638.36583333333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>ROUND((E3326/D3326)*100,0)</f>
        <v>102</v>
      </c>
      <c r="Q3326">
        <f t="shared" si="153"/>
        <v>152.5</v>
      </c>
      <c r="R3326" s="10">
        <f t="shared" si="154"/>
        <v>42512.58321759259</v>
      </c>
      <c r="S3326">
        <f t="shared" si="155"/>
        <v>42526.58321759259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>ROUND((E3327/D3327)*100,0)</f>
        <v>113</v>
      </c>
      <c r="Q3327">
        <f t="shared" si="153"/>
        <v>30</v>
      </c>
      <c r="R3327" s="10">
        <f t="shared" si="154"/>
        <v>42064.785613425927</v>
      </c>
      <c r="S3327">
        <f t="shared" si="155"/>
        <v>42099.743946759263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>ROUND((E3328/D3328)*100,0)</f>
        <v>101</v>
      </c>
      <c r="Q3328">
        <f t="shared" si="153"/>
        <v>142.28</v>
      </c>
      <c r="R3328" s="10">
        <f t="shared" si="154"/>
        <v>42041.714178240742</v>
      </c>
      <c r="S3328">
        <f t="shared" si="155"/>
        <v>42071.67251157407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>ROUND((E3329/D3329)*100,0)</f>
        <v>101</v>
      </c>
      <c r="Q3329">
        <f t="shared" si="153"/>
        <v>24.55</v>
      </c>
      <c r="R3329" s="10">
        <f t="shared" si="154"/>
        <v>42468.374606481477</v>
      </c>
      <c r="S3329">
        <f t="shared" si="155"/>
        <v>42498.374606481477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>ROUND((E3330/D3330)*100,0)</f>
        <v>146</v>
      </c>
      <c r="Q3330">
        <f t="shared" si="153"/>
        <v>292.77999999999997</v>
      </c>
      <c r="R3330" s="10">
        <f t="shared" si="154"/>
        <v>41822.57503472222</v>
      </c>
      <c r="S3330">
        <f t="shared" si="155"/>
        <v>41825.041666666664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>ROUND((E3331/D3331)*100,0)</f>
        <v>117</v>
      </c>
      <c r="Q3331">
        <f t="shared" ref="Q3331:Q3394" si="156">IFERROR(ROUND(E3331/L3331,2),0)</f>
        <v>44.92</v>
      </c>
      <c r="R3331" s="10">
        <f t="shared" ref="R3331:R3394" si="157">(((J3331/60)/60)/24)+DATE(1970,1,1)</f>
        <v>41837.323009259257</v>
      </c>
      <c r="S3331">
        <f t="shared" ref="S3331:S3394" si="158">(((I3331/60)/60)/24)+DATE(1970,1,1)</f>
        <v>41847.958333333336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>ROUND((E3332/D3332)*100,0)</f>
        <v>106</v>
      </c>
      <c r="Q3332">
        <f t="shared" si="156"/>
        <v>23.1</v>
      </c>
      <c r="R3332" s="10">
        <f t="shared" si="157"/>
        <v>42065.887361111112</v>
      </c>
      <c r="S3332">
        <f t="shared" si="158"/>
        <v>42095.845694444448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>ROUND((E3333/D3333)*100,0)</f>
        <v>105</v>
      </c>
      <c r="Q3333">
        <f t="shared" si="156"/>
        <v>80.400000000000006</v>
      </c>
      <c r="R3333" s="10">
        <f t="shared" si="157"/>
        <v>42248.697754629626</v>
      </c>
      <c r="S3333">
        <f t="shared" si="158"/>
        <v>42283.697754629626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>ROUND((E3334/D3334)*100,0)</f>
        <v>100</v>
      </c>
      <c r="Q3334">
        <f t="shared" si="156"/>
        <v>72.290000000000006</v>
      </c>
      <c r="R3334" s="10">
        <f t="shared" si="157"/>
        <v>41809.860300925924</v>
      </c>
      <c r="S3334">
        <f t="shared" si="158"/>
        <v>41839.860300925924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>ROUND((E3335/D3335)*100,0)</f>
        <v>105</v>
      </c>
      <c r="Q3335">
        <f t="shared" si="156"/>
        <v>32.97</v>
      </c>
      <c r="R3335" s="10">
        <f t="shared" si="157"/>
        <v>42148.676851851851</v>
      </c>
      <c r="S3335">
        <f t="shared" si="158"/>
        <v>42170.676851851851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>ROUND((E3336/D3336)*100,0)</f>
        <v>139</v>
      </c>
      <c r="Q3336">
        <f t="shared" si="156"/>
        <v>116.65</v>
      </c>
      <c r="R3336" s="10">
        <f t="shared" si="157"/>
        <v>42185.521087962959</v>
      </c>
      <c r="S3336">
        <f t="shared" si="158"/>
        <v>42215.521087962959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>ROUND((E3337/D3337)*100,0)</f>
        <v>100</v>
      </c>
      <c r="Q3337">
        <f t="shared" si="156"/>
        <v>79.62</v>
      </c>
      <c r="R3337" s="10">
        <f t="shared" si="157"/>
        <v>41827.674143518518</v>
      </c>
      <c r="S3337">
        <f t="shared" si="158"/>
        <v>41854.958333333336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>ROUND((E3338/D3338)*100,0)</f>
        <v>100</v>
      </c>
      <c r="Q3338">
        <f t="shared" si="156"/>
        <v>27.78</v>
      </c>
      <c r="R3338" s="10">
        <f t="shared" si="157"/>
        <v>42437.398680555561</v>
      </c>
      <c r="S3338">
        <f t="shared" si="158"/>
        <v>42465.35701388889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>ROUND((E3339/D3339)*100,0)</f>
        <v>110</v>
      </c>
      <c r="Q3339">
        <f t="shared" si="156"/>
        <v>81.03</v>
      </c>
      <c r="R3339" s="10">
        <f t="shared" si="157"/>
        <v>41901.282025462962</v>
      </c>
      <c r="S3339">
        <f t="shared" si="158"/>
        <v>41922.875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>ROUND((E3340/D3340)*100,0)</f>
        <v>102</v>
      </c>
      <c r="Q3340">
        <f t="shared" si="156"/>
        <v>136.85</v>
      </c>
      <c r="R3340" s="10">
        <f t="shared" si="157"/>
        <v>42769.574999999997</v>
      </c>
      <c r="S3340">
        <f t="shared" si="158"/>
        <v>42790.574999999997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>ROUND((E3341/D3341)*100,0)</f>
        <v>104</v>
      </c>
      <c r="Q3341">
        <f t="shared" si="156"/>
        <v>177.62</v>
      </c>
      <c r="R3341" s="10">
        <f t="shared" si="157"/>
        <v>42549.665717592594</v>
      </c>
      <c r="S3341">
        <f t="shared" si="158"/>
        <v>42579.665717592594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>ROUND((E3342/D3342)*100,0)</f>
        <v>138</v>
      </c>
      <c r="Q3342">
        <f t="shared" si="156"/>
        <v>109.08</v>
      </c>
      <c r="R3342" s="10">
        <f t="shared" si="157"/>
        <v>42685.974004629628</v>
      </c>
      <c r="S3342">
        <f t="shared" si="158"/>
        <v>42710.974004629628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>ROUND((E3343/D3343)*100,0)</f>
        <v>100</v>
      </c>
      <c r="Q3343">
        <f t="shared" si="156"/>
        <v>119.64</v>
      </c>
      <c r="R3343" s="10">
        <f t="shared" si="157"/>
        <v>42510.798854166671</v>
      </c>
      <c r="S3343">
        <f t="shared" si="158"/>
        <v>42533.708333333328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>ROUND((E3344/D3344)*100,0)</f>
        <v>102</v>
      </c>
      <c r="Q3344">
        <f t="shared" si="156"/>
        <v>78.209999999999994</v>
      </c>
      <c r="R3344" s="10">
        <f t="shared" si="157"/>
        <v>42062.296412037031</v>
      </c>
      <c r="S3344">
        <f t="shared" si="158"/>
        <v>42095.207638888889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>ROUND((E3345/D3345)*100,0)</f>
        <v>171</v>
      </c>
      <c r="Q3345">
        <f t="shared" si="156"/>
        <v>52.17</v>
      </c>
      <c r="R3345" s="10">
        <f t="shared" si="157"/>
        <v>42452.916481481487</v>
      </c>
      <c r="S3345">
        <f t="shared" si="158"/>
        <v>42473.554166666669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>ROUND((E3346/D3346)*100,0)</f>
        <v>101</v>
      </c>
      <c r="Q3346">
        <f t="shared" si="156"/>
        <v>114.13</v>
      </c>
      <c r="R3346" s="10">
        <f t="shared" si="157"/>
        <v>41851.200150462959</v>
      </c>
      <c r="S3346">
        <f t="shared" si="158"/>
        <v>41881.200150462959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>ROUND((E3347/D3347)*100,0)</f>
        <v>130</v>
      </c>
      <c r="Q3347">
        <f t="shared" si="156"/>
        <v>50</v>
      </c>
      <c r="R3347" s="10">
        <f t="shared" si="157"/>
        <v>42053.106111111112</v>
      </c>
      <c r="S3347">
        <f t="shared" si="158"/>
        <v>42112.025694444441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>ROUND((E3348/D3348)*100,0)</f>
        <v>110</v>
      </c>
      <c r="Q3348">
        <f t="shared" si="156"/>
        <v>91.67</v>
      </c>
      <c r="R3348" s="10">
        <f t="shared" si="157"/>
        <v>42054.024421296301</v>
      </c>
      <c r="S3348">
        <f t="shared" si="158"/>
        <v>42061.024421296301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>ROUND((E3349/D3349)*100,0)</f>
        <v>119</v>
      </c>
      <c r="Q3349">
        <f t="shared" si="156"/>
        <v>108.59</v>
      </c>
      <c r="R3349" s="10">
        <f t="shared" si="157"/>
        <v>42484.551550925928</v>
      </c>
      <c r="S3349">
        <f t="shared" si="158"/>
        <v>42498.875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>ROUND((E3350/D3350)*100,0)</f>
        <v>100</v>
      </c>
      <c r="Q3350">
        <f t="shared" si="156"/>
        <v>69.819999999999993</v>
      </c>
      <c r="R3350" s="10">
        <f t="shared" si="157"/>
        <v>42466.558796296296</v>
      </c>
      <c r="S3350">
        <f t="shared" si="158"/>
        <v>42490.165972222225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>ROUND((E3351/D3351)*100,0)</f>
        <v>153</v>
      </c>
      <c r="Q3351">
        <f t="shared" si="156"/>
        <v>109.57</v>
      </c>
      <c r="R3351" s="10">
        <f t="shared" si="157"/>
        <v>42513.110787037032</v>
      </c>
      <c r="S3351">
        <f t="shared" si="158"/>
        <v>42534.708333333328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>ROUND((E3352/D3352)*100,0)</f>
        <v>104</v>
      </c>
      <c r="Q3352">
        <f t="shared" si="156"/>
        <v>71.67</v>
      </c>
      <c r="R3352" s="10">
        <f t="shared" si="157"/>
        <v>42302.701516203699</v>
      </c>
      <c r="S3352">
        <f t="shared" si="158"/>
        <v>42337.958333333328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>ROUND((E3353/D3353)*100,0)</f>
        <v>101</v>
      </c>
      <c r="Q3353">
        <f t="shared" si="156"/>
        <v>93.61</v>
      </c>
      <c r="R3353" s="10">
        <f t="shared" si="157"/>
        <v>41806.395428240743</v>
      </c>
      <c r="S3353">
        <f t="shared" si="158"/>
        <v>41843.458333333336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>ROUND((E3354/D3354)*100,0)</f>
        <v>108</v>
      </c>
      <c r="Q3354">
        <f t="shared" si="156"/>
        <v>76.8</v>
      </c>
      <c r="R3354" s="10">
        <f t="shared" si="157"/>
        <v>42495.992800925931</v>
      </c>
      <c r="S3354">
        <f t="shared" si="158"/>
        <v>42552.958333333328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>ROUND((E3355/D3355)*100,0)</f>
        <v>315</v>
      </c>
      <c r="Q3355">
        <f t="shared" si="156"/>
        <v>35.799999999999997</v>
      </c>
      <c r="R3355" s="10">
        <f t="shared" si="157"/>
        <v>42479.432291666672</v>
      </c>
      <c r="S3355">
        <f t="shared" si="158"/>
        <v>42492.958333333328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>ROUND((E3356/D3356)*100,0)</f>
        <v>102</v>
      </c>
      <c r="Q3356">
        <f t="shared" si="156"/>
        <v>55.6</v>
      </c>
      <c r="R3356" s="10">
        <f t="shared" si="157"/>
        <v>42270.7269212963</v>
      </c>
      <c r="S3356">
        <f t="shared" si="158"/>
        <v>42306.167361111111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>ROUND((E3357/D3357)*100,0)</f>
        <v>126</v>
      </c>
      <c r="Q3357">
        <f t="shared" si="156"/>
        <v>147.33000000000001</v>
      </c>
      <c r="R3357" s="10">
        <f t="shared" si="157"/>
        <v>42489.619525462964</v>
      </c>
      <c r="S3357">
        <f t="shared" si="158"/>
        <v>42500.470138888893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>ROUND((E3358/D3358)*100,0)</f>
        <v>101</v>
      </c>
      <c r="Q3358">
        <f t="shared" si="156"/>
        <v>56.33</v>
      </c>
      <c r="R3358" s="10">
        <f t="shared" si="157"/>
        <v>42536.815648148149</v>
      </c>
      <c r="S3358">
        <f t="shared" si="158"/>
        <v>42566.815648148149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>ROUND((E3359/D3359)*100,0)</f>
        <v>101</v>
      </c>
      <c r="Q3359">
        <f t="shared" si="156"/>
        <v>96.19</v>
      </c>
      <c r="R3359" s="10">
        <f t="shared" si="157"/>
        <v>41822.417939814812</v>
      </c>
      <c r="S3359">
        <f t="shared" si="158"/>
        <v>41852.417939814812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>ROUND((E3360/D3360)*100,0)</f>
        <v>103</v>
      </c>
      <c r="Q3360">
        <f t="shared" si="156"/>
        <v>63.57</v>
      </c>
      <c r="R3360" s="10">
        <f t="shared" si="157"/>
        <v>41932.311099537037</v>
      </c>
      <c r="S3360">
        <f t="shared" si="158"/>
        <v>41962.352766203709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>ROUND((E3361/D3361)*100,0)</f>
        <v>106</v>
      </c>
      <c r="Q3361">
        <f t="shared" si="156"/>
        <v>184.78</v>
      </c>
      <c r="R3361" s="10">
        <f t="shared" si="157"/>
        <v>42746.057106481487</v>
      </c>
      <c r="S3361">
        <f t="shared" si="158"/>
        <v>42791.057106481487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>ROUND((E3362/D3362)*100,0)</f>
        <v>101</v>
      </c>
      <c r="Q3362">
        <f t="shared" si="156"/>
        <v>126.72</v>
      </c>
      <c r="R3362" s="10">
        <f t="shared" si="157"/>
        <v>42697.082673611112</v>
      </c>
      <c r="S3362">
        <f t="shared" si="158"/>
        <v>42718.665972222225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>ROUND((E3363/D3363)*100,0)</f>
        <v>113</v>
      </c>
      <c r="Q3363">
        <f t="shared" si="156"/>
        <v>83.43</v>
      </c>
      <c r="R3363" s="10">
        <f t="shared" si="157"/>
        <v>41866.025347222225</v>
      </c>
      <c r="S3363">
        <f t="shared" si="158"/>
        <v>41883.665972222225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>ROUND((E3364/D3364)*100,0)</f>
        <v>218</v>
      </c>
      <c r="Q3364">
        <f t="shared" si="156"/>
        <v>54.5</v>
      </c>
      <c r="R3364" s="10">
        <f t="shared" si="157"/>
        <v>42056.091631944444</v>
      </c>
      <c r="S3364">
        <f t="shared" si="158"/>
        <v>42070.204861111109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>ROUND((E3365/D3365)*100,0)</f>
        <v>101</v>
      </c>
      <c r="Q3365">
        <f t="shared" si="156"/>
        <v>302.31</v>
      </c>
      <c r="R3365" s="10">
        <f t="shared" si="157"/>
        <v>41851.771354166667</v>
      </c>
      <c r="S3365">
        <f t="shared" si="158"/>
        <v>41870.666666666664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>ROUND((E3366/D3366)*100,0)</f>
        <v>106</v>
      </c>
      <c r="Q3366">
        <f t="shared" si="156"/>
        <v>44.14</v>
      </c>
      <c r="R3366" s="10">
        <f t="shared" si="157"/>
        <v>42422.977418981478</v>
      </c>
      <c r="S3366">
        <f t="shared" si="158"/>
        <v>42444.875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>ROUND((E3367/D3367)*100,0)</f>
        <v>104</v>
      </c>
      <c r="Q3367">
        <f t="shared" si="156"/>
        <v>866.67</v>
      </c>
      <c r="R3367" s="10">
        <f t="shared" si="157"/>
        <v>42321.101759259262</v>
      </c>
      <c r="S3367">
        <f t="shared" si="158"/>
        <v>42351.101759259262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>ROUND((E3368/D3368)*100,0)</f>
        <v>221</v>
      </c>
      <c r="Q3368">
        <f t="shared" si="156"/>
        <v>61.39</v>
      </c>
      <c r="R3368" s="10">
        <f t="shared" si="157"/>
        <v>42107.067557870367</v>
      </c>
      <c r="S3368">
        <f t="shared" si="158"/>
        <v>42137.067557870367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>ROUND((E3369/D3369)*100,0)</f>
        <v>119</v>
      </c>
      <c r="Q3369">
        <f t="shared" si="156"/>
        <v>29.67</v>
      </c>
      <c r="R3369" s="10">
        <f t="shared" si="157"/>
        <v>42192.933958333335</v>
      </c>
      <c r="S3369">
        <f t="shared" si="158"/>
        <v>42217.933958333335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>ROUND((E3370/D3370)*100,0)</f>
        <v>105</v>
      </c>
      <c r="Q3370">
        <f t="shared" si="156"/>
        <v>45.48</v>
      </c>
      <c r="R3370" s="10">
        <f t="shared" si="157"/>
        <v>41969.199756944443</v>
      </c>
      <c r="S3370">
        <f t="shared" si="158"/>
        <v>42005.208333333328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>ROUND((E3371/D3371)*100,0)</f>
        <v>104</v>
      </c>
      <c r="Q3371">
        <f t="shared" si="156"/>
        <v>96.2</v>
      </c>
      <c r="R3371" s="10">
        <f t="shared" si="157"/>
        <v>42690.041435185187</v>
      </c>
      <c r="S3371">
        <f t="shared" si="158"/>
        <v>42750.041435185187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>ROUND((E3372/D3372)*100,0)</f>
        <v>118</v>
      </c>
      <c r="Q3372">
        <f t="shared" si="156"/>
        <v>67.92</v>
      </c>
      <c r="R3372" s="10">
        <f t="shared" si="157"/>
        <v>42690.334317129629</v>
      </c>
      <c r="S3372">
        <f t="shared" si="158"/>
        <v>42721.333333333328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>ROUND((E3373/D3373)*100,0)</f>
        <v>139</v>
      </c>
      <c r="Q3373">
        <f t="shared" si="156"/>
        <v>30.78</v>
      </c>
      <c r="R3373" s="10">
        <f t="shared" si="157"/>
        <v>42312.874594907407</v>
      </c>
      <c r="S3373">
        <f t="shared" si="158"/>
        <v>42340.874594907407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>ROUND((E3374/D3374)*100,0)</f>
        <v>104</v>
      </c>
      <c r="Q3374">
        <f t="shared" si="156"/>
        <v>38.33</v>
      </c>
      <c r="R3374" s="10">
        <f t="shared" si="157"/>
        <v>41855.548101851848</v>
      </c>
      <c r="S3374">
        <f t="shared" si="158"/>
        <v>41876.207638888889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>ROUND((E3375/D3375)*100,0)</f>
        <v>100</v>
      </c>
      <c r="Q3375">
        <f t="shared" si="156"/>
        <v>66.83</v>
      </c>
      <c r="R3375" s="10">
        <f t="shared" si="157"/>
        <v>42179.854629629626</v>
      </c>
      <c r="S3375">
        <f t="shared" si="158"/>
        <v>42203.666666666672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>ROUND((E3376/D3376)*100,0)</f>
        <v>107</v>
      </c>
      <c r="Q3376">
        <f t="shared" si="156"/>
        <v>71.73</v>
      </c>
      <c r="R3376" s="10">
        <f t="shared" si="157"/>
        <v>42275.731666666667</v>
      </c>
      <c r="S3376">
        <f t="shared" si="158"/>
        <v>42305.731666666667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>ROUND((E3377/D3377)*100,0)</f>
        <v>100</v>
      </c>
      <c r="Q3377">
        <f t="shared" si="156"/>
        <v>176.47</v>
      </c>
      <c r="R3377" s="10">
        <f t="shared" si="157"/>
        <v>41765.610798611109</v>
      </c>
      <c r="S3377">
        <f t="shared" si="158"/>
        <v>41777.610798611109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>ROUND((E3378/D3378)*100,0)</f>
        <v>100</v>
      </c>
      <c r="Q3378">
        <f t="shared" si="156"/>
        <v>421.11</v>
      </c>
      <c r="R3378" s="10">
        <f t="shared" si="157"/>
        <v>42059.701319444444</v>
      </c>
      <c r="S3378">
        <f t="shared" si="158"/>
        <v>42119.659652777773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>ROUND((E3379/D3379)*100,0)</f>
        <v>101</v>
      </c>
      <c r="Q3379">
        <f t="shared" si="156"/>
        <v>104.99</v>
      </c>
      <c r="R3379" s="10">
        <f t="shared" si="157"/>
        <v>42053.732627314821</v>
      </c>
      <c r="S3379">
        <f t="shared" si="158"/>
        <v>42083.705555555556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>ROUND((E3380/D3380)*100,0)</f>
        <v>108</v>
      </c>
      <c r="Q3380">
        <f t="shared" si="156"/>
        <v>28.19</v>
      </c>
      <c r="R3380" s="10">
        <f t="shared" si="157"/>
        <v>41858.355393518519</v>
      </c>
      <c r="S3380">
        <f t="shared" si="158"/>
        <v>41882.547222222223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>ROUND((E3381/D3381)*100,0)</f>
        <v>104</v>
      </c>
      <c r="Q3381">
        <f t="shared" si="156"/>
        <v>54.55</v>
      </c>
      <c r="R3381" s="10">
        <f t="shared" si="157"/>
        <v>42225.513888888891</v>
      </c>
      <c r="S3381">
        <f t="shared" si="158"/>
        <v>42242.958333333328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>ROUND((E3382/D3382)*100,0)</f>
        <v>104</v>
      </c>
      <c r="Q3382">
        <f t="shared" si="156"/>
        <v>111.89</v>
      </c>
      <c r="R3382" s="10">
        <f t="shared" si="157"/>
        <v>41937.95344907407</v>
      </c>
      <c r="S3382">
        <f t="shared" si="158"/>
        <v>41972.995115740734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>ROUND((E3383/D3383)*100,0)</f>
        <v>102</v>
      </c>
      <c r="Q3383">
        <f t="shared" si="156"/>
        <v>85.21</v>
      </c>
      <c r="R3383" s="10">
        <f t="shared" si="157"/>
        <v>42044.184988425928</v>
      </c>
      <c r="S3383">
        <f t="shared" si="158"/>
        <v>42074.143321759257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>ROUND((E3384/D3384)*100,0)</f>
        <v>101</v>
      </c>
      <c r="Q3384">
        <f t="shared" si="156"/>
        <v>76.650000000000006</v>
      </c>
      <c r="R3384" s="10">
        <f t="shared" si="157"/>
        <v>42559.431203703702</v>
      </c>
      <c r="S3384">
        <f t="shared" si="158"/>
        <v>42583.957638888889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>ROUND((E3385/D3385)*100,0)</f>
        <v>112</v>
      </c>
      <c r="Q3385">
        <f t="shared" si="156"/>
        <v>65.17</v>
      </c>
      <c r="R3385" s="10">
        <f t="shared" si="157"/>
        <v>42524.782638888893</v>
      </c>
      <c r="S3385">
        <f t="shared" si="158"/>
        <v>42544.782638888893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>ROUND((E3386/D3386)*100,0)</f>
        <v>100</v>
      </c>
      <c r="Q3386">
        <f t="shared" si="156"/>
        <v>93.76</v>
      </c>
      <c r="R3386" s="10">
        <f t="shared" si="157"/>
        <v>42292.087592592594</v>
      </c>
      <c r="S3386">
        <f t="shared" si="158"/>
        <v>42329.125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>ROUND((E3387/D3387)*100,0)</f>
        <v>100</v>
      </c>
      <c r="Q3387">
        <f t="shared" si="156"/>
        <v>133.33000000000001</v>
      </c>
      <c r="R3387" s="10">
        <f t="shared" si="157"/>
        <v>41953.8675</v>
      </c>
      <c r="S3387">
        <f t="shared" si="158"/>
        <v>41983.8675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>ROUND((E3388/D3388)*100,0)</f>
        <v>105</v>
      </c>
      <c r="Q3388">
        <f t="shared" si="156"/>
        <v>51.22</v>
      </c>
      <c r="R3388" s="10">
        <f t="shared" si="157"/>
        <v>41946.644745370373</v>
      </c>
      <c r="S3388">
        <f t="shared" si="158"/>
        <v>41976.644745370373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>ROUND((E3389/D3389)*100,0)</f>
        <v>117</v>
      </c>
      <c r="Q3389">
        <f t="shared" si="156"/>
        <v>100.17</v>
      </c>
      <c r="R3389" s="10">
        <f t="shared" si="157"/>
        <v>41947.762592592589</v>
      </c>
      <c r="S3389">
        <f t="shared" si="158"/>
        <v>41987.762592592597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>ROUND((E3390/D3390)*100,0)</f>
        <v>104</v>
      </c>
      <c r="Q3390">
        <f t="shared" si="156"/>
        <v>34.6</v>
      </c>
      <c r="R3390" s="10">
        <f t="shared" si="157"/>
        <v>42143.461122685185</v>
      </c>
      <c r="S3390">
        <f t="shared" si="158"/>
        <v>42173.461122685185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>ROUND((E3391/D3391)*100,0)</f>
        <v>115</v>
      </c>
      <c r="Q3391">
        <f t="shared" si="156"/>
        <v>184.68</v>
      </c>
      <c r="R3391" s="10">
        <f t="shared" si="157"/>
        <v>42494.563449074078</v>
      </c>
      <c r="S3391">
        <f t="shared" si="158"/>
        <v>42524.563449074078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>ROUND((E3392/D3392)*100,0)</f>
        <v>102</v>
      </c>
      <c r="Q3392">
        <f t="shared" si="156"/>
        <v>69.819999999999993</v>
      </c>
      <c r="R3392" s="10">
        <f t="shared" si="157"/>
        <v>41815.774826388886</v>
      </c>
      <c r="S3392">
        <f t="shared" si="158"/>
        <v>41830.774826388886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>ROUND((E3393/D3393)*100,0)</f>
        <v>223</v>
      </c>
      <c r="Q3393">
        <f t="shared" si="156"/>
        <v>61.94</v>
      </c>
      <c r="R3393" s="10">
        <f t="shared" si="157"/>
        <v>41830.545694444445</v>
      </c>
      <c r="S3393">
        <f t="shared" si="158"/>
        <v>41859.936111111114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>ROUND((E3394/D3394)*100,0)</f>
        <v>100</v>
      </c>
      <c r="Q3394">
        <f t="shared" si="156"/>
        <v>41.67</v>
      </c>
      <c r="R3394" s="10">
        <f t="shared" si="157"/>
        <v>42446.845543981486</v>
      </c>
      <c r="S3394">
        <f t="shared" si="158"/>
        <v>42496.845543981486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>ROUND((E3395/D3395)*100,0)</f>
        <v>106</v>
      </c>
      <c r="Q3395">
        <f t="shared" ref="Q3395:Q3458" si="159">IFERROR(ROUND(E3395/L3395,2),0)</f>
        <v>36.07</v>
      </c>
      <c r="R3395" s="10">
        <f t="shared" ref="R3395:R3458" si="160">(((J3395/60)/60)/24)+DATE(1970,1,1)</f>
        <v>41923.921643518523</v>
      </c>
      <c r="S3395">
        <f t="shared" ref="S3395:S3458" si="161">(((I3395/60)/60)/24)+DATE(1970,1,1)</f>
        <v>41949.031944444447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>ROUND((E3396/D3396)*100,0)</f>
        <v>142</v>
      </c>
      <c r="Q3396">
        <f t="shared" si="159"/>
        <v>29</v>
      </c>
      <c r="R3396" s="10">
        <f t="shared" si="160"/>
        <v>41817.59542824074</v>
      </c>
      <c r="S3396">
        <f t="shared" si="161"/>
        <v>41847.59542824074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>ROUND((E3397/D3397)*100,0)</f>
        <v>184</v>
      </c>
      <c r="Q3397">
        <f t="shared" si="159"/>
        <v>24.21</v>
      </c>
      <c r="R3397" s="10">
        <f t="shared" si="160"/>
        <v>42140.712314814817</v>
      </c>
      <c r="S3397">
        <f t="shared" si="161"/>
        <v>42154.756944444445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>ROUND((E3398/D3398)*100,0)</f>
        <v>104</v>
      </c>
      <c r="Q3398">
        <f t="shared" si="159"/>
        <v>55.89</v>
      </c>
      <c r="R3398" s="10">
        <f t="shared" si="160"/>
        <v>41764.44663194444</v>
      </c>
      <c r="S3398">
        <f t="shared" si="161"/>
        <v>41791.165972222225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>ROUND((E3399/D3399)*100,0)</f>
        <v>112</v>
      </c>
      <c r="Q3399">
        <f t="shared" si="159"/>
        <v>11.67</v>
      </c>
      <c r="R3399" s="10">
        <f t="shared" si="160"/>
        <v>42378.478344907402</v>
      </c>
      <c r="S3399">
        <f t="shared" si="161"/>
        <v>42418.916666666672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>ROUND((E3400/D3400)*100,0)</f>
        <v>111</v>
      </c>
      <c r="Q3400">
        <f t="shared" si="159"/>
        <v>68.349999999999994</v>
      </c>
      <c r="R3400" s="10">
        <f t="shared" si="160"/>
        <v>41941.75203703704</v>
      </c>
      <c r="S3400">
        <f t="shared" si="161"/>
        <v>41964.708333333328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>ROUND((E3401/D3401)*100,0)</f>
        <v>104</v>
      </c>
      <c r="Q3401">
        <f t="shared" si="159"/>
        <v>27.07</v>
      </c>
      <c r="R3401" s="10">
        <f t="shared" si="160"/>
        <v>42026.920428240745</v>
      </c>
      <c r="S3401">
        <f t="shared" si="161"/>
        <v>42056.920428240745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>ROUND((E3402/D3402)*100,0)</f>
        <v>100</v>
      </c>
      <c r="Q3402">
        <f t="shared" si="159"/>
        <v>118.13</v>
      </c>
      <c r="R3402" s="10">
        <f t="shared" si="160"/>
        <v>41834.953865740739</v>
      </c>
      <c r="S3402">
        <f t="shared" si="161"/>
        <v>41879.953865740739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>ROUND((E3403/D3403)*100,0)</f>
        <v>102</v>
      </c>
      <c r="Q3403">
        <f t="shared" si="159"/>
        <v>44.76</v>
      </c>
      <c r="R3403" s="10">
        <f t="shared" si="160"/>
        <v>42193.723912037036</v>
      </c>
      <c r="S3403">
        <f t="shared" si="161"/>
        <v>42223.723912037036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>ROUND((E3404/D3404)*100,0)</f>
        <v>110</v>
      </c>
      <c r="Q3404">
        <f t="shared" si="159"/>
        <v>99.79</v>
      </c>
      <c r="R3404" s="10">
        <f t="shared" si="160"/>
        <v>42290.61855324074</v>
      </c>
      <c r="S3404">
        <f t="shared" si="161"/>
        <v>42320.104861111111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>ROUND((E3405/D3405)*100,0)</f>
        <v>100</v>
      </c>
      <c r="Q3405">
        <f t="shared" si="159"/>
        <v>117.65</v>
      </c>
      <c r="R3405" s="10">
        <f t="shared" si="160"/>
        <v>42150.462083333332</v>
      </c>
      <c r="S3405">
        <f t="shared" si="161"/>
        <v>42180.462083333332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>ROUND((E3406/D3406)*100,0)</f>
        <v>122</v>
      </c>
      <c r="Q3406">
        <f t="shared" si="159"/>
        <v>203.33</v>
      </c>
      <c r="R3406" s="10">
        <f t="shared" si="160"/>
        <v>42152.503495370373</v>
      </c>
      <c r="S3406">
        <f t="shared" si="161"/>
        <v>42172.503495370373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>ROUND((E3407/D3407)*100,0)</f>
        <v>138</v>
      </c>
      <c r="Q3407">
        <f t="shared" si="159"/>
        <v>28.32</v>
      </c>
      <c r="R3407" s="10">
        <f t="shared" si="160"/>
        <v>42410.017199074078</v>
      </c>
      <c r="S3407">
        <f t="shared" si="161"/>
        <v>42430.999305555553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>ROUND((E3408/D3408)*100,0)</f>
        <v>100</v>
      </c>
      <c r="Q3408">
        <f t="shared" si="159"/>
        <v>110.23</v>
      </c>
      <c r="R3408" s="10">
        <f t="shared" si="160"/>
        <v>41791.492777777778</v>
      </c>
      <c r="S3408">
        <f t="shared" si="161"/>
        <v>41836.492777777778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>ROUND((E3409/D3409)*100,0)</f>
        <v>107</v>
      </c>
      <c r="Q3409">
        <f t="shared" si="159"/>
        <v>31.97</v>
      </c>
      <c r="R3409" s="10">
        <f t="shared" si="160"/>
        <v>41796.422326388885</v>
      </c>
      <c r="S3409">
        <f t="shared" si="161"/>
        <v>41826.422326388885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>ROUND((E3410/D3410)*100,0)</f>
        <v>211</v>
      </c>
      <c r="Q3410">
        <f t="shared" si="159"/>
        <v>58.61</v>
      </c>
      <c r="R3410" s="10">
        <f t="shared" si="160"/>
        <v>41808.991944444446</v>
      </c>
      <c r="S3410">
        <f t="shared" si="161"/>
        <v>41838.991944444446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>ROUND((E3411/D3411)*100,0)</f>
        <v>124</v>
      </c>
      <c r="Q3411">
        <f t="shared" si="159"/>
        <v>29.43</v>
      </c>
      <c r="R3411" s="10">
        <f t="shared" si="160"/>
        <v>42544.814328703709</v>
      </c>
      <c r="S3411">
        <f t="shared" si="161"/>
        <v>42582.873611111107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>ROUND((E3412/D3412)*100,0)</f>
        <v>109</v>
      </c>
      <c r="Q3412">
        <f t="shared" si="159"/>
        <v>81.38</v>
      </c>
      <c r="R3412" s="10">
        <f t="shared" si="160"/>
        <v>42500.041550925926</v>
      </c>
      <c r="S3412">
        <f t="shared" si="161"/>
        <v>42527.291666666672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>ROUND((E3413/D3413)*100,0)</f>
        <v>104</v>
      </c>
      <c r="Q3413">
        <f t="shared" si="159"/>
        <v>199.17</v>
      </c>
      <c r="R3413" s="10">
        <f t="shared" si="160"/>
        <v>42265.022824074069</v>
      </c>
      <c r="S3413">
        <f t="shared" si="161"/>
        <v>42285.022824074069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>ROUND((E3414/D3414)*100,0)</f>
        <v>100</v>
      </c>
      <c r="Q3414">
        <f t="shared" si="159"/>
        <v>115.38</v>
      </c>
      <c r="R3414" s="10">
        <f t="shared" si="160"/>
        <v>41879.959050925929</v>
      </c>
      <c r="S3414">
        <f t="shared" si="161"/>
        <v>41909.959050925929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>ROUND((E3415/D3415)*100,0)</f>
        <v>130</v>
      </c>
      <c r="Q3415">
        <f t="shared" si="159"/>
        <v>46.43</v>
      </c>
      <c r="R3415" s="10">
        <f t="shared" si="160"/>
        <v>42053.733078703706</v>
      </c>
      <c r="S3415">
        <f t="shared" si="161"/>
        <v>42063.207638888889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>ROUND((E3416/D3416)*100,0)</f>
        <v>104</v>
      </c>
      <c r="Q3416">
        <f t="shared" si="159"/>
        <v>70.569999999999993</v>
      </c>
      <c r="R3416" s="10">
        <f t="shared" si="160"/>
        <v>42675.832465277781</v>
      </c>
      <c r="S3416">
        <f t="shared" si="161"/>
        <v>42705.332638888889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>ROUND((E3417/D3417)*100,0)</f>
        <v>100</v>
      </c>
      <c r="Q3417">
        <f t="shared" si="159"/>
        <v>22.22</v>
      </c>
      <c r="R3417" s="10">
        <f t="shared" si="160"/>
        <v>42467.144166666665</v>
      </c>
      <c r="S3417">
        <f t="shared" si="161"/>
        <v>42477.979166666672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>ROUND((E3418/D3418)*100,0)</f>
        <v>120</v>
      </c>
      <c r="Q3418">
        <f t="shared" si="159"/>
        <v>159.47</v>
      </c>
      <c r="R3418" s="10">
        <f t="shared" si="160"/>
        <v>42089.412557870368</v>
      </c>
      <c r="S3418">
        <f t="shared" si="161"/>
        <v>42117.770833333328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>ROUND((E3419/D3419)*100,0)</f>
        <v>100</v>
      </c>
      <c r="Q3419">
        <f t="shared" si="159"/>
        <v>37.78</v>
      </c>
      <c r="R3419" s="10">
        <f t="shared" si="160"/>
        <v>41894.91375</v>
      </c>
      <c r="S3419">
        <f t="shared" si="161"/>
        <v>41938.029861111114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>ROUND((E3420/D3420)*100,0)</f>
        <v>101</v>
      </c>
      <c r="Q3420">
        <f t="shared" si="159"/>
        <v>72.05</v>
      </c>
      <c r="R3420" s="10">
        <f t="shared" si="160"/>
        <v>41752.83457175926</v>
      </c>
      <c r="S3420">
        <f t="shared" si="161"/>
        <v>41782.83457175926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>ROUND((E3421/D3421)*100,0)</f>
        <v>107</v>
      </c>
      <c r="Q3421">
        <f t="shared" si="159"/>
        <v>63.7</v>
      </c>
      <c r="R3421" s="10">
        <f t="shared" si="160"/>
        <v>42448.821585648147</v>
      </c>
      <c r="S3421">
        <f t="shared" si="161"/>
        <v>42466.895833333328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>ROUND((E3422/D3422)*100,0)</f>
        <v>138</v>
      </c>
      <c r="Q3422">
        <f t="shared" si="159"/>
        <v>28.41</v>
      </c>
      <c r="R3422" s="10">
        <f t="shared" si="160"/>
        <v>42405.090300925927</v>
      </c>
      <c r="S3422">
        <f t="shared" si="161"/>
        <v>42414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>ROUND((E3423/D3423)*100,0)</f>
        <v>101</v>
      </c>
      <c r="Q3423">
        <f t="shared" si="159"/>
        <v>103.21</v>
      </c>
      <c r="R3423" s="10">
        <f t="shared" si="160"/>
        <v>42037.791238425925</v>
      </c>
      <c r="S3423">
        <f t="shared" si="161"/>
        <v>42067.791238425925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>ROUND((E3424/D3424)*100,0)</f>
        <v>109</v>
      </c>
      <c r="Q3424">
        <f t="shared" si="159"/>
        <v>71.150000000000006</v>
      </c>
      <c r="R3424" s="10">
        <f t="shared" si="160"/>
        <v>42323.562222222223</v>
      </c>
      <c r="S3424">
        <f t="shared" si="161"/>
        <v>42352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>ROUND((E3425/D3425)*100,0)</f>
        <v>140</v>
      </c>
      <c r="Q3425">
        <f t="shared" si="159"/>
        <v>35</v>
      </c>
      <c r="R3425" s="10">
        <f t="shared" si="160"/>
        <v>42088.911354166667</v>
      </c>
      <c r="S3425">
        <f t="shared" si="161"/>
        <v>42118.911354166667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>ROUND((E3426/D3426)*100,0)</f>
        <v>104</v>
      </c>
      <c r="Q3426">
        <f t="shared" si="159"/>
        <v>81.78</v>
      </c>
      <c r="R3426" s="10">
        <f t="shared" si="160"/>
        <v>42018.676898148144</v>
      </c>
      <c r="S3426">
        <f t="shared" si="161"/>
        <v>42040.290972222225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>ROUND((E3427/D3427)*100,0)</f>
        <v>103</v>
      </c>
      <c r="Q3427">
        <f t="shared" si="159"/>
        <v>297.02999999999997</v>
      </c>
      <c r="R3427" s="10">
        <f t="shared" si="160"/>
        <v>41884.617314814815</v>
      </c>
      <c r="S3427">
        <f t="shared" si="161"/>
        <v>41916.617314814815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>ROUND((E3428/D3428)*100,0)</f>
        <v>108</v>
      </c>
      <c r="Q3428">
        <f t="shared" si="159"/>
        <v>46.61</v>
      </c>
      <c r="R3428" s="10">
        <f t="shared" si="160"/>
        <v>41884.056747685187</v>
      </c>
      <c r="S3428">
        <f t="shared" si="161"/>
        <v>41903.083333333336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>ROUND((E3429/D3429)*100,0)</f>
        <v>100</v>
      </c>
      <c r="Q3429">
        <f t="shared" si="159"/>
        <v>51.72</v>
      </c>
      <c r="R3429" s="10">
        <f t="shared" si="160"/>
        <v>41792.645277777774</v>
      </c>
      <c r="S3429">
        <f t="shared" si="161"/>
        <v>41822.645277777774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>ROUND((E3430/D3430)*100,0)</f>
        <v>103</v>
      </c>
      <c r="Q3430">
        <f t="shared" si="159"/>
        <v>40.29</v>
      </c>
      <c r="R3430" s="10">
        <f t="shared" si="160"/>
        <v>42038.720451388886</v>
      </c>
      <c r="S3430">
        <f t="shared" si="161"/>
        <v>42063.708333333328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>ROUND((E3431/D3431)*100,0)</f>
        <v>130</v>
      </c>
      <c r="Q3431">
        <f t="shared" si="159"/>
        <v>16.25</v>
      </c>
      <c r="R3431" s="10">
        <f t="shared" si="160"/>
        <v>42662.021539351852</v>
      </c>
      <c r="S3431">
        <f t="shared" si="161"/>
        <v>42676.021539351852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>ROUND((E3432/D3432)*100,0)</f>
        <v>109</v>
      </c>
      <c r="Q3432">
        <f t="shared" si="159"/>
        <v>30.15</v>
      </c>
      <c r="R3432" s="10">
        <f t="shared" si="160"/>
        <v>41820.945613425924</v>
      </c>
      <c r="S3432">
        <f t="shared" si="161"/>
        <v>41850.945613425924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>ROUND((E3433/D3433)*100,0)</f>
        <v>100</v>
      </c>
      <c r="Q3433">
        <f t="shared" si="159"/>
        <v>95.24</v>
      </c>
      <c r="R3433" s="10">
        <f t="shared" si="160"/>
        <v>41839.730937500004</v>
      </c>
      <c r="S3433">
        <f t="shared" si="161"/>
        <v>41869.730937500004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>ROUND((E3434/D3434)*100,0)</f>
        <v>110</v>
      </c>
      <c r="Q3434">
        <f t="shared" si="159"/>
        <v>52.21</v>
      </c>
      <c r="R3434" s="10">
        <f t="shared" si="160"/>
        <v>42380.581180555557</v>
      </c>
      <c r="S3434">
        <f t="shared" si="161"/>
        <v>42405.916666666672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>ROUND((E3435/D3435)*100,0)</f>
        <v>100</v>
      </c>
      <c r="Q3435">
        <f t="shared" si="159"/>
        <v>134.15</v>
      </c>
      <c r="R3435" s="10">
        <f t="shared" si="160"/>
        <v>41776.063136574077</v>
      </c>
      <c r="S3435">
        <f t="shared" si="161"/>
        <v>41807.125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>ROUND((E3436/D3436)*100,0)</f>
        <v>106</v>
      </c>
      <c r="Q3436">
        <f t="shared" si="159"/>
        <v>62.83</v>
      </c>
      <c r="R3436" s="10">
        <f t="shared" si="160"/>
        <v>41800.380428240744</v>
      </c>
      <c r="S3436">
        <f t="shared" si="161"/>
        <v>41830.380428240744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>ROUND((E3437/D3437)*100,0)</f>
        <v>112</v>
      </c>
      <c r="Q3437">
        <f t="shared" si="159"/>
        <v>58.95</v>
      </c>
      <c r="R3437" s="10">
        <f t="shared" si="160"/>
        <v>42572.61681712963</v>
      </c>
      <c r="S3437">
        <f t="shared" si="161"/>
        <v>42589.125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>ROUND((E3438/D3438)*100,0)</f>
        <v>106</v>
      </c>
      <c r="Q3438">
        <f t="shared" si="159"/>
        <v>143.11000000000001</v>
      </c>
      <c r="R3438" s="10">
        <f t="shared" si="160"/>
        <v>41851.541585648149</v>
      </c>
      <c r="S3438">
        <f t="shared" si="161"/>
        <v>41872.686111111114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>ROUND((E3439/D3439)*100,0)</f>
        <v>101</v>
      </c>
      <c r="Q3439">
        <f t="shared" si="159"/>
        <v>84.17</v>
      </c>
      <c r="R3439" s="10">
        <f t="shared" si="160"/>
        <v>42205.710879629631</v>
      </c>
      <c r="S3439">
        <f t="shared" si="161"/>
        <v>42235.710879629631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>ROUND((E3440/D3440)*100,0)</f>
        <v>104</v>
      </c>
      <c r="Q3440">
        <f t="shared" si="159"/>
        <v>186.07</v>
      </c>
      <c r="R3440" s="10">
        <f t="shared" si="160"/>
        <v>42100.927858796291</v>
      </c>
      <c r="S3440">
        <f t="shared" si="161"/>
        <v>42126.875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>ROUND((E3441/D3441)*100,0)</f>
        <v>135</v>
      </c>
      <c r="Q3441">
        <f t="shared" si="159"/>
        <v>89.79</v>
      </c>
      <c r="R3441" s="10">
        <f t="shared" si="160"/>
        <v>42374.911226851851</v>
      </c>
      <c r="S3441">
        <f t="shared" si="161"/>
        <v>42388.207638888889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>ROUND((E3442/D3442)*100,0)</f>
        <v>105</v>
      </c>
      <c r="Q3442">
        <f t="shared" si="159"/>
        <v>64.16</v>
      </c>
      <c r="R3442" s="10">
        <f t="shared" si="160"/>
        <v>41809.12300925926</v>
      </c>
      <c r="S3442">
        <f t="shared" si="161"/>
        <v>41831.677083333336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>ROUND((E3443/D3443)*100,0)</f>
        <v>103</v>
      </c>
      <c r="Q3443">
        <f t="shared" si="159"/>
        <v>59.65</v>
      </c>
      <c r="R3443" s="10">
        <f t="shared" si="160"/>
        <v>42294.429641203707</v>
      </c>
      <c r="S3443">
        <f t="shared" si="161"/>
        <v>42321.845138888893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>ROUND((E3444/D3444)*100,0)</f>
        <v>100</v>
      </c>
      <c r="Q3444">
        <f t="shared" si="159"/>
        <v>31.25</v>
      </c>
      <c r="R3444" s="10">
        <f t="shared" si="160"/>
        <v>42124.841111111105</v>
      </c>
      <c r="S3444">
        <f t="shared" si="161"/>
        <v>42154.841111111105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>ROUND((E3445/D3445)*100,0)</f>
        <v>186</v>
      </c>
      <c r="Q3445">
        <f t="shared" si="159"/>
        <v>41.22</v>
      </c>
      <c r="R3445" s="10">
        <f t="shared" si="160"/>
        <v>41861.524837962963</v>
      </c>
      <c r="S3445">
        <f t="shared" si="161"/>
        <v>41891.524837962963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>ROUND((E3446/D3446)*100,0)</f>
        <v>289</v>
      </c>
      <c r="Q3446">
        <f t="shared" si="159"/>
        <v>43.35</v>
      </c>
      <c r="R3446" s="10">
        <f t="shared" si="160"/>
        <v>42521.291504629626</v>
      </c>
      <c r="S3446">
        <f t="shared" si="161"/>
        <v>42529.582638888889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>ROUND((E3447/D3447)*100,0)</f>
        <v>100</v>
      </c>
      <c r="Q3447">
        <f t="shared" si="159"/>
        <v>64.52</v>
      </c>
      <c r="R3447" s="10">
        <f t="shared" si="160"/>
        <v>42272.530509259261</v>
      </c>
      <c r="S3447">
        <f t="shared" si="161"/>
        <v>42300.530509259261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>ROUND((E3448/D3448)*100,0)</f>
        <v>108</v>
      </c>
      <c r="Q3448">
        <f t="shared" si="159"/>
        <v>43.28</v>
      </c>
      <c r="R3448" s="10">
        <f t="shared" si="160"/>
        <v>42016.832465277781</v>
      </c>
      <c r="S3448">
        <f t="shared" si="161"/>
        <v>42040.513888888891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>ROUND((E3449/D3449)*100,0)</f>
        <v>108</v>
      </c>
      <c r="Q3449">
        <f t="shared" si="159"/>
        <v>77</v>
      </c>
      <c r="R3449" s="10">
        <f t="shared" si="160"/>
        <v>42402.889027777783</v>
      </c>
      <c r="S3449">
        <f t="shared" si="161"/>
        <v>42447.847361111111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>ROUND((E3450/D3450)*100,0)</f>
        <v>110</v>
      </c>
      <c r="Q3450">
        <f t="shared" si="159"/>
        <v>51.22</v>
      </c>
      <c r="R3450" s="10">
        <f t="shared" si="160"/>
        <v>41960.119085648148</v>
      </c>
      <c r="S3450">
        <f t="shared" si="161"/>
        <v>41990.119085648148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>ROUND((E3451/D3451)*100,0)</f>
        <v>171</v>
      </c>
      <c r="Q3451">
        <f t="shared" si="159"/>
        <v>68.25</v>
      </c>
      <c r="R3451" s="10">
        <f t="shared" si="160"/>
        <v>42532.052523148144</v>
      </c>
      <c r="S3451">
        <f t="shared" si="161"/>
        <v>42560.166666666672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>ROUND((E3452/D3452)*100,0)</f>
        <v>152</v>
      </c>
      <c r="Q3452">
        <f t="shared" si="159"/>
        <v>19.489999999999998</v>
      </c>
      <c r="R3452" s="10">
        <f t="shared" si="160"/>
        <v>42036.704525462963</v>
      </c>
      <c r="S3452">
        <f t="shared" si="161"/>
        <v>42096.662858796291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>ROUND((E3453/D3453)*100,0)</f>
        <v>101</v>
      </c>
      <c r="Q3453">
        <f t="shared" si="159"/>
        <v>41.13</v>
      </c>
      <c r="R3453" s="10">
        <f t="shared" si="160"/>
        <v>42088.723692129628</v>
      </c>
      <c r="S3453">
        <f t="shared" si="161"/>
        <v>42115.723692129628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>ROUND((E3454/D3454)*100,0)</f>
        <v>153</v>
      </c>
      <c r="Q3454">
        <f t="shared" si="159"/>
        <v>41.41</v>
      </c>
      <c r="R3454" s="10">
        <f t="shared" si="160"/>
        <v>41820.639189814814</v>
      </c>
      <c r="S3454">
        <f t="shared" si="161"/>
        <v>41843.165972222225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>ROUND((E3455/D3455)*100,0)</f>
        <v>128</v>
      </c>
      <c r="Q3455">
        <f t="shared" si="159"/>
        <v>27.5</v>
      </c>
      <c r="R3455" s="10">
        <f t="shared" si="160"/>
        <v>42535.97865740741</v>
      </c>
      <c r="S3455">
        <f t="shared" si="161"/>
        <v>42595.97865740741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>ROUND((E3456/D3456)*100,0)</f>
        <v>101</v>
      </c>
      <c r="Q3456">
        <f t="shared" si="159"/>
        <v>33.57</v>
      </c>
      <c r="R3456" s="10">
        <f t="shared" si="160"/>
        <v>41821.698599537034</v>
      </c>
      <c r="S3456">
        <f t="shared" si="161"/>
        <v>41851.698599537034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>ROUND((E3457/D3457)*100,0)</f>
        <v>101</v>
      </c>
      <c r="Q3457">
        <f t="shared" si="159"/>
        <v>145.87</v>
      </c>
      <c r="R3457" s="10">
        <f t="shared" si="160"/>
        <v>42626.7503125</v>
      </c>
      <c r="S3457">
        <f t="shared" si="161"/>
        <v>42656.7503125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>ROUND((E3458/D3458)*100,0)</f>
        <v>191</v>
      </c>
      <c r="Q3458">
        <f t="shared" si="159"/>
        <v>358.69</v>
      </c>
      <c r="R3458" s="10">
        <f t="shared" si="160"/>
        <v>41821.205636574072</v>
      </c>
      <c r="S3458">
        <f t="shared" si="161"/>
        <v>41852.290972222225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>ROUND((E3459/D3459)*100,0)</f>
        <v>140</v>
      </c>
      <c r="Q3459">
        <f t="shared" ref="Q3459:Q3522" si="162">IFERROR(ROUND(E3459/L3459,2),0)</f>
        <v>50.98</v>
      </c>
      <c r="R3459" s="10">
        <f t="shared" ref="R3459:R3522" si="163">(((J3459/60)/60)/24)+DATE(1970,1,1)</f>
        <v>42016.706678240742</v>
      </c>
      <c r="S3459">
        <f t="shared" ref="S3459:S3522" si="164">(((I3459/60)/60)/24)+DATE(1970,1,1)</f>
        <v>42047.249305555553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>ROUND((E3460/D3460)*100,0)</f>
        <v>124</v>
      </c>
      <c r="Q3460">
        <f t="shared" si="162"/>
        <v>45.04</v>
      </c>
      <c r="R3460" s="10">
        <f t="shared" si="163"/>
        <v>42011.202581018515</v>
      </c>
      <c r="S3460">
        <f t="shared" si="164"/>
        <v>42038.185416666667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>ROUND((E3461/D3461)*100,0)</f>
        <v>126</v>
      </c>
      <c r="Q3461">
        <f t="shared" si="162"/>
        <v>17.53</v>
      </c>
      <c r="R3461" s="10">
        <f t="shared" si="163"/>
        <v>42480.479861111111</v>
      </c>
      <c r="S3461">
        <f t="shared" si="164"/>
        <v>42510.479861111111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>ROUND((E3462/D3462)*100,0)</f>
        <v>190</v>
      </c>
      <c r="Q3462">
        <f t="shared" si="162"/>
        <v>50</v>
      </c>
      <c r="R3462" s="10">
        <f t="shared" si="163"/>
        <v>41852.527222222219</v>
      </c>
      <c r="S3462">
        <f t="shared" si="164"/>
        <v>41866.527222222219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>ROUND((E3463/D3463)*100,0)</f>
        <v>139</v>
      </c>
      <c r="Q3463">
        <f t="shared" si="162"/>
        <v>57.92</v>
      </c>
      <c r="R3463" s="10">
        <f t="shared" si="163"/>
        <v>42643.632858796293</v>
      </c>
      <c r="S3463">
        <f t="shared" si="164"/>
        <v>42672.125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>ROUND((E3464/D3464)*100,0)</f>
        <v>202</v>
      </c>
      <c r="Q3464">
        <f t="shared" si="162"/>
        <v>29.71</v>
      </c>
      <c r="R3464" s="10">
        <f t="shared" si="163"/>
        <v>42179.898472222223</v>
      </c>
      <c r="S3464">
        <f t="shared" si="164"/>
        <v>42195.75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>ROUND((E3465/D3465)*100,0)</f>
        <v>103</v>
      </c>
      <c r="Q3465">
        <f t="shared" si="162"/>
        <v>90.68</v>
      </c>
      <c r="R3465" s="10">
        <f t="shared" si="163"/>
        <v>42612.918807870374</v>
      </c>
      <c r="S3465">
        <f t="shared" si="164"/>
        <v>42654.165972222225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>ROUND((E3466/D3466)*100,0)</f>
        <v>102</v>
      </c>
      <c r="Q3466">
        <f t="shared" si="162"/>
        <v>55.01</v>
      </c>
      <c r="R3466" s="10">
        <f t="shared" si="163"/>
        <v>42575.130057870367</v>
      </c>
      <c r="S3466">
        <f t="shared" si="164"/>
        <v>42605.130057870367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>ROUND((E3467/D3467)*100,0)</f>
        <v>103</v>
      </c>
      <c r="Q3467">
        <f t="shared" si="162"/>
        <v>57.22</v>
      </c>
      <c r="R3467" s="10">
        <f t="shared" si="163"/>
        <v>42200.625833333332</v>
      </c>
      <c r="S3467">
        <f t="shared" si="164"/>
        <v>42225.666666666672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>ROUND((E3468/D3468)*100,0)</f>
        <v>127</v>
      </c>
      <c r="Q3468">
        <f t="shared" si="162"/>
        <v>72.95</v>
      </c>
      <c r="R3468" s="10">
        <f t="shared" si="163"/>
        <v>42420.019097222219</v>
      </c>
      <c r="S3468">
        <f t="shared" si="164"/>
        <v>42479.977430555555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>ROUND((E3469/D3469)*100,0)</f>
        <v>101</v>
      </c>
      <c r="Q3469">
        <f t="shared" si="162"/>
        <v>64.47</v>
      </c>
      <c r="R3469" s="10">
        <f t="shared" si="163"/>
        <v>42053.671666666662</v>
      </c>
      <c r="S3469">
        <f t="shared" si="164"/>
        <v>42083.630000000005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>ROUND((E3470/D3470)*100,0)</f>
        <v>122</v>
      </c>
      <c r="Q3470">
        <f t="shared" si="162"/>
        <v>716.35</v>
      </c>
      <c r="R3470" s="10">
        <f t="shared" si="163"/>
        <v>42605.765381944439</v>
      </c>
      <c r="S3470">
        <f t="shared" si="164"/>
        <v>42634.125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>ROUND((E3471/D3471)*100,0)</f>
        <v>113</v>
      </c>
      <c r="Q3471">
        <f t="shared" si="162"/>
        <v>50.4</v>
      </c>
      <c r="R3471" s="10">
        <f t="shared" si="163"/>
        <v>42458.641724537039</v>
      </c>
      <c r="S3471">
        <f t="shared" si="164"/>
        <v>42488.641724537039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>ROUND((E3472/D3472)*100,0)</f>
        <v>150</v>
      </c>
      <c r="Q3472">
        <f t="shared" si="162"/>
        <v>41.67</v>
      </c>
      <c r="R3472" s="10">
        <f t="shared" si="163"/>
        <v>42529.022013888884</v>
      </c>
      <c r="S3472">
        <f t="shared" si="164"/>
        <v>42566.901388888888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>ROUND((E3473/D3473)*100,0)</f>
        <v>215</v>
      </c>
      <c r="Q3473">
        <f t="shared" si="162"/>
        <v>35.770000000000003</v>
      </c>
      <c r="R3473" s="10">
        <f t="shared" si="163"/>
        <v>41841.820486111108</v>
      </c>
      <c r="S3473">
        <f t="shared" si="164"/>
        <v>41882.833333333336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>ROUND((E3474/D3474)*100,0)</f>
        <v>102</v>
      </c>
      <c r="Q3474">
        <f t="shared" si="162"/>
        <v>88.74</v>
      </c>
      <c r="R3474" s="10">
        <f t="shared" si="163"/>
        <v>41928.170497685183</v>
      </c>
      <c r="S3474">
        <f t="shared" si="164"/>
        <v>41949.249305555553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>ROUND((E3475/D3475)*100,0)</f>
        <v>100</v>
      </c>
      <c r="Q3475">
        <f t="shared" si="162"/>
        <v>148.47999999999999</v>
      </c>
      <c r="R3475" s="10">
        <f t="shared" si="163"/>
        <v>42062.834444444445</v>
      </c>
      <c r="S3475">
        <f t="shared" si="164"/>
        <v>42083.852083333331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>ROUND((E3476/D3476)*100,0)</f>
        <v>101</v>
      </c>
      <c r="Q3476">
        <f t="shared" si="162"/>
        <v>51.79</v>
      </c>
      <c r="R3476" s="10">
        <f t="shared" si="163"/>
        <v>42541.501516203702</v>
      </c>
      <c r="S3476">
        <f t="shared" si="164"/>
        <v>42571.501516203702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>ROUND((E3477/D3477)*100,0)</f>
        <v>113</v>
      </c>
      <c r="Q3477">
        <f t="shared" si="162"/>
        <v>20</v>
      </c>
      <c r="R3477" s="10">
        <f t="shared" si="163"/>
        <v>41918.880833333329</v>
      </c>
      <c r="S3477">
        <f t="shared" si="164"/>
        <v>41946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>ROUND((E3478/D3478)*100,0)</f>
        <v>104</v>
      </c>
      <c r="Q3478">
        <f t="shared" si="162"/>
        <v>52</v>
      </c>
      <c r="R3478" s="10">
        <f t="shared" si="163"/>
        <v>41921.279976851853</v>
      </c>
      <c r="S3478">
        <f t="shared" si="164"/>
        <v>41939.125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>ROUND((E3479/D3479)*100,0)</f>
        <v>115</v>
      </c>
      <c r="Q3479">
        <f t="shared" si="162"/>
        <v>53.23</v>
      </c>
      <c r="R3479" s="10">
        <f t="shared" si="163"/>
        <v>42128.736608796295</v>
      </c>
      <c r="S3479">
        <f t="shared" si="164"/>
        <v>42141.125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>ROUND((E3480/D3480)*100,0)</f>
        <v>113</v>
      </c>
      <c r="Q3480">
        <f t="shared" si="162"/>
        <v>39.6</v>
      </c>
      <c r="R3480" s="10">
        <f t="shared" si="163"/>
        <v>42053.916921296302</v>
      </c>
      <c r="S3480">
        <f t="shared" si="164"/>
        <v>42079.875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>ROUND((E3481/D3481)*100,0)</f>
        <v>128</v>
      </c>
      <c r="Q3481">
        <f t="shared" si="162"/>
        <v>34.25</v>
      </c>
      <c r="R3481" s="10">
        <f t="shared" si="163"/>
        <v>41781.855092592588</v>
      </c>
      <c r="S3481">
        <f t="shared" si="164"/>
        <v>41811.855092592588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>ROUND((E3482/D3482)*100,0)</f>
        <v>143</v>
      </c>
      <c r="Q3482">
        <f t="shared" si="162"/>
        <v>164.62</v>
      </c>
      <c r="R3482" s="10">
        <f t="shared" si="163"/>
        <v>42171.317442129628</v>
      </c>
      <c r="S3482">
        <f t="shared" si="164"/>
        <v>42195.875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>ROUND((E3483/D3483)*100,0)</f>
        <v>119</v>
      </c>
      <c r="Q3483">
        <f t="shared" si="162"/>
        <v>125.05</v>
      </c>
      <c r="R3483" s="10">
        <f t="shared" si="163"/>
        <v>41989.24754629629</v>
      </c>
      <c r="S3483">
        <f t="shared" si="164"/>
        <v>42006.24754629629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>ROUND((E3484/D3484)*100,0)</f>
        <v>138</v>
      </c>
      <c r="Q3484">
        <f t="shared" si="162"/>
        <v>51.88</v>
      </c>
      <c r="R3484" s="10">
        <f t="shared" si="163"/>
        <v>41796.771597222221</v>
      </c>
      <c r="S3484">
        <f t="shared" si="164"/>
        <v>41826.771597222221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>ROUND((E3485/D3485)*100,0)</f>
        <v>160</v>
      </c>
      <c r="Q3485">
        <f t="shared" si="162"/>
        <v>40.29</v>
      </c>
      <c r="R3485" s="10">
        <f t="shared" si="163"/>
        <v>41793.668761574074</v>
      </c>
      <c r="S3485">
        <f t="shared" si="164"/>
        <v>41823.668761574074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>ROUND((E3486/D3486)*100,0)</f>
        <v>114</v>
      </c>
      <c r="Q3486">
        <f t="shared" si="162"/>
        <v>64.91</v>
      </c>
      <c r="R3486" s="10">
        <f t="shared" si="163"/>
        <v>42506.760405092587</v>
      </c>
      <c r="S3486">
        <f t="shared" si="164"/>
        <v>42536.760405092587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>ROUND((E3487/D3487)*100,0)</f>
        <v>101</v>
      </c>
      <c r="Q3487">
        <f t="shared" si="162"/>
        <v>55.33</v>
      </c>
      <c r="R3487" s="10">
        <f t="shared" si="163"/>
        <v>42372.693055555559</v>
      </c>
      <c r="S3487">
        <f t="shared" si="164"/>
        <v>42402.693055555559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>ROUND((E3488/D3488)*100,0)</f>
        <v>155</v>
      </c>
      <c r="Q3488">
        <f t="shared" si="162"/>
        <v>83.14</v>
      </c>
      <c r="R3488" s="10">
        <f t="shared" si="163"/>
        <v>42126.87501157407</v>
      </c>
      <c r="S3488">
        <f t="shared" si="164"/>
        <v>42158.290972222225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>ROUND((E3489/D3489)*100,0)</f>
        <v>128</v>
      </c>
      <c r="Q3489">
        <f t="shared" si="162"/>
        <v>38.71</v>
      </c>
      <c r="R3489" s="10">
        <f t="shared" si="163"/>
        <v>42149.940416666665</v>
      </c>
      <c r="S3489">
        <f t="shared" si="164"/>
        <v>42179.940416666665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>ROUND((E3490/D3490)*100,0)</f>
        <v>121</v>
      </c>
      <c r="Q3490">
        <f t="shared" si="162"/>
        <v>125.38</v>
      </c>
      <c r="R3490" s="10">
        <f t="shared" si="163"/>
        <v>42087.768055555556</v>
      </c>
      <c r="S3490">
        <f t="shared" si="164"/>
        <v>42111.666666666672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>ROUND((E3491/D3491)*100,0)</f>
        <v>113</v>
      </c>
      <c r="Q3491">
        <f t="shared" si="162"/>
        <v>78.260000000000005</v>
      </c>
      <c r="R3491" s="10">
        <f t="shared" si="163"/>
        <v>41753.635775462964</v>
      </c>
      <c r="S3491">
        <f t="shared" si="164"/>
        <v>41783.875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>ROUND((E3492/D3492)*100,0)</f>
        <v>128</v>
      </c>
      <c r="Q3492">
        <f t="shared" si="162"/>
        <v>47.22</v>
      </c>
      <c r="R3492" s="10">
        <f t="shared" si="163"/>
        <v>42443.802361111113</v>
      </c>
      <c r="S3492">
        <f t="shared" si="164"/>
        <v>42473.802361111113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>ROUND((E3493/D3493)*100,0)</f>
        <v>158</v>
      </c>
      <c r="Q3493">
        <f t="shared" si="162"/>
        <v>79.099999999999994</v>
      </c>
      <c r="R3493" s="10">
        <f t="shared" si="163"/>
        <v>42121.249814814815</v>
      </c>
      <c r="S3493">
        <f t="shared" si="164"/>
        <v>42142.249814814815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>ROUND((E3494/D3494)*100,0)</f>
        <v>105</v>
      </c>
      <c r="Q3494">
        <f t="shared" si="162"/>
        <v>114.29</v>
      </c>
      <c r="R3494" s="10">
        <f t="shared" si="163"/>
        <v>42268.009224537032</v>
      </c>
      <c r="S3494">
        <f t="shared" si="164"/>
        <v>42303.009224537032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>ROUND((E3495/D3495)*100,0)</f>
        <v>100</v>
      </c>
      <c r="Q3495">
        <f t="shared" si="162"/>
        <v>51.72</v>
      </c>
      <c r="R3495" s="10">
        <f t="shared" si="163"/>
        <v>41848.866157407407</v>
      </c>
      <c r="S3495">
        <f t="shared" si="164"/>
        <v>41868.21597222222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>ROUND((E3496/D3496)*100,0)</f>
        <v>100</v>
      </c>
      <c r="Q3496">
        <f t="shared" si="162"/>
        <v>30.77</v>
      </c>
      <c r="R3496" s="10">
        <f t="shared" si="163"/>
        <v>42689.214988425927</v>
      </c>
      <c r="S3496">
        <f t="shared" si="164"/>
        <v>42700.25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>ROUND((E3497/D3497)*100,0)</f>
        <v>107</v>
      </c>
      <c r="Q3497">
        <f t="shared" si="162"/>
        <v>74.209999999999994</v>
      </c>
      <c r="R3497" s="10">
        <f t="shared" si="163"/>
        <v>41915.762835648151</v>
      </c>
      <c r="S3497">
        <f t="shared" si="164"/>
        <v>41944.720833333333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>ROUND((E3498/D3498)*100,0)</f>
        <v>124</v>
      </c>
      <c r="Q3498">
        <f t="shared" si="162"/>
        <v>47.85</v>
      </c>
      <c r="R3498" s="10">
        <f t="shared" si="163"/>
        <v>42584.846828703703</v>
      </c>
      <c r="S3498">
        <f t="shared" si="164"/>
        <v>42624.846828703703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>ROUND((E3499/D3499)*100,0)</f>
        <v>109</v>
      </c>
      <c r="Q3499">
        <f t="shared" si="162"/>
        <v>34.409999999999997</v>
      </c>
      <c r="R3499" s="10">
        <f t="shared" si="163"/>
        <v>42511.741944444439</v>
      </c>
      <c r="S3499">
        <f t="shared" si="164"/>
        <v>42523.916666666672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>ROUND((E3500/D3500)*100,0)</f>
        <v>102</v>
      </c>
      <c r="Q3500">
        <f t="shared" si="162"/>
        <v>40.24</v>
      </c>
      <c r="R3500" s="10">
        <f t="shared" si="163"/>
        <v>42459.15861111111</v>
      </c>
      <c r="S3500">
        <f t="shared" si="164"/>
        <v>42518.905555555553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>ROUND((E3501/D3501)*100,0)</f>
        <v>106</v>
      </c>
      <c r="Q3501">
        <f t="shared" si="162"/>
        <v>60.29</v>
      </c>
      <c r="R3501" s="10">
        <f t="shared" si="163"/>
        <v>42132.036168981482</v>
      </c>
      <c r="S3501">
        <f t="shared" si="164"/>
        <v>42186.290972222225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>ROUND((E3502/D3502)*100,0)</f>
        <v>106</v>
      </c>
      <c r="Q3502">
        <f t="shared" si="162"/>
        <v>25.31</v>
      </c>
      <c r="R3502" s="10">
        <f t="shared" si="163"/>
        <v>42419.91942129629</v>
      </c>
      <c r="S3502">
        <f t="shared" si="164"/>
        <v>42436.207638888889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>ROUND((E3503/D3503)*100,0)</f>
        <v>101</v>
      </c>
      <c r="Q3503">
        <f t="shared" si="162"/>
        <v>35.950000000000003</v>
      </c>
      <c r="R3503" s="10">
        <f t="shared" si="163"/>
        <v>42233.763831018514</v>
      </c>
      <c r="S3503">
        <f t="shared" si="164"/>
        <v>42258.763831018514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>ROUND((E3504/D3504)*100,0)</f>
        <v>105</v>
      </c>
      <c r="Q3504">
        <f t="shared" si="162"/>
        <v>136</v>
      </c>
      <c r="R3504" s="10">
        <f t="shared" si="163"/>
        <v>42430.839398148149</v>
      </c>
      <c r="S3504">
        <f t="shared" si="164"/>
        <v>42445.165972222225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>ROUND((E3505/D3505)*100,0)</f>
        <v>108</v>
      </c>
      <c r="Q3505">
        <f t="shared" si="162"/>
        <v>70.760000000000005</v>
      </c>
      <c r="R3505" s="10">
        <f t="shared" si="163"/>
        <v>42545.478333333333</v>
      </c>
      <c r="S3505">
        <f t="shared" si="164"/>
        <v>42575.478333333333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>ROUND((E3506/D3506)*100,0)</f>
        <v>100</v>
      </c>
      <c r="Q3506">
        <f t="shared" si="162"/>
        <v>125</v>
      </c>
      <c r="R3506" s="10">
        <f t="shared" si="163"/>
        <v>42297.748738425929</v>
      </c>
      <c r="S3506">
        <f t="shared" si="164"/>
        <v>42327.790405092594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>ROUND((E3507/D3507)*100,0)</f>
        <v>104</v>
      </c>
      <c r="Q3507">
        <f t="shared" si="162"/>
        <v>66.510000000000005</v>
      </c>
      <c r="R3507" s="10">
        <f t="shared" si="163"/>
        <v>41760.935706018521</v>
      </c>
      <c r="S3507">
        <f t="shared" si="164"/>
        <v>41772.166666666664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>ROUND((E3508/D3508)*100,0)</f>
        <v>102</v>
      </c>
      <c r="Q3508">
        <f t="shared" si="162"/>
        <v>105</v>
      </c>
      <c r="R3508" s="10">
        <f t="shared" si="163"/>
        <v>41829.734259259261</v>
      </c>
      <c r="S3508">
        <f t="shared" si="164"/>
        <v>41874.734259259261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>ROUND((E3509/D3509)*100,0)</f>
        <v>104</v>
      </c>
      <c r="Q3509">
        <f t="shared" si="162"/>
        <v>145</v>
      </c>
      <c r="R3509" s="10">
        <f t="shared" si="163"/>
        <v>42491.92288194444</v>
      </c>
      <c r="S3509">
        <f t="shared" si="164"/>
        <v>42521.92288194444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>ROUND((E3510/D3510)*100,0)</f>
        <v>180</v>
      </c>
      <c r="Q3510">
        <f t="shared" si="162"/>
        <v>12</v>
      </c>
      <c r="R3510" s="10">
        <f t="shared" si="163"/>
        <v>42477.729780092588</v>
      </c>
      <c r="S3510">
        <f t="shared" si="164"/>
        <v>42500.875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>ROUND((E3511/D3511)*100,0)</f>
        <v>106</v>
      </c>
      <c r="Q3511">
        <f t="shared" si="162"/>
        <v>96.67</v>
      </c>
      <c r="R3511" s="10">
        <f t="shared" si="163"/>
        <v>41950.859560185185</v>
      </c>
      <c r="S3511">
        <f t="shared" si="164"/>
        <v>41964.204861111109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>ROUND((E3512/D3512)*100,0)</f>
        <v>101</v>
      </c>
      <c r="Q3512">
        <f t="shared" si="162"/>
        <v>60.33</v>
      </c>
      <c r="R3512" s="10">
        <f t="shared" si="163"/>
        <v>41802.62090277778</v>
      </c>
      <c r="S3512">
        <f t="shared" si="164"/>
        <v>41822.62090277778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>ROUND((E3513/D3513)*100,0)</f>
        <v>101</v>
      </c>
      <c r="Q3513">
        <f t="shared" si="162"/>
        <v>79.89</v>
      </c>
      <c r="R3513" s="10">
        <f t="shared" si="163"/>
        <v>41927.873784722222</v>
      </c>
      <c r="S3513">
        <f t="shared" si="164"/>
        <v>41950.770833333336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>ROUND((E3514/D3514)*100,0)</f>
        <v>100</v>
      </c>
      <c r="Q3514">
        <f t="shared" si="162"/>
        <v>58.82</v>
      </c>
      <c r="R3514" s="10">
        <f t="shared" si="163"/>
        <v>42057.536944444444</v>
      </c>
      <c r="S3514">
        <f t="shared" si="164"/>
        <v>42117.49527777778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>ROUND((E3515/D3515)*100,0)</f>
        <v>118</v>
      </c>
      <c r="Q3515">
        <f t="shared" si="162"/>
        <v>75.34</v>
      </c>
      <c r="R3515" s="10">
        <f t="shared" si="163"/>
        <v>41781.096203703702</v>
      </c>
      <c r="S3515">
        <f t="shared" si="164"/>
        <v>41794.207638888889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>ROUND((E3516/D3516)*100,0)</f>
        <v>110</v>
      </c>
      <c r="Q3516">
        <f t="shared" si="162"/>
        <v>55</v>
      </c>
      <c r="R3516" s="10">
        <f t="shared" si="163"/>
        <v>42020.846666666665</v>
      </c>
      <c r="S3516">
        <f t="shared" si="164"/>
        <v>42037.207638888889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>ROUND((E3517/D3517)*100,0)</f>
        <v>103</v>
      </c>
      <c r="Q3517">
        <f t="shared" si="162"/>
        <v>66.959999999999994</v>
      </c>
      <c r="R3517" s="10">
        <f t="shared" si="163"/>
        <v>42125.772812499999</v>
      </c>
      <c r="S3517">
        <f t="shared" si="164"/>
        <v>42155.772812499999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>ROUND((E3518/D3518)*100,0)</f>
        <v>100</v>
      </c>
      <c r="Q3518">
        <f t="shared" si="162"/>
        <v>227.27</v>
      </c>
      <c r="R3518" s="10">
        <f t="shared" si="163"/>
        <v>41856.010069444441</v>
      </c>
      <c r="S3518">
        <f t="shared" si="164"/>
        <v>41890.125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>ROUND((E3519/D3519)*100,0)</f>
        <v>100</v>
      </c>
      <c r="Q3519">
        <f t="shared" si="162"/>
        <v>307.69</v>
      </c>
      <c r="R3519" s="10">
        <f t="shared" si="163"/>
        <v>41794.817523148151</v>
      </c>
      <c r="S3519">
        <f t="shared" si="164"/>
        <v>41824.458333333336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>ROUND((E3520/D3520)*100,0)</f>
        <v>110</v>
      </c>
      <c r="Q3520">
        <f t="shared" si="162"/>
        <v>50.02</v>
      </c>
      <c r="R3520" s="10">
        <f t="shared" si="163"/>
        <v>41893.783553240741</v>
      </c>
      <c r="S3520">
        <f t="shared" si="164"/>
        <v>41914.597916666666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>ROUND((E3521/D3521)*100,0)</f>
        <v>101</v>
      </c>
      <c r="Q3521">
        <f t="shared" si="162"/>
        <v>72.39</v>
      </c>
      <c r="R3521" s="10">
        <f t="shared" si="163"/>
        <v>42037.598958333328</v>
      </c>
      <c r="S3521">
        <f t="shared" si="164"/>
        <v>42067.598958333328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>ROUND((E3522/D3522)*100,0)</f>
        <v>101</v>
      </c>
      <c r="Q3522">
        <f t="shared" si="162"/>
        <v>95.95</v>
      </c>
      <c r="R3522" s="10">
        <f t="shared" si="163"/>
        <v>42227.824212962965</v>
      </c>
      <c r="S3522">
        <f t="shared" si="164"/>
        <v>42253.57430555555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>ROUND((E3523/D3523)*100,0)</f>
        <v>169</v>
      </c>
      <c r="Q3523">
        <f t="shared" ref="Q3523:Q3586" si="165">IFERROR(ROUND(E3523/L3523,2),0)</f>
        <v>45.62</v>
      </c>
      <c r="R3523" s="10">
        <f t="shared" ref="R3523:R3586" si="166">(((J3523/60)/60)/24)+DATE(1970,1,1)</f>
        <v>41881.361342592594</v>
      </c>
      <c r="S3523">
        <f t="shared" ref="S3523:S3586" si="167">(((I3523/60)/60)/24)+DATE(1970,1,1)</f>
        <v>41911.361342592594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>ROUND((E3524/D3524)*100,0)</f>
        <v>100</v>
      </c>
      <c r="Q3524">
        <f t="shared" si="165"/>
        <v>41.03</v>
      </c>
      <c r="R3524" s="10">
        <f t="shared" si="166"/>
        <v>42234.789884259255</v>
      </c>
      <c r="S3524">
        <f t="shared" si="167"/>
        <v>42262.420833333337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>ROUND((E3525/D3525)*100,0)</f>
        <v>114</v>
      </c>
      <c r="Q3525">
        <f t="shared" si="165"/>
        <v>56.83</v>
      </c>
      <c r="R3525" s="10">
        <f t="shared" si="166"/>
        <v>42581.397546296299</v>
      </c>
      <c r="S3525">
        <f t="shared" si="167"/>
        <v>42638.958333333328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>ROUND((E3526/D3526)*100,0)</f>
        <v>102</v>
      </c>
      <c r="Q3526">
        <f t="shared" si="165"/>
        <v>137.24</v>
      </c>
      <c r="R3526" s="10">
        <f t="shared" si="166"/>
        <v>41880.76357638889</v>
      </c>
      <c r="S3526">
        <f t="shared" si="167"/>
        <v>41895.166666666664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>ROUND((E3527/D3527)*100,0)</f>
        <v>106</v>
      </c>
      <c r="Q3527">
        <f t="shared" si="165"/>
        <v>75.709999999999994</v>
      </c>
      <c r="R3527" s="10">
        <f t="shared" si="166"/>
        <v>42214.6956712963</v>
      </c>
      <c r="S3527">
        <f t="shared" si="167"/>
        <v>42225.666666666672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>ROUND((E3528/D3528)*100,0)</f>
        <v>102</v>
      </c>
      <c r="Q3528">
        <f t="shared" si="165"/>
        <v>99</v>
      </c>
      <c r="R3528" s="10">
        <f t="shared" si="166"/>
        <v>42460.335312499999</v>
      </c>
      <c r="S3528">
        <f t="shared" si="167"/>
        <v>42488.249305555553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>ROUND((E3529/D3529)*100,0)</f>
        <v>117</v>
      </c>
      <c r="Q3529">
        <f t="shared" si="165"/>
        <v>81.569999999999993</v>
      </c>
      <c r="R3529" s="10">
        <f t="shared" si="166"/>
        <v>42167.023206018523</v>
      </c>
      <c r="S3529">
        <f t="shared" si="167"/>
        <v>42196.165972222225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>ROUND((E3530/D3530)*100,0)</f>
        <v>101</v>
      </c>
      <c r="Q3530">
        <f t="shared" si="165"/>
        <v>45.11</v>
      </c>
      <c r="R3530" s="10">
        <f t="shared" si="166"/>
        <v>42733.50136574074</v>
      </c>
      <c r="S3530">
        <f t="shared" si="167"/>
        <v>42753.50136574074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>ROUND((E3531/D3531)*100,0)</f>
        <v>132</v>
      </c>
      <c r="Q3531">
        <f t="shared" si="165"/>
        <v>36.67</v>
      </c>
      <c r="R3531" s="10">
        <f t="shared" si="166"/>
        <v>42177.761782407411</v>
      </c>
      <c r="S3531">
        <f t="shared" si="167"/>
        <v>42198.041666666672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>ROUND((E3532/D3532)*100,0)</f>
        <v>100</v>
      </c>
      <c r="Q3532">
        <f t="shared" si="165"/>
        <v>125</v>
      </c>
      <c r="R3532" s="10">
        <f t="shared" si="166"/>
        <v>42442.623344907406</v>
      </c>
      <c r="S3532">
        <f t="shared" si="167"/>
        <v>42470.833333333328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>ROUND((E3533/D3533)*100,0)</f>
        <v>128</v>
      </c>
      <c r="Q3533">
        <f t="shared" si="165"/>
        <v>49.23</v>
      </c>
      <c r="R3533" s="10">
        <f t="shared" si="166"/>
        <v>42521.654328703706</v>
      </c>
      <c r="S3533">
        <f t="shared" si="167"/>
        <v>42551.654328703706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>ROUND((E3534/D3534)*100,0)</f>
        <v>119</v>
      </c>
      <c r="Q3534">
        <f t="shared" si="165"/>
        <v>42.3</v>
      </c>
      <c r="R3534" s="10">
        <f t="shared" si="166"/>
        <v>41884.599849537037</v>
      </c>
      <c r="S3534">
        <f t="shared" si="167"/>
        <v>41900.165972222225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>ROUND((E3535/D3535)*100,0)</f>
        <v>126</v>
      </c>
      <c r="Q3535">
        <f t="shared" si="165"/>
        <v>78.88</v>
      </c>
      <c r="R3535" s="10">
        <f t="shared" si="166"/>
        <v>42289.761192129634</v>
      </c>
      <c r="S3535">
        <f t="shared" si="167"/>
        <v>42319.802858796291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>ROUND((E3536/D3536)*100,0)</f>
        <v>156</v>
      </c>
      <c r="Q3536">
        <f t="shared" si="165"/>
        <v>38.28</v>
      </c>
      <c r="R3536" s="10">
        <f t="shared" si="166"/>
        <v>42243.6252662037</v>
      </c>
      <c r="S3536">
        <f t="shared" si="167"/>
        <v>42278.6252662037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>ROUND((E3537/D3537)*100,0)</f>
        <v>103</v>
      </c>
      <c r="Q3537">
        <f t="shared" si="165"/>
        <v>44.85</v>
      </c>
      <c r="R3537" s="10">
        <f t="shared" si="166"/>
        <v>42248.640162037031</v>
      </c>
      <c r="S3537">
        <f t="shared" si="167"/>
        <v>42279.75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>ROUND((E3538/D3538)*100,0)</f>
        <v>153</v>
      </c>
      <c r="Q3538">
        <f t="shared" si="165"/>
        <v>13.53</v>
      </c>
      <c r="R3538" s="10">
        <f t="shared" si="166"/>
        <v>42328.727141203708</v>
      </c>
      <c r="S3538">
        <f t="shared" si="167"/>
        <v>42358.499305555553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>ROUND((E3539/D3539)*100,0)</f>
        <v>180</v>
      </c>
      <c r="Q3539">
        <f t="shared" si="165"/>
        <v>43.5</v>
      </c>
      <c r="R3539" s="10">
        <f t="shared" si="166"/>
        <v>41923.354351851849</v>
      </c>
      <c r="S3539">
        <f t="shared" si="167"/>
        <v>41960.332638888889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>ROUND((E3540/D3540)*100,0)</f>
        <v>128</v>
      </c>
      <c r="Q3540">
        <f t="shared" si="165"/>
        <v>30.95</v>
      </c>
      <c r="R3540" s="10">
        <f t="shared" si="166"/>
        <v>42571.420601851853</v>
      </c>
      <c r="S3540">
        <f t="shared" si="167"/>
        <v>42599.420601851853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>ROUND((E3541/D3541)*100,0)</f>
        <v>120</v>
      </c>
      <c r="Q3541">
        <f t="shared" si="165"/>
        <v>55.23</v>
      </c>
      <c r="R3541" s="10">
        <f t="shared" si="166"/>
        <v>42600.756041666667</v>
      </c>
      <c r="S3541">
        <f t="shared" si="167"/>
        <v>42621.756041666667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>ROUND((E3542/D3542)*100,0)</f>
        <v>123</v>
      </c>
      <c r="Q3542">
        <f t="shared" si="165"/>
        <v>46.13</v>
      </c>
      <c r="R3542" s="10">
        <f t="shared" si="166"/>
        <v>42517.003368055557</v>
      </c>
      <c r="S3542">
        <f t="shared" si="167"/>
        <v>42547.003368055557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>ROUND((E3543/D3543)*100,0)</f>
        <v>105</v>
      </c>
      <c r="Q3543">
        <f t="shared" si="165"/>
        <v>39.380000000000003</v>
      </c>
      <c r="R3543" s="10">
        <f t="shared" si="166"/>
        <v>42222.730034722219</v>
      </c>
      <c r="S3543">
        <f t="shared" si="167"/>
        <v>42247.730034722219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>ROUND((E3544/D3544)*100,0)</f>
        <v>102</v>
      </c>
      <c r="Q3544">
        <f t="shared" si="165"/>
        <v>66.150000000000006</v>
      </c>
      <c r="R3544" s="10">
        <f t="shared" si="166"/>
        <v>41829.599791666667</v>
      </c>
      <c r="S3544">
        <f t="shared" si="167"/>
        <v>41889.599791666667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>ROUND((E3545/D3545)*100,0)</f>
        <v>105</v>
      </c>
      <c r="Q3545">
        <f t="shared" si="165"/>
        <v>54.14</v>
      </c>
      <c r="R3545" s="10">
        <f t="shared" si="166"/>
        <v>42150.755312499998</v>
      </c>
      <c r="S3545">
        <f t="shared" si="167"/>
        <v>42180.755312499998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>ROUND((E3546/D3546)*100,0)</f>
        <v>100</v>
      </c>
      <c r="Q3546">
        <f t="shared" si="165"/>
        <v>104.17</v>
      </c>
      <c r="R3546" s="10">
        <f t="shared" si="166"/>
        <v>42040.831678240742</v>
      </c>
      <c r="S3546">
        <f t="shared" si="167"/>
        <v>42070.831678240742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>ROUND((E3547/D3547)*100,0)</f>
        <v>100</v>
      </c>
      <c r="Q3547">
        <f t="shared" si="165"/>
        <v>31.38</v>
      </c>
      <c r="R3547" s="10">
        <f t="shared" si="166"/>
        <v>42075.807395833333</v>
      </c>
      <c r="S3547">
        <f t="shared" si="167"/>
        <v>42105.807395833333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>ROUND((E3548/D3548)*100,0)</f>
        <v>102</v>
      </c>
      <c r="Q3548">
        <f t="shared" si="165"/>
        <v>59.21</v>
      </c>
      <c r="R3548" s="10">
        <f t="shared" si="166"/>
        <v>42073.660694444443</v>
      </c>
      <c r="S3548">
        <f t="shared" si="167"/>
        <v>42095.165972222225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>ROUND((E3549/D3549)*100,0)</f>
        <v>114</v>
      </c>
      <c r="Q3549">
        <f t="shared" si="165"/>
        <v>119.18</v>
      </c>
      <c r="R3549" s="10">
        <f t="shared" si="166"/>
        <v>42480.078715277778</v>
      </c>
      <c r="S3549">
        <f t="shared" si="167"/>
        <v>42504.165972222225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>ROUND((E3550/D3550)*100,0)</f>
        <v>102</v>
      </c>
      <c r="Q3550">
        <f t="shared" si="165"/>
        <v>164.62</v>
      </c>
      <c r="R3550" s="10">
        <f t="shared" si="166"/>
        <v>42411.942291666666</v>
      </c>
      <c r="S3550">
        <f t="shared" si="167"/>
        <v>42434.041666666672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>ROUND((E3551/D3551)*100,0)</f>
        <v>102</v>
      </c>
      <c r="Q3551">
        <f t="shared" si="165"/>
        <v>24.29</v>
      </c>
      <c r="R3551" s="10">
        <f t="shared" si="166"/>
        <v>42223.394363425927</v>
      </c>
      <c r="S3551">
        <f t="shared" si="167"/>
        <v>42251.394363425927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>ROUND((E3552/D3552)*100,0)</f>
        <v>105</v>
      </c>
      <c r="Q3552">
        <f t="shared" si="165"/>
        <v>40.94</v>
      </c>
      <c r="R3552" s="10">
        <f t="shared" si="166"/>
        <v>42462.893495370372</v>
      </c>
      <c r="S3552">
        <f t="shared" si="167"/>
        <v>42492.893495370372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>ROUND((E3553/D3553)*100,0)</f>
        <v>102</v>
      </c>
      <c r="Q3553">
        <f t="shared" si="165"/>
        <v>61.1</v>
      </c>
      <c r="R3553" s="10">
        <f t="shared" si="166"/>
        <v>41753.515856481477</v>
      </c>
      <c r="S3553">
        <f t="shared" si="167"/>
        <v>41781.921527777777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>ROUND((E3554/D3554)*100,0)</f>
        <v>100</v>
      </c>
      <c r="Q3554">
        <f t="shared" si="165"/>
        <v>38.65</v>
      </c>
      <c r="R3554" s="10">
        <f t="shared" si="166"/>
        <v>41788.587083333332</v>
      </c>
      <c r="S3554">
        <f t="shared" si="167"/>
        <v>41818.587083333332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>ROUND((E3555/D3555)*100,0)</f>
        <v>106</v>
      </c>
      <c r="Q3555">
        <f t="shared" si="165"/>
        <v>56.2</v>
      </c>
      <c r="R3555" s="10">
        <f t="shared" si="166"/>
        <v>42196.028703703705</v>
      </c>
      <c r="S3555">
        <f t="shared" si="167"/>
        <v>42228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>ROUND((E3556/D3556)*100,0)</f>
        <v>113</v>
      </c>
      <c r="Q3556">
        <f t="shared" si="165"/>
        <v>107</v>
      </c>
      <c r="R3556" s="10">
        <f t="shared" si="166"/>
        <v>42016.050451388888</v>
      </c>
      <c r="S3556">
        <f t="shared" si="167"/>
        <v>42046.708333333328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>ROUND((E3557/D3557)*100,0)</f>
        <v>100</v>
      </c>
      <c r="Q3557">
        <f t="shared" si="165"/>
        <v>171.43</v>
      </c>
      <c r="R3557" s="10">
        <f t="shared" si="166"/>
        <v>42661.442060185189</v>
      </c>
      <c r="S3557">
        <f t="shared" si="167"/>
        <v>42691.483726851846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>ROUND((E3558/D3558)*100,0)</f>
        <v>100</v>
      </c>
      <c r="Q3558">
        <f t="shared" si="165"/>
        <v>110.5</v>
      </c>
      <c r="R3558" s="10">
        <f t="shared" si="166"/>
        <v>41808.649583333332</v>
      </c>
      <c r="S3558">
        <f t="shared" si="167"/>
        <v>41868.649583333332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>ROUND((E3559/D3559)*100,0)</f>
        <v>100</v>
      </c>
      <c r="Q3559">
        <f t="shared" si="165"/>
        <v>179.28</v>
      </c>
      <c r="R3559" s="10">
        <f t="shared" si="166"/>
        <v>41730.276747685188</v>
      </c>
      <c r="S3559">
        <f t="shared" si="167"/>
        <v>41764.276747685188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>ROUND((E3560/D3560)*100,0)</f>
        <v>144</v>
      </c>
      <c r="Q3560">
        <f t="shared" si="165"/>
        <v>22.91</v>
      </c>
      <c r="R3560" s="10">
        <f t="shared" si="166"/>
        <v>42139.816840277781</v>
      </c>
      <c r="S3560">
        <f t="shared" si="167"/>
        <v>42181.875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>ROUND((E3561/D3561)*100,0)</f>
        <v>104</v>
      </c>
      <c r="Q3561">
        <f t="shared" si="165"/>
        <v>43.13</v>
      </c>
      <c r="R3561" s="10">
        <f t="shared" si="166"/>
        <v>42194.096157407403</v>
      </c>
      <c r="S3561">
        <f t="shared" si="167"/>
        <v>42216.373611111107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>ROUND((E3562/D3562)*100,0)</f>
        <v>108</v>
      </c>
      <c r="Q3562">
        <f t="shared" si="165"/>
        <v>46.89</v>
      </c>
      <c r="R3562" s="10">
        <f t="shared" si="166"/>
        <v>42115.889652777783</v>
      </c>
      <c r="S3562">
        <f t="shared" si="167"/>
        <v>42151.114583333328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>ROUND((E3563/D3563)*100,0)</f>
        <v>102</v>
      </c>
      <c r="Q3563">
        <f t="shared" si="165"/>
        <v>47.41</v>
      </c>
      <c r="R3563" s="10">
        <f t="shared" si="166"/>
        <v>42203.680300925931</v>
      </c>
      <c r="S3563">
        <f t="shared" si="167"/>
        <v>42221.774999999994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>ROUND((E3564/D3564)*100,0)</f>
        <v>149</v>
      </c>
      <c r="Q3564">
        <f t="shared" si="165"/>
        <v>15.13</v>
      </c>
      <c r="R3564" s="10">
        <f t="shared" si="166"/>
        <v>42433.761886574073</v>
      </c>
      <c r="S3564">
        <f t="shared" si="167"/>
        <v>42442.916666666672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>ROUND((E3565/D3565)*100,0)</f>
        <v>105</v>
      </c>
      <c r="Q3565">
        <f t="shared" si="165"/>
        <v>21.1</v>
      </c>
      <c r="R3565" s="10">
        <f t="shared" si="166"/>
        <v>42555.671944444446</v>
      </c>
      <c r="S3565">
        <f t="shared" si="167"/>
        <v>42583.791666666672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>ROUND((E3566/D3566)*100,0)</f>
        <v>101</v>
      </c>
      <c r="Q3566">
        <f t="shared" si="165"/>
        <v>59.12</v>
      </c>
      <c r="R3566" s="10">
        <f t="shared" si="166"/>
        <v>42236.623252314821</v>
      </c>
      <c r="S3566">
        <f t="shared" si="167"/>
        <v>42282.666666666672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>ROUND((E3567/D3567)*100,0)</f>
        <v>131</v>
      </c>
      <c r="Q3567">
        <f t="shared" si="165"/>
        <v>97.92</v>
      </c>
      <c r="R3567" s="10">
        <f t="shared" si="166"/>
        <v>41974.743148148147</v>
      </c>
      <c r="S3567">
        <f t="shared" si="167"/>
        <v>42004.743148148147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>ROUND((E3568/D3568)*100,0)</f>
        <v>105</v>
      </c>
      <c r="Q3568">
        <f t="shared" si="165"/>
        <v>55.13</v>
      </c>
      <c r="R3568" s="10">
        <f t="shared" si="166"/>
        <v>41997.507905092592</v>
      </c>
      <c r="S3568">
        <f t="shared" si="167"/>
        <v>42027.507905092592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>ROUND((E3569/D3569)*100,0)</f>
        <v>109</v>
      </c>
      <c r="Q3569">
        <f t="shared" si="165"/>
        <v>26.54</v>
      </c>
      <c r="R3569" s="10">
        <f t="shared" si="166"/>
        <v>42135.810694444444</v>
      </c>
      <c r="S3569">
        <f t="shared" si="167"/>
        <v>42165.810694444444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>ROUND((E3570/D3570)*100,0)</f>
        <v>111</v>
      </c>
      <c r="Q3570">
        <f t="shared" si="165"/>
        <v>58.42</v>
      </c>
      <c r="R3570" s="10">
        <f t="shared" si="166"/>
        <v>41869.740671296298</v>
      </c>
      <c r="S3570">
        <f t="shared" si="167"/>
        <v>41899.740671296298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>ROUND((E3571/D3571)*100,0)</f>
        <v>100</v>
      </c>
      <c r="Q3571">
        <f t="shared" si="165"/>
        <v>122.54</v>
      </c>
      <c r="R3571" s="10">
        <f t="shared" si="166"/>
        <v>41982.688611111109</v>
      </c>
      <c r="S3571">
        <f t="shared" si="167"/>
        <v>42012.688611111109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>ROUND((E3572/D3572)*100,0)</f>
        <v>114</v>
      </c>
      <c r="Q3572">
        <f t="shared" si="165"/>
        <v>87.96</v>
      </c>
      <c r="R3572" s="10">
        <f t="shared" si="166"/>
        <v>41976.331979166673</v>
      </c>
      <c r="S3572">
        <f t="shared" si="167"/>
        <v>42004.291666666672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>ROUND((E3573/D3573)*100,0)</f>
        <v>122</v>
      </c>
      <c r="Q3573">
        <f t="shared" si="165"/>
        <v>73.239999999999995</v>
      </c>
      <c r="R3573" s="10">
        <f t="shared" si="166"/>
        <v>41912.858946759261</v>
      </c>
      <c r="S3573">
        <f t="shared" si="167"/>
        <v>41942.858946759261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>ROUND((E3574/D3574)*100,0)</f>
        <v>100</v>
      </c>
      <c r="Q3574">
        <f t="shared" si="165"/>
        <v>55.56</v>
      </c>
      <c r="R3574" s="10">
        <f t="shared" si="166"/>
        <v>42146.570393518516</v>
      </c>
      <c r="S3574">
        <f t="shared" si="167"/>
        <v>42176.570393518516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>ROUND((E3575/D3575)*100,0)</f>
        <v>103</v>
      </c>
      <c r="Q3575">
        <f t="shared" si="165"/>
        <v>39.54</v>
      </c>
      <c r="R3575" s="10">
        <f t="shared" si="166"/>
        <v>41921.375532407408</v>
      </c>
      <c r="S3575">
        <f t="shared" si="167"/>
        <v>41951.417199074072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>ROUND((E3576/D3576)*100,0)</f>
        <v>106</v>
      </c>
      <c r="Q3576">
        <f t="shared" si="165"/>
        <v>136.78</v>
      </c>
      <c r="R3576" s="10">
        <f t="shared" si="166"/>
        <v>41926.942685185182</v>
      </c>
      <c r="S3576">
        <f t="shared" si="167"/>
        <v>41956.984351851846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>ROUND((E3577/D3577)*100,0)</f>
        <v>101</v>
      </c>
      <c r="Q3577">
        <f t="shared" si="165"/>
        <v>99.34</v>
      </c>
      <c r="R3577" s="10">
        <f t="shared" si="166"/>
        <v>42561.783877314811</v>
      </c>
      <c r="S3577">
        <f t="shared" si="167"/>
        <v>42593.165972222225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>ROUND((E3578/D3578)*100,0)</f>
        <v>100</v>
      </c>
      <c r="Q3578">
        <f t="shared" si="165"/>
        <v>20</v>
      </c>
      <c r="R3578" s="10">
        <f t="shared" si="166"/>
        <v>42649.54923611111</v>
      </c>
      <c r="S3578">
        <f t="shared" si="167"/>
        <v>42709.590902777782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>ROUND((E3579/D3579)*100,0)</f>
        <v>130</v>
      </c>
      <c r="Q3579">
        <f t="shared" si="165"/>
        <v>28.89</v>
      </c>
      <c r="R3579" s="10">
        <f t="shared" si="166"/>
        <v>42093.786840277782</v>
      </c>
      <c r="S3579">
        <f t="shared" si="167"/>
        <v>42120.26944444445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>ROUND((E3580/D3580)*100,0)</f>
        <v>100</v>
      </c>
      <c r="Q3580">
        <f t="shared" si="165"/>
        <v>40.549999999999997</v>
      </c>
      <c r="R3580" s="10">
        <f t="shared" si="166"/>
        <v>42460.733530092592</v>
      </c>
      <c r="S3580">
        <f t="shared" si="167"/>
        <v>42490.733530092592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>ROUND((E3581/D3581)*100,0)</f>
        <v>100</v>
      </c>
      <c r="Q3581">
        <f t="shared" si="165"/>
        <v>35.71</v>
      </c>
      <c r="R3581" s="10">
        <f t="shared" si="166"/>
        <v>42430.762222222227</v>
      </c>
      <c r="S3581">
        <f t="shared" si="167"/>
        <v>42460.720555555556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>ROUND((E3582/D3582)*100,0)</f>
        <v>114</v>
      </c>
      <c r="Q3582">
        <f t="shared" si="165"/>
        <v>37.96</v>
      </c>
      <c r="R3582" s="10">
        <f t="shared" si="166"/>
        <v>42026.176180555558</v>
      </c>
      <c r="S3582">
        <f t="shared" si="167"/>
        <v>42064.207638888889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>ROUND((E3583/D3583)*100,0)</f>
        <v>100</v>
      </c>
      <c r="Q3583">
        <f t="shared" si="165"/>
        <v>33.33</v>
      </c>
      <c r="R3583" s="10">
        <f t="shared" si="166"/>
        <v>41836.471180555556</v>
      </c>
      <c r="S3583">
        <f t="shared" si="167"/>
        <v>41850.471180555556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>ROUND((E3584/D3584)*100,0)</f>
        <v>287</v>
      </c>
      <c r="Q3584">
        <f t="shared" si="165"/>
        <v>58.57</v>
      </c>
      <c r="R3584" s="10">
        <f t="shared" si="166"/>
        <v>42451.095856481479</v>
      </c>
      <c r="S3584">
        <f t="shared" si="167"/>
        <v>42465.095856481479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>ROUND((E3585/D3585)*100,0)</f>
        <v>109</v>
      </c>
      <c r="Q3585">
        <f t="shared" si="165"/>
        <v>135.63</v>
      </c>
      <c r="R3585" s="10">
        <f t="shared" si="166"/>
        <v>42418.425983796296</v>
      </c>
      <c r="S3585">
        <f t="shared" si="167"/>
        <v>42478.384317129632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>ROUND((E3586/D3586)*100,0)</f>
        <v>116</v>
      </c>
      <c r="Q3586">
        <f t="shared" si="165"/>
        <v>30.94</v>
      </c>
      <c r="R3586" s="10">
        <f t="shared" si="166"/>
        <v>42168.316481481481</v>
      </c>
      <c r="S3586">
        <f t="shared" si="167"/>
        <v>42198.316481481481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>ROUND((E3587/D3587)*100,0)</f>
        <v>119</v>
      </c>
      <c r="Q3587">
        <f t="shared" ref="Q3587:Q3650" si="168">IFERROR(ROUND(E3587/L3587,2),0)</f>
        <v>176.09</v>
      </c>
      <c r="R3587" s="10">
        <f t="shared" ref="R3587:R3650" si="169">(((J3587/60)/60)/24)+DATE(1970,1,1)</f>
        <v>41964.716319444444</v>
      </c>
      <c r="S3587">
        <f t="shared" ref="S3587:S3650" si="170">(((I3587/60)/60)/24)+DATE(1970,1,1)</f>
        <v>41994.716319444444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>ROUND((E3588/D3588)*100,0)</f>
        <v>109</v>
      </c>
      <c r="Q3588">
        <f t="shared" si="168"/>
        <v>151.97999999999999</v>
      </c>
      <c r="R3588" s="10">
        <f t="shared" si="169"/>
        <v>42576.697569444441</v>
      </c>
      <c r="S3588">
        <f t="shared" si="170"/>
        <v>42636.697569444441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>ROUND((E3589/D3589)*100,0)</f>
        <v>127</v>
      </c>
      <c r="Q3589">
        <f t="shared" si="168"/>
        <v>22.61</v>
      </c>
      <c r="R3589" s="10">
        <f t="shared" si="169"/>
        <v>42503.539976851855</v>
      </c>
      <c r="S3589">
        <f t="shared" si="170"/>
        <v>42548.791666666672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>ROUND((E3590/D3590)*100,0)</f>
        <v>101</v>
      </c>
      <c r="Q3590">
        <f t="shared" si="168"/>
        <v>18.27</v>
      </c>
      <c r="R3590" s="10">
        <f t="shared" si="169"/>
        <v>42101.828819444447</v>
      </c>
      <c r="S3590">
        <f t="shared" si="170"/>
        <v>42123.958333333328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>ROUND((E3591/D3591)*100,0)</f>
        <v>128</v>
      </c>
      <c r="Q3591">
        <f t="shared" si="168"/>
        <v>82.26</v>
      </c>
      <c r="R3591" s="10">
        <f t="shared" si="169"/>
        <v>42125.647534722222</v>
      </c>
      <c r="S3591">
        <f t="shared" si="170"/>
        <v>42150.647534722222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>ROUND((E3592/D3592)*100,0)</f>
        <v>100</v>
      </c>
      <c r="Q3592">
        <f t="shared" si="168"/>
        <v>68.53</v>
      </c>
      <c r="R3592" s="10">
        <f t="shared" si="169"/>
        <v>41902.333726851852</v>
      </c>
      <c r="S3592">
        <f t="shared" si="170"/>
        <v>41932.333726851852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>ROUND((E3593/D3593)*100,0)</f>
        <v>175</v>
      </c>
      <c r="Q3593">
        <f t="shared" si="168"/>
        <v>68.06</v>
      </c>
      <c r="R3593" s="10">
        <f t="shared" si="169"/>
        <v>42003.948425925926</v>
      </c>
      <c r="S3593">
        <f t="shared" si="170"/>
        <v>42028.207638888889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>ROUND((E3594/D3594)*100,0)</f>
        <v>127</v>
      </c>
      <c r="Q3594">
        <f t="shared" si="168"/>
        <v>72.709999999999994</v>
      </c>
      <c r="R3594" s="10">
        <f t="shared" si="169"/>
        <v>41988.829942129625</v>
      </c>
      <c r="S3594">
        <f t="shared" si="170"/>
        <v>42046.207638888889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>ROUND((E3595/D3595)*100,0)</f>
        <v>111</v>
      </c>
      <c r="Q3595">
        <f t="shared" si="168"/>
        <v>77.19</v>
      </c>
      <c r="R3595" s="10">
        <f t="shared" si="169"/>
        <v>41974.898599537039</v>
      </c>
      <c r="S3595">
        <f t="shared" si="170"/>
        <v>42009.851388888885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>ROUND((E3596/D3596)*100,0)</f>
        <v>126</v>
      </c>
      <c r="Q3596">
        <f t="shared" si="168"/>
        <v>55.97</v>
      </c>
      <c r="R3596" s="10">
        <f t="shared" si="169"/>
        <v>42592.066921296297</v>
      </c>
      <c r="S3596">
        <f t="shared" si="170"/>
        <v>42617.066921296297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>ROUND((E3597/D3597)*100,0)</f>
        <v>119</v>
      </c>
      <c r="Q3597">
        <f t="shared" si="168"/>
        <v>49.69</v>
      </c>
      <c r="R3597" s="10">
        <f t="shared" si="169"/>
        <v>42050.008368055554</v>
      </c>
      <c r="S3597">
        <f t="shared" si="170"/>
        <v>42076.290972222225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>ROUND((E3598/D3598)*100,0)</f>
        <v>108</v>
      </c>
      <c r="Q3598">
        <f t="shared" si="168"/>
        <v>79</v>
      </c>
      <c r="R3598" s="10">
        <f t="shared" si="169"/>
        <v>41856.715069444443</v>
      </c>
      <c r="S3598">
        <f t="shared" si="170"/>
        <v>41877.715069444443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>ROUND((E3599/D3599)*100,0)</f>
        <v>103</v>
      </c>
      <c r="Q3599">
        <f t="shared" si="168"/>
        <v>77.73</v>
      </c>
      <c r="R3599" s="10">
        <f t="shared" si="169"/>
        <v>42417.585532407407</v>
      </c>
      <c r="S3599">
        <f t="shared" si="170"/>
        <v>42432.249305555553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>ROUND((E3600/D3600)*100,0)</f>
        <v>110</v>
      </c>
      <c r="Q3600">
        <f t="shared" si="168"/>
        <v>40.78</v>
      </c>
      <c r="R3600" s="10">
        <f t="shared" si="169"/>
        <v>41866.79886574074</v>
      </c>
      <c r="S3600">
        <f t="shared" si="170"/>
        <v>41885.207638888889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>ROUND((E3601/D3601)*100,0)</f>
        <v>202</v>
      </c>
      <c r="Q3601">
        <f t="shared" si="168"/>
        <v>59.41</v>
      </c>
      <c r="R3601" s="10">
        <f t="shared" si="169"/>
        <v>42220.79487268519</v>
      </c>
      <c r="S3601">
        <f t="shared" si="170"/>
        <v>42246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>ROUND((E3602/D3602)*100,0)</f>
        <v>130</v>
      </c>
      <c r="Q3602">
        <f t="shared" si="168"/>
        <v>3.25</v>
      </c>
      <c r="R3602" s="10">
        <f t="shared" si="169"/>
        <v>42628.849120370374</v>
      </c>
      <c r="S3602">
        <f t="shared" si="170"/>
        <v>42656.849120370374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>ROUND((E3603/D3603)*100,0)</f>
        <v>104</v>
      </c>
      <c r="Q3603">
        <f t="shared" si="168"/>
        <v>39.380000000000003</v>
      </c>
      <c r="R3603" s="10">
        <f t="shared" si="169"/>
        <v>41990.99863425926</v>
      </c>
      <c r="S3603">
        <f t="shared" si="170"/>
        <v>42020.99863425926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>ROUND((E3604/D3604)*100,0)</f>
        <v>100</v>
      </c>
      <c r="Q3604">
        <f t="shared" si="168"/>
        <v>81.67</v>
      </c>
      <c r="R3604" s="10">
        <f t="shared" si="169"/>
        <v>42447.894432870366</v>
      </c>
      <c r="S3604">
        <f t="shared" si="170"/>
        <v>42507.894432870366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>ROUND((E3605/D3605)*100,0)</f>
        <v>171</v>
      </c>
      <c r="Q3605">
        <f t="shared" si="168"/>
        <v>44.91</v>
      </c>
      <c r="R3605" s="10">
        <f t="shared" si="169"/>
        <v>42283.864351851851</v>
      </c>
      <c r="S3605">
        <f t="shared" si="170"/>
        <v>42313.906018518523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>ROUND((E3606/D3606)*100,0)</f>
        <v>113</v>
      </c>
      <c r="Q3606">
        <f t="shared" si="168"/>
        <v>49.06</v>
      </c>
      <c r="R3606" s="10">
        <f t="shared" si="169"/>
        <v>42483.015694444446</v>
      </c>
      <c r="S3606">
        <f t="shared" si="170"/>
        <v>42489.290972222225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>ROUND((E3607/D3607)*100,0)</f>
        <v>184</v>
      </c>
      <c r="Q3607">
        <f t="shared" si="168"/>
        <v>30.67</v>
      </c>
      <c r="R3607" s="10">
        <f t="shared" si="169"/>
        <v>42383.793124999997</v>
      </c>
      <c r="S3607">
        <f t="shared" si="170"/>
        <v>42413.793124999997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>ROUND((E3608/D3608)*100,0)</f>
        <v>130</v>
      </c>
      <c r="Q3608">
        <f t="shared" si="168"/>
        <v>61.06</v>
      </c>
      <c r="R3608" s="10">
        <f t="shared" si="169"/>
        <v>42566.604826388888</v>
      </c>
      <c r="S3608">
        <f t="shared" si="170"/>
        <v>42596.604826388888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>ROUND((E3609/D3609)*100,0)</f>
        <v>105</v>
      </c>
      <c r="Q3609">
        <f t="shared" si="168"/>
        <v>29</v>
      </c>
      <c r="R3609" s="10">
        <f t="shared" si="169"/>
        <v>42338.963912037041</v>
      </c>
      <c r="S3609">
        <f t="shared" si="170"/>
        <v>42353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>ROUND((E3610/D3610)*100,0)</f>
        <v>100</v>
      </c>
      <c r="Q3610">
        <f t="shared" si="168"/>
        <v>29.63</v>
      </c>
      <c r="R3610" s="10">
        <f t="shared" si="169"/>
        <v>42506.709375000006</v>
      </c>
      <c r="S3610">
        <f t="shared" si="170"/>
        <v>42538.583333333328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>ROUND((E3611/D3611)*100,0)</f>
        <v>153</v>
      </c>
      <c r="Q3611">
        <f t="shared" si="168"/>
        <v>143.1</v>
      </c>
      <c r="R3611" s="10">
        <f t="shared" si="169"/>
        <v>42429.991724537031</v>
      </c>
      <c r="S3611">
        <f t="shared" si="170"/>
        <v>42459.950057870374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>ROUND((E3612/D3612)*100,0)</f>
        <v>162</v>
      </c>
      <c r="Q3612">
        <f t="shared" si="168"/>
        <v>52.35</v>
      </c>
      <c r="R3612" s="10">
        <f t="shared" si="169"/>
        <v>42203.432129629626</v>
      </c>
      <c r="S3612">
        <f t="shared" si="170"/>
        <v>42233.432129629626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>ROUND((E3613/D3613)*100,0)</f>
        <v>136</v>
      </c>
      <c r="Q3613">
        <f t="shared" si="168"/>
        <v>66.67</v>
      </c>
      <c r="R3613" s="10">
        <f t="shared" si="169"/>
        <v>42072.370381944449</v>
      </c>
      <c r="S3613">
        <f t="shared" si="170"/>
        <v>42102.370381944449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>ROUND((E3614/D3614)*100,0)</f>
        <v>144</v>
      </c>
      <c r="Q3614">
        <f t="shared" si="168"/>
        <v>126.67</v>
      </c>
      <c r="R3614" s="10">
        <f t="shared" si="169"/>
        <v>41789.726979166669</v>
      </c>
      <c r="S3614">
        <f t="shared" si="170"/>
        <v>41799.726979166669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>ROUND((E3615/D3615)*100,0)</f>
        <v>100</v>
      </c>
      <c r="Q3615">
        <f t="shared" si="168"/>
        <v>62.5</v>
      </c>
      <c r="R3615" s="10">
        <f t="shared" si="169"/>
        <v>41788.58997685185</v>
      </c>
      <c r="S3615">
        <f t="shared" si="170"/>
        <v>41818.58997685185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>ROUND((E3616/D3616)*100,0)</f>
        <v>101</v>
      </c>
      <c r="Q3616">
        <f t="shared" si="168"/>
        <v>35.49</v>
      </c>
      <c r="R3616" s="10">
        <f t="shared" si="169"/>
        <v>42144.041851851856</v>
      </c>
      <c r="S3616">
        <f t="shared" si="170"/>
        <v>42174.041851851856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>ROUND((E3617/D3617)*100,0)</f>
        <v>107</v>
      </c>
      <c r="Q3617">
        <f t="shared" si="168"/>
        <v>37.08</v>
      </c>
      <c r="R3617" s="10">
        <f t="shared" si="169"/>
        <v>42318.593703703707</v>
      </c>
      <c r="S3617">
        <f t="shared" si="170"/>
        <v>42348.593703703707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>ROUND((E3618/D3618)*100,0)</f>
        <v>125</v>
      </c>
      <c r="Q3618">
        <f t="shared" si="168"/>
        <v>69.33</v>
      </c>
      <c r="R3618" s="10">
        <f t="shared" si="169"/>
        <v>42052.949814814812</v>
      </c>
      <c r="S3618">
        <f t="shared" si="170"/>
        <v>42082.908148148148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>ROUND((E3619/D3619)*100,0)</f>
        <v>119</v>
      </c>
      <c r="Q3619">
        <f t="shared" si="168"/>
        <v>17.25</v>
      </c>
      <c r="R3619" s="10">
        <f t="shared" si="169"/>
        <v>42779.610289351855</v>
      </c>
      <c r="S3619">
        <f t="shared" si="170"/>
        <v>42794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>ROUND((E3620/D3620)*100,0)</f>
        <v>101</v>
      </c>
      <c r="Q3620">
        <f t="shared" si="168"/>
        <v>36.07</v>
      </c>
      <c r="R3620" s="10">
        <f t="shared" si="169"/>
        <v>42128.627893518518</v>
      </c>
      <c r="S3620">
        <f t="shared" si="170"/>
        <v>42158.627893518518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>ROUND((E3621/D3621)*100,0)</f>
        <v>113</v>
      </c>
      <c r="Q3621">
        <f t="shared" si="168"/>
        <v>66.47</v>
      </c>
      <c r="R3621" s="10">
        <f t="shared" si="169"/>
        <v>42661.132245370376</v>
      </c>
      <c r="S3621">
        <f t="shared" si="170"/>
        <v>42693.916666666672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>ROUND((E3622/D3622)*100,0)</f>
        <v>105</v>
      </c>
      <c r="Q3622">
        <f t="shared" si="168"/>
        <v>56.07</v>
      </c>
      <c r="R3622" s="10">
        <f t="shared" si="169"/>
        <v>42037.938206018516</v>
      </c>
      <c r="S3622">
        <f t="shared" si="170"/>
        <v>42068.166666666672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>ROUND((E3623/D3623)*100,0)</f>
        <v>110</v>
      </c>
      <c r="Q3623">
        <f t="shared" si="168"/>
        <v>47.03</v>
      </c>
      <c r="R3623" s="10">
        <f t="shared" si="169"/>
        <v>42619.935694444444</v>
      </c>
      <c r="S3623">
        <f t="shared" si="170"/>
        <v>42643.875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>ROUND((E3624/D3624)*100,0)</f>
        <v>100</v>
      </c>
      <c r="Q3624">
        <f t="shared" si="168"/>
        <v>47.67</v>
      </c>
      <c r="R3624" s="10">
        <f t="shared" si="169"/>
        <v>41877.221886574072</v>
      </c>
      <c r="S3624">
        <f t="shared" si="170"/>
        <v>41910.140972222223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>ROUND((E3625/D3625)*100,0)</f>
        <v>120</v>
      </c>
      <c r="Q3625">
        <f t="shared" si="168"/>
        <v>88.24</v>
      </c>
      <c r="R3625" s="10">
        <f t="shared" si="169"/>
        <v>41828.736921296295</v>
      </c>
      <c r="S3625">
        <f t="shared" si="170"/>
        <v>41846.291666666664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>ROUND((E3626/D3626)*100,0)</f>
        <v>105</v>
      </c>
      <c r="Q3626">
        <f t="shared" si="168"/>
        <v>80.72</v>
      </c>
      <c r="R3626" s="10">
        <f t="shared" si="169"/>
        <v>42545.774189814809</v>
      </c>
      <c r="S3626">
        <f t="shared" si="170"/>
        <v>42605.774189814809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>ROUND((E3627/D3627)*100,0)</f>
        <v>103</v>
      </c>
      <c r="Q3627">
        <f t="shared" si="168"/>
        <v>39.49</v>
      </c>
      <c r="R3627" s="10">
        <f t="shared" si="169"/>
        <v>42157.652511574073</v>
      </c>
      <c r="S3627">
        <f t="shared" si="170"/>
        <v>42187.652511574073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>ROUND((E3628/D3628)*100,0)</f>
        <v>102</v>
      </c>
      <c r="Q3628">
        <f t="shared" si="168"/>
        <v>84.85</v>
      </c>
      <c r="R3628" s="10">
        <f t="shared" si="169"/>
        <v>41846.667326388888</v>
      </c>
      <c r="S3628">
        <f t="shared" si="170"/>
        <v>41867.667326388888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>ROUND((E3629/D3629)*100,0)</f>
        <v>100</v>
      </c>
      <c r="Q3629">
        <f t="shared" si="168"/>
        <v>68.97</v>
      </c>
      <c r="R3629" s="10">
        <f t="shared" si="169"/>
        <v>42460.741747685184</v>
      </c>
      <c r="S3629">
        <f t="shared" si="170"/>
        <v>42511.165972222225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>ROUND((E3630/D3630)*100,0)</f>
        <v>0</v>
      </c>
      <c r="Q3630">
        <f t="shared" si="168"/>
        <v>0</v>
      </c>
      <c r="R3630" s="10">
        <f t="shared" si="169"/>
        <v>42291.833287037036</v>
      </c>
      <c r="S3630">
        <f t="shared" si="170"/>
        <v>42351.874953703707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>ROUND((E3631/D3631)*100,0)</f>
        <v>0</v>
      </c>
      <c r="Q3631">
        <f t="shared" si="168"/>
        <v>1</v>
      </c>
      <c r="R3631" s="10">
        <f t="shared" si="169"/>
        <v>42437.094490740739</v>
      </c>
      <c r="S3631">
        <f t="shared" si="170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>ROUND((E3632/D3632)*100,0)</f>
        <v>0</v>
      </c>
      <c r="Q3632">
        <f t="shared" si="168"/>
        <v>1</v>
      </c>
      <c r="R3632" s="10">
        <f t="shared" si="169"/>
        <v>41942.84710648148</v>
      </c>
      <c r="S3632">
        <f t="shared" si="170"/>
        <v>41972.888773148152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>ROUND((E3633/D3633)*100,0)</f>
        <v>51</v>
      </c>
      <c r="Q3633">
        <f t="shared" si="168"/>
        <v>147.88</v>
      </c>
      <c r="R3633" s="10">
        <f t="shared" si="169"/>
        <v>41880.753437499996</v>
      </c>
      <c r="S3633">
        <f t="shared" si="170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>ROUND((E3634/D3634)*100,0)</f>
        <v>20</v>
      </c>
      <c r="Q3634">
        <f t="shared" si="168"/>
        <v>100</v>
      </c>
      <c r="R3634" s="10">
        <f t="shared" si="169"/>
        <v>41946.936909722222</v>
      </c>
      <c r="S3634">
        <f t="shared" si="170"/>
        <v>41966.936909722222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>ROUND((E3635/D3635)*100,0)</f>
        <v>35</v>
      </c>
      <c r="Q3635">
        <f t="shared" si="168"/>
        <v>56.84</v>
      </c>
      <c r="R3635" s="10">
        <f t="shared" si="169"/>
        <v>42649.623460648145</v>
      </c>
      <c r="S3635">
        <f t="shared" si="170"/>
        <v>42693.041666666672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>ROUND((E3636/D3636)*100,0)</f>
        <v>4</v>
      </c>
      <c r="Q3636">
        <f t="shared" si="168"/>
        <v>176.94</v>
      </c>
      <c r="R3636" s="10">
        <f t="shared" si="169"/>
        <v>42701.166365740741</v>
      </c>
      <c r="S3636">
        <f t="shared" si="170"/>
        <v>42749.165972222225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>ROUND((E3637/D3637)*100,0)</f>
        <v>36</v>
      </c>
      <c r="Q3637">
        <f t="shared" si="168"/>
        <v>127.6</v>
      </c>
      <c r="R3637" s="10">
        <f t="shared" si="169"/>
        <v>42450.88282407407</v>
      </c>
      <c r="S3637">
        <f t="shared" si="170"/>
        <v>42480.88282407407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>ROUND((E3638/D3638)*100,0)</f>
        <v>0</v>
      </c>
      <c r="Q3638">
        <f t="shared" si="168"/>
        <v>0</v>
      </c>
      <c r="R3638" s="10">
        <f t="shared" si="169"/>
        <v>42226.694780092599</v>
      </c>
      <c r="S3638">
        <f t="shared" si="170"/>
        <v>42261.694780092599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>ROUND((E3639/D3639)*100,0)</f>
        <v>31</v>
      </c>
      <c r="Q3639">
        <f t="shared" si="168"/>
        <v>66.14</v>
      </c>
      <c r="R3639" s="10">
        <f t="shared" si="169"/>
        <v>41975.700636574074</v>
      </c>
      <c r="S3639">
        <f t="shared" si="170"/>
        <v>42005.700636574074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>ROUND((E3640/D3640)*100,0)</f>
        <v>7</v>
      </c>
      <c r="Q3640">
        <f t="shared" si="168"/>
        <v>108</v>
      </c>
      <c r="R3640" s="10">
        <f t="shared" si="169"/>
        <v>42053.672824074078</v>
      </c>
      <c r="S3640">
        <f t="shared" si="170"/>
        <v>42113.631157407406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>ROUND((E3641/D3641)*100,0)</f>
        <v>0</v>
      </c>
      <c r="Q3641">
        <f t="shared" si="168"/>
        <v>1</v>
      </c>
      <c r="R3641" s="10">
        <f t="shared" si="169"/>
        <v>42590.677152777775</v>
      </c>
      <c r="S3641">
        <f t="shared" si="170"/>
        <v>42650.632638888885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>ROUND((E3642/D3642)*100,0)</f>
        <v>6</v>
      </c>
      <c r="Q3642">
        <f t="shared" si="168"/>
        <v>18.329999999999998</v>
      </c>
      <c r="R3642" s="10">
        <f t="shared" si="169"/>
        <v>42104.781597222223</v>
      </c>
      <c r="S3642">
        <f t="shared" si="170"/>
        <v>42134.781597222223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>ROUND((E3643/D3643)*100,0)</f>
        <v>0</v>
      </c>
      <c r="Q3643">
        <f t="shared" si="168"/>
        <v>0</v>
      </c>
      <c r="R3643" s="10">
        <f t="shared" si="169"/>
        <v>41899.627071759263</v>
      </c>
      <c r="S3643">
        <f t="shared" si="170"/>
        <v>41917.208333333336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>ROUND((E3644/D3644)*100,0)</f>
        <v>2</v>
      </c>
      <c r="Q3644">
        <f t="shared" si="168"/>
        <v>7.5</v>
      </c>
      <c r="R3644" s="10">
        <f t="shared" si="169"/>
        <v>42297.816284722227</v>
      </c>
      <c r="S3644">
        <f t="shared" si="170"/>
        <v>42338.708333333328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>ROUND((E3645/D3645)*100,0)</f>
        <v>0</v>
      </c>
      <c r="Q3645">
        <f t="shared" si="168"/>
        <v>0</v>
      </c>
      <c r="R3645" s="10">
        <f t="shared" si="169"/>
        <v>42285.143969907411</v>
      </c>
      <c r="S3645">
        <f t="shared" si="170"/>
        <v>42325.185636574075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>ROUND((E3646/D3646)*100,0)</f>
        <v>16</v>
      </c>
      <c r="Q3646">
        <f t="shared" si="168"/>
        <v>68.42</v>
      </c>
      <c r="R3646" s="10">
        <f t="shared" si="169"/>
        <v>42409.241747685184</v>
      </c>
      <c r="S3646">
        <f t="shared" si="170"/>
        <v>42437.207638888889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>ROUND((E3647/D3647)*100,0)</f>
        <v>0</v>
      </c>
      <c r="Q3647">
        <f t="shared" si="168"/>
        <v>1</v>
      </c>
      <c r="R3647" s="10">
        <f t="shared" si="169"/>
        <v>42665.970347222217</v>
      </c>
      <c r="S3647">
        <f t="shared" si="170"/>
        <v>42696.012013888889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>ROUND((E3648/D3648)*100,0)</f>
        <v>5</v>
      </c>
      <c r="Q3648">
        <f t="shared" si="168"/>
        <v>60.13</v>
      </c>
      <c r="R3648" s="10">
        <f t="shared" si="169"/>
        <v>42140.421319444446</v>
      </c>
      <c r="S3648">
        <f t="shared" si="170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>ROUND((E3649/D3649)*100,0)</f>
        <v>6</v>
      </c>
      <c r="Q3649">
        <f t="shared" si="168"/>
        <v>15</v>
      </c>
      <c r="R3649" s="10">
        <f t="shared" si="169"/>
        <v>42598.749155092592</v>
      </c>
      <c r="S3649">
        <f t="shared" si="170"/>
        <v>42643.749155092592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>ROUND((E3650/D3650)*100,0)</f>
        <v>100</v>
      </c>
      <c r="Q3650">
        <f t="shared" si="168"/>
        <v>550.04</v>
      </c>
      <c r="R3650" s="10">
        <f t="shared" si="169"/>
        <v>41887.292187500003</v>
      </c>
      <c r="S3650">
        <f t="shared" si="170"/>
        <v>41917.292187500003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>ROUND((E3651/D3651)*100,0)</f>
        <v>104</v>
      </c>
      <c r="Q3651">
        <f t="shared" ref="Q3651:Q3714" si="171">IFERROR(ROUND(E3651/L3651,2),0)</f>
        <v>97.5</v>
      </c>
      <c r="R3651" s="10">
        <f t="shared" ref="R3651:R3714" si="172">(((J3651/60)/60)/24)+DATE(1970,1,1)</f>
        <v>41780.712893518517</v>
      </c>
      <c r="S3651">
        <f t="shared" ref="S3651:S3714" si="173">(((I3651/60)/60)/24)+DATE(1970,1,1)</f>
        <v>41806.712893518517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>ROUND((E3652/D3652)*100,0)</f>
        <v>100</v>
      </c>
      <c r="Q3652">
        <f t="shared" si="171"/>
        <v>29.41</v>
      </c>
      <c r="R3652" s="10">
        <f t="shared" si="172"/>
        <v>42381.478981481487</v>
      </c>
      <c r="S3652">
        <f t="shared" si="173"/>
        <v>42402.478981481487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>ROUND((E3653/D3653)*100,0)</f>
        <v>104</v>
      </c>
      <c r="Q3653">
        <f t="shared" si="171"/>
        <v>57.78</v>
      </c>
      <c r="R3653" s="10">
        <f t="shared" si="172"/>
        <v>41828.646319444444</v>
      </c>
      <c r="S3653">
        <f t="shared" si="173"/>
        <v>41861.665972222225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>ROUND((E3654/D3654)*100,0)</f>
        <v>251</v>
      </c>
      <c r="Q3654">
        <f t="shared" si="171"/>
        <v>44.24</v>
      </c>
      <c r="R3654" s="10">
        <f t="shared" si="172"/>
        <v>42596.644699074073</v>
      </c>
      <c r="S3654">
        <f t="shared" si="173"/>
        <v>42607.165972222225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>ROUND((E3655/D3655)*100,0)</f>
        <v>101</v>
      </c>
      <c r="Q3655">
        <f t="shared" si="171"/>
        <v>60.91</v>
      </c>
      <c r="R3655" s="10">
        <f t="shared" si="172"/>
        <v>42191.363506944443</v>
      </c>
      <c r="S3655">
        <f t="shared" si="173"/>
        <v>42221.363506944443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>ROUND((E3656/D3656)*100,0)</f>
        <v>174</v>
      </c>
      <c r="Q3656">
        <f t="shared" si="171"/>
        <v>68.84</v>
      </c>
      <c r="R3656" s="10">
        <f t="shared" si="172"/>
        <v>42440.416504629626</v>
      </c>
      <c r="S3656">
        <f t="shared" si="173"/>
        <v>42463.708333333328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>ROUND((E3657/D3657)*100,0)</f>
        <v>116</v>
      </c>
      <c r="Q3657">
        <f t="shared" si="171"/>
        <v>73.58</v>
      </c>
      <c r="R3657" s="10">
        <f t="shared" si="172"/>
        <v>42173.803217592591</v>
      </c>
      <c r="S3657">
        <f t="shared" si="173"/>
        <v>42203.290972222225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>ROUND((E3658/D3658)*100,0)</f>
        <v>106</v>
      </c>
      <c r="Q3658">
        <f t="shared" si="171"/>
        <v>115.02</v>
      </c>
      <c r="R3658" s="10">
        <f t="shared" si="172"/>
        <v>42737.910138888896</v>
      </c>
      <c r="S3658">
        <f t="shared" si="173"/>
        <v>42767.957638888889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>ROUND((E3659/D3659)*100,0)</f>
        <v>111</v>
      </c>
      <c r="Q3659">
        <f t="shared" si="171"/>
        <v>110.75</v>
      </c>
      <c r="R3659" s="10">
        <f t="shared" si="172"/>
        <v>42499.629849537043</v>
      </c>
      <c r="S3659">
        <f t="shared" si="173"/>
        <v>42522.904166666667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>ROUND((E3660/D3660)*100,0)</f>
        <v>101</v>
      </c>
      <c r="Q3660">
        <f t="shared" si="171"/>
        <v>75.5</v>
      </c>
      <c r="R3660" s="10">
        <f t="shared" si="172"/>
        <v>41775.858564814815</v>
      </c>
      <c r="S3660">
        <f t="shared" si="173"/>
        <v>41822.165972222225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>ROUND((E3661/D3661)*100,0)</f>
        <v>102</v>
      </c>
      <c r="Q3661">
        <f t="shared" si="171"/>
        <v>235.46</v>
      </c>
      <c r="R3661" s="10">
        <f t="shared" si="172"/>
        <v>42055.277199074073</v>
      </c>
      <c r="S3661">
        <f t="shared" si="173"/>
        <v>42082.610416666663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>ROUND((E3662/D3662)*100,0)</f>
        <v>100</v>
      </c>
      <c r="Q3662">
        <f t="shared" si="171"/>
        <v>11.36</v>
      </c>
      <c r="R3662" s="10">
        <f t="shared" si="172"/>
        <v>41971.881076388891</v>
      </c>
      <c r="S3662">
        <f t="shared" si="173"/>
        <v>41996.881076388891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>ROUND((E3663/D3663)*100,0)</f>
        <v>111</v>
      </c>
      <c r="Q3663">
        <f t="shared" si="171"/>
        <v>92.5</v>
      </c>
      <c r="R3663" s="10">
        <f t="shared" si="172"/>
        <v>42447.896666666667</v>
      </c>
      <c r="S3663">
        <f t="shared" si="173"/>
        <v>42470.166666666672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>ROUND((E3664/D3664)*100,0)</f>
        <v>101</v>
      </c>
      <c r="Q3664">
        <f t="shared" si="171"/>
        <v>202.85</v>
      </c>
      <c r="R3664" s="10">
        <f t="shared" si="172"/>
        <v>42064.220069444447</v>
      </c>
      <c r="S3664">
        <f t="shared" si="173"/>
        <v>42094.178402777776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>ROUND((E3665/D3665)*100,0)</f>
        <v>104</v>
      </c>
      <c r="Q3665">
        <f t="shared" si="171"/>
        <v>26</v>
      </c>
      <c r="R3665" s="10">
        <f t="shared" si="172"/>
        <v>42665.451736111107</v>
      </c>
      <c r="S3665">
        <f t="shared" si="173"/>
        <v>42725.493402777778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>ROUND((E3666/D3666)*100,0)</f>
        <v>109</v>
      </c>
      <c r="Q3666">
        <f t="shared" si="171"/>
        <v>46.05</v>
      </c>
      <c r="R3666" s="10">
        <f t="shared" si="172"/>
        <v>42523.248715277776</v>
      </c>
      <c r="S3666">
        <f t="shared" si="173"/>
        <v>42537.248715277776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>ROUND((E3667/D3667)*100,0)</f>
        <v>115</v>
      </c>
      <c r="Q3667">
        <f t="shared" si="171"/>
        <v>51</v>
      </c>
      <c r="R3667" s="10">
        <f t="shared" si="172"/>
        <v>42294.808124999996</v>
      </c>
      <c r="S3667">
        <f t="shared" si="173"/>
        <v>42305.829166666663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>ROUND((E3668/D3668)*100,0)</f>
        <v>100</v>
      </c>
      <c r="Q3668">
        <f t="shared" si="171"/>
        <v>31.58</v>
      </c>
      <c r="R3668" s="10">
        <f t="shared" si="172"/>
        <v>41822.90488425926</v>
      </c>
      <c r="S3668">
        <f t="shared" si="173"/>
        <v>41844.291666666664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>ROUND((E3669/D3669)*100,0)</f>
        <v>103</v>
      </c>
      <c r="Q3669">
        <f t="shared" si="171"/>
        <v>53.36</v>
      </c>
      <c r="R3669" s="10">
        <f t="shared" si="172"/>
        <v>42173.970127314817</v>
      </c>
      <c r="S3669">
        <f t="shared" si="173"/>
        <v>42203.970127314817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>ROUND((E3670/D3670)*100,0)</f>
        <v>104</v>
      </c>
      <c r="Q3670">
        <f t="shared" si="171"/>
        <v>36.96</v>
      </c>
      <c r="R3670" s="10">
        <f t="shared" si="172"/>
        <v>42185.556157407409</v>
      </c>
      <c r="S3670">
        <f t="shared" si="173"/>
        <v>42208.772916666669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>ROUND((E3671/D3671)*100,0)</f>
        <v>138</v>
      </c>
      <c r="Q3671">
        <f t="shared" si="171"/>
        <v>81.290000000000006</v>
      </c>
      <c r="R3671" s="10">
        <f t="shared" si="172"/>
        <v>42136.675196759257</v>
      </c>
      <c r="S3671">
        <f t="shared" si="173"/>
        <v>42166.675196759257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>ROUND((E3672/D3672)*100,0)</f>
        <v>110</v>
      </c>
      <c r="Q3672">
        <f t="shared" si="171"/>
        <v>20.079999999999998</v>
      </c>
      <c r="R3672" s="10">
        <f t="shared" si="172"/>
        <v>42142.514016203699</v>
      </c>
      <c r="S3672">
        <f t="shared" si="173"/>
        <v>42155.958333333328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>ROUND((E3673/D3673)*100,0)</f>
        <v>101</v>
      </c>
      <c r="Q3673">
        <f t="shared" si="171"/>
        <v>88.25</v>
      </c>
      <c r="R3673" s="10">
        <f t="shared" si="172"/>
        <v>41820.62809027778</v>
      </c>
      <c r="S3673">
        <f t="shared" si="173"/>
        <v>41841.165972222225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>ROUND((E3674/D3674)*100,0)</f>
        <v>102</v>
      </c>
      <c r="Q3674">
        <f t="shared" si="171"/>
        <v>53.44</v>
      </c>
      <c r="R3674" s="10">
        <f t="shared" si="172"/>
        <v>41878.946574074071</v>
      </c>
      <c r="S3674">
        <f t="shared" si="173"/>
        <v>41908.946574074071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>ROUND((E3675/D3675)*100,0)</f>
        <v>114</v>
      </c>
      <c r="Q3675">
        <f t="shared" si="171"/>
        <v>39.869999999999997</v>
      </c>
      <c r="R3675" s="10">
        <f t="shared" si="172"/>
        <v>41914.295104166667</v>
      </c>
      <c r="S3675">
        <f t="shared" si="173"/>
        <v>41948.536111111112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>ROUND((E3676/D3676)*100,0)</f>
        <v>100</v>
      </c>
      <c r="Q3676">
        <f t="shared" si="171"/>
        <v>145.16</v>
      </c>
      <c r="R3676" s="10">
        <f t="shared" si="172"/>
        <v>42556.873020833329</v>
      </c>
      <c r="S3676">
        <f t="shared" si="173"/>
        <v>42616.873020833329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>ROUND((E3677/D3677)*100,0)</f>
        <v>140</v>
      </c>
      <c r="Q3677">
        <f t="shared" si="171"/>
        <v>23.33</v>
      </c>
      <c r="R3677" s="10">
        <f t="shared" si="172"/>
        <v>42493.597013888888</v>
      </c>
      <c r="S3677">
        <f t="shared" si="173"/>
        <v>42505.958333333328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>ROUND((E3678/D3678)*100,0)</f>
        <v>129</v>
      </c>
      <c r="Q3678">
        <f t="shared" si="171"/>
        <v>64.38</v>
      </c>
      <c r="R3678" s="10">
        <f t="shared" si="172"/>
        <v>41876.815787037034</v>
      </c>
      <c r="S3678">
        <f t="shared" si="173"/>
        <v>41894.815787037034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>ROUND((E3679/D3679)*100,0)</f>
        <v>103</v>
      </c>
      <c r="Q3679">
        <f t="shared" si="171"/>
        <v>62.05</v>
      </c>
      <c r="R3679" s="10">
        <f t="shared" si="172"/>
        <v>41802.574282407404</v>
      </c>
      <c r="S3679">
        <f t="shared" si="173"/>
        <v>41823.165972222225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>ROUND((E3680/D3680)*100,0)</f>
        <v>103</v>
      </c>
      <c r="Q3680">
        <f t="shared" si="171"/>
        <v>66.13</v>
      </c>
      <c r="R3680" s="10">
        <f t="shared" si="172"/>
        <v>42120.531226851846</v>
      </c>
      <c r="S3680">
        <f t="shared" si="173"/>
        <v>42155.531226851846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>ROUND((E3681/D3681)*100,0)</f>
        <v>110</v>
      </c>
      <c r="Q3681">
        <f t="shared" si="171"/>
        <v>73.400000000000006</v>
      </c>
      <c r="R3681" s="10">
        <f t="shared" si="172"/>
        <v>41786.761354166665</v>
      </c>
      <c r="S3681">
        <f t="shared" si="173"/>
        <v>41821.207638888889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>ROUND((E3682/D3682)*100,0)</f>
        <v>113</v>
      </c>
      <c r="Q3682">
        <f t="shared" si="171"/>
        <v>99.5</v>
      </c>
      <c r="R3682" s="10">
        <f t="shared" si="172"/>
        <v>42627.454097222217</v>
      </c>
      <c r="S3682">
        <f t="shared" si="173"/>
        <v>42648.454097222217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>ROUND((E3683/D3683)*100,0)</f>
        <v>112</v>
      </c>
      <c r="Q3683">
        <f t="shared" si="171"/>
        <v>62.17</v>
      </c>
      <c r="R3683" s="10">
        <f t="shared" si="172"/>
        <v>42374.651504629626</v>
      </c>
      <c r="S3683">
        <f t="shared" si="173"/>
        <v>42384.651504629626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>ROUND((E3684/D3684)*100,0)</f>
        <v>139</v>
      </c>
      <c r="Q3684">
        <f t="shared" si="171"/>
        <v>62.33</v>
      </c>
      <c r="R3684" s="10">
        <f t="shared" si="172"/>
        <v>41772.685393518521</v>
      </c>
      <c r="S3684">
        <f t="shared" si="173"/>
        <v>41806.290972222225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>ROUND((E3685/D3685)*100,0)</f>
        <v>111</v>
      </c>
      <c r="Q3685">
        <f t="shared" si="171"/>
        <v>58.79</v>
      </c>
      <c r="R3685" s="10">
        <f t="shared" si="172"/>
        <v>42633.116851851853</v>
      </c>
      <c r="S3685">
        <f t="shared" si="173"/>
        <v>42663.116851851853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>ROUND((E3686/D3686)*100,0)</f>
        <v>139</v>
      </c>
      <c r="Q3686">
        <f t="shared" si="171"/>
        <v>45.35</v>
      </c>
      <c r="R3686" s="10">
        <f t="shared" si="172"/>
        <v>42219.180393518516</v>
      </c>
      <c r="S3686">
        <f t="shared" si="173"/>
        <v>42249.180393518516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>ROUND((E3687/D3687)*100,0)</f>
        <v>106</v>
      </c>
      <c r="Q3687">
        <f t="shared" si="171"/>
        <v>41.94</v>
      </c>
      <c r="R3687" s="10">
        <f t="shared" si="172"/>
        <v>41753.593275462961</v>
      </c>
      <c r="S3687">
        <f t="shared" si="173"/>
        <v>41778.875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>ROUND((E3688/D3688)*100,0)</f>
        <v>101</v>
      </c>
      <c r="Q3688">
        <f t="shared" si="171"/>
        <v>59.17</v>
      </c>
      <c r="R3688" s="10">
        <f t="shared" si="172"/>
        <v>42230.662731481483</v>
      </c>
      <c r="S3688">
        <f t="shared" si="173"/>
        <v>42245.165972222225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>ROUND((E3689/D3689)*100,0)</f>
        <v>100</v>
      </c>
      <c r="Q3689">
        <f t="shared" si="171"/>
        <v>200.49</v>
      </c>
      <c r="R3689" s="10">
        <f t="shared" si="172"/>
        <v>41787.218229166669</v>
      </c>
      <c r="S3689">
        <f t="shared" si="173"/>
        <v>41817.218229166669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>ROUND((E3690/D3690)*100,0)</f>
        <v>109</v>
      </c>
      <c r="Q3690">
        <f t="shared" si="171"/>
        <v>83.97</v>
      </c>
      <c r="R3690" s="10">
        <f t="shared" si="172"/>
        <v>41829.787083333329</v>
      </c>
      <c r="S3690">
        <f t="shared" si="173"/>
        <v>41859.787083333329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>ROUND((E3691/D3691)*100,0)</f>
        <v>118</v>
      </c>
      <c r="Q3691">
        <f t="shared" si="171"/>
        <v>57.26</v>
      </c>
      <c r="R3691" s="10">
        <f t="shared" si="172"/>
        <v>42147.826840277776</v>
      </c>
      <c r="S3691">
        <f t="shared" si="173"/>
        <v>42176.934027777781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>ROUND((E3692/D3692)*100,0)</f>
        <v>120</v>
      </c>
      <c r="Q3692">
        <f t="shared" si="171"/>
        <v>58.06</v>
      </c>
      <c r="R3692" s="10">
        <f t="shared" si="172"/>
        <v>41940.598182870373</v>
      </c>
      <c r="S3692">
        <f t="shared" si="173"/>
        <v>41970.639849537038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>ROUND((E3693/D3693)*100,0)</f>
        <v>128</v>
      </c>
      <c r="Q3693">
        <f t="shared" si="171"/>
        <v>186.8</v>
      </c>
      <c r="R3693" s="10">
        <f t="shared" si="172"/>
        <v>42020.700567129628</v>
      </c>
      <c r="S3693">
        <f t="shared" si="173"/>
        <v>42065.207638888889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>ROUND((E3694/D3694)*100,0)</f>
        <v>126</v>
      </c>
      <c r="Q3694">
        <f t="shared" si="171"/>
        <v>74.12</v>
      </c>
      <c r="R3694" s="10">
        <f t="shared" si="172"/>
        <v>41891.96503472222</v>
      </c>
      <c r="S3694">
        <f t="shared" si="173"/>
        <v>41901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>ROUND((E3695/D3695)*100,0)</f>
        <v>129</v>
      </c>
      <c r="Q3695">
        <f t="shared" si="171"/>
        <v>30.71</v>
      </c>
      <c r="R3695" s="10">
        <f t="shared" si="172"/>
        <v>42309.191307870366</v>
      </c>
      <c r="S3695">
        <f t="shared" si="173"/>
        <v>42338.9375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>ROUND((E3696/D3696)*100,0)</f>
        <v>107</v>
      </c>
      <c r="Q3696">
        <f t="shared" si="171"/>
        <v>62.67</v>
      </c>
      <c r="R3696" s="10">
        <f t="shared" si="172"/>
        <v>42490.133877314816</v>
      </c>
      <c r="S3696">
        <f t="shared" si="173"/>
        <v>42527.083333333328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>ROUND((E3697/D3697)*100,0)</f>
        <v>100</v>
      </c>
      <c r="Q3697">
        <f t="shared" si="171"/>
        <v>121.36</v>
      </c>
      <c r="R3697" s="10">
        <f t="shared" si="172"/>
        <v>41995.870486111111</v>
      </c>
      <c r="S3697">
        <f t="shared" si="173"/>
        <v>42015.870486111111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>ROUND((E3698/D3698)*100,0)</f>
        <v>155</v>
      </c>
      <c r="Q3698">
        <f t="shared" si="171"/>
        <v>39.74</v>
      </c>
      <c r="R3698" s="10">
        <f t="shared" si="172"/>
        <v>41988.617083333331</v>
      </c>
      <c r="S3698">
        <f t="shared" si="173"/>
        <v>42048.617083333331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>ROUND((E3699/D3699)*100,0)</f>
        <v>108</v>
      </c>
      <c r="Q3699">
        <f t="shared" si="171"/>
        <v>72</v>
      </c>
      <c r="R3699" s="10">
        <f t="shared" si="172"/>
        <v>42479.465833333335</v>
      </c>
      <c r="S3699">
        <f t="shared" si="173"/>
        <v>42500.465833333335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>ROUND((E3700/D3700)*100,0)</f>
        <v>111</v>
      </c>
      <c r="Q3700">
        <f t="shared" si="171"/>
        <v>40.630000000000003</v>
      </c>
      <c r="R3700" s="10">
        <f t="shared" si="172"/>
        <v>42401.806562500002</v>
      </c>
      <c r="S3700">
        <f t="shared" si="173"/>
        <v>42431.806562500002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>ROUND((E3701/D3701)*100,0)</f>
        <v>101</v>
      </c>
      <c r="Q3701">
        <f t="shared" si="171"/>
        <v>63</v>
      </c>
      <c r="R3701" s="10">
        <f t="shared" si="172"/>
        <v>41897.602037037039</v>
      </c>
      <c r="S3701">
        <f t="shared" si="173"/>
        <v>41927.602037037039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>ROUND((E3702/D3702)*100,0)</f>
        <v>121</v>
      </c>
      <c r="Q3702">
        <f t="shared" si="171"/>
        <v>33.67</v>
      </c>
      <c r="R3702" s="10">
        <f t="shared" si="172"/>
        <v>41882.585648148146</v>
      </c>
      <c r="S3702">
        <f t="shared" si="173"/>
        <v>41912.666666666664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>ROUND((E3703/D3703)*100,0)</f>
        <v>100</v>
      </c>
      <c r="Q3703">
        <f t="shared" si="171"/>
        <v>38.590000000000003</v>
      </c>
      <c r="R3703" s="10">
        <f t="shared" si="172"/>
        <v>42129.541585648149</v>
      </c>
      <c r="S3703">
        <f t="shared" si="173"/>
        <v>42159.541585648149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>ROUND((E3704/D3704)*100,0)</f>
        <v>109</v>
      </c>
      <c r="Q3704">
        <f t="shared" si="171"/>
        <v>155.94999999999999</v>
      </c>
      <c r="R3704" s="10">
        <f t="shared" si="172"/>
        <v>42524.53800925926</v>
      </c>
      <c r="S3704">
        <f t="shared" si="173"/>
        <v>42561.957638888889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>ROUND((E3705/D3705)*100,0)</f>
        <v>123</v>
      </c>
      <c r="Q3705">
        <f t="shared" si="171"/>
        <v>43.2</v>
      </c>
      <c r="R3705" s="10">
        <f t="shared" si="172"/>
        <v>42556.504490740743</v>
      </c>
      <c r="S3705">
        <f t="shared" si="173"/>
        <v>42595.290972222225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>ROUND((E3706/D3706)*100,0)</f>
        <v>136</v>
      </c>
      <c r="Q3706">
        <f t="shared" si="171"/>
        <v>15.15</v>
      </c>
      <c r="R3706" s="10">
        <f t="shared" si="172"/>
        <v>42461.689745370371</v>
      </c>
      <c r="S3706">
        <f t="shared" si="173"/>
        <v>42521.689745370371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>ROUND((E3707/D3707)*100,0)</f>
        <v>103</v>
      </c>
      <c r="Q3707">
        <f t="shared" si="171"/>
        <v>83.57</v>
      </c>
      <c r="R3707" s="10">
        <f t="shared" si="172"/>
        <v>41792.542986111112</v>
      </c>
      <c r="S3707">
        <f t="shared" si="173"/>
        <v>41813.75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>ROUND((E3708/D3708)*100,0)</f>
        <v>121</v>
      </c>
      <c r="Q3708">
        <f t="shared" si="171"/>
        <v>140</v>
      </c>
      <c r="R3708" s="10">
        <f t="shared" si="172"/>
        <v>41879.913761574076</v>
      </c>
      <c r="S3708">
        <f t="shared" si="173"/>
        <v>41894.913761574076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>ROUND((E3709/D3709)*100,0)</f>
        <v>186</v>
      </c>
      <c r="Q3709">
        <f t="shared" si="171"/>
        <v>80.87</v>
      </c>
      <c r="R3709" s="10">
        <f t="shared" si="172"/>
        <v>42552.048356481479</v>
      </c>
      <c r="S3709">
        <f t="shared" si="173"/>
        <v>42573.226388888885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>ROUND((E3710/D3710)*100,0)</f>
        <v>300</v>
      </c>
      <c r="Q3710">
        <f t="shared" si="171"/>
        <v>53.85</v>
      </c>
      <c r="R3710" s="10">
        <f t="shared" si="172"/>
        <v>41810.142199074071</v>
      </c>
      <c r="S3710">
        <f t="shared" si="173"/>
        <v>41824.142199074071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>ROUND((E3711/D3711)*100,0)</f>
        <v>108</v>
      </c>
      <c r="Q3711">
        <f t="shared" si="171"/>
        <v>30.93</v>
      </c>
      <c r="R3711" s="10">
        <f t="shared" si="172"/>
        <v>41785.707708333335</v>
      </c>
      <c r="S3711">
        <f t="shared" si="173"/>
        <v>41815.707708333335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>ROUND((E3712/D3712)*100,0)</f>
        <v>141</v>
      </c>
      <c r="Q3712">
        <f t="shared" si="171"/>
        <v>67.959999999999994</v>
      </c>
      <c r="R3712" s="10">
        <f t="shared" si="172"/>
        <v>42072.576249999998</v>
      </c>
      <c r="S3712">
        <f t="shared" si="173"/>
        <v>42097.576249999998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>ROUND((E3713/D3713)*100,0)</f>
        <v>114</v>
      </c>
      <c r="Q3713">
        <f t="shared" si="171"/>
        <v>27.14</v>
      </c>
      <c r="R3713" s="10">
        <f t="shared" si="172"/>
        <v>41779.724224537036</v>
      </c>
      <c r="S3713">
        <f t="shared" si="173"/>
        <v>41805.666666666664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>ROUND((E3714/D3714)*100,0)</f>
        <v>154</v>
      </c>
      <c r="Q3714">
        <f t="shared" si="171"/>
        <v>110.87</v>
      </c>
      <c r="R3714" s="10">
        <f t="shared" si="172"/>
        <v>42134.172071759262</v>
      </c>
      <c r="S3714">
        <f t="shared" si="173"/>
        <v>42155.290972222225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>ROUND((E3715/D3715)*100,0)</f>
        <v>102</v>
      </c>
      <c r="Q3715">
        <f t="shared" ref="Q3715:Q3778" si="174">IFERROR(ROUND(E3715/L3715,2),0)</f>
        <v>106.84</v>
      </c>
      <c r="R3715" s="10">
        <f t="shared" ref="R3715:R3778" si="175">(((J3715/60)/60)/24)+DATE(1970,1,1)</f>
        <v>42505.738032407404</v>
      </c>
      <c r="S3715">
        <f t="shared" ref="S3715:S3778" si="176">(((I3715/60)/60)/24)+DATE(1970,1,1)</f>
        <v>42525.738032407404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>ROUND((E3716/D3716)*100,0)</f>
        <v>102</v>
      </c>
      <c r="Q3716">
        <f t="shared" si="174"/>
        <v>105.52</v>
      </c>
      <c r="R3716" s="10">
        <f t="shared" si="175"/>
        <v>42118.556331018524</v>
      </c>
      <c r="S3716">
        <f t="shared" si="176"/>
        <v>42150.165972222225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>ROUND((E3717/D3717)*100,0)</f>
        <v>103</v>
      </c>
      <c r="Q3717">
        <f t="shared" si="174"/>
        <v>132.96</v>
      </c>
      <c r="R3717" s="10">
        <f t="shared" si="175"/>
        <v>42036.995590277773</v>
      </c>
      <c r="S3717">
        <f t="shared" si="176"/>
        <v>42094.536111111112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>ROUND((E3718/D3718)*100,0)</f>
        <v>156</v>
      </c>
      <c r="Q3718">
        <f t="shared" si="174"/>
        <v>51.92</v>
      </c>
      <c r="R3718" s="10">
        <f t="shared" si="175"/>
        <v>42360.887835648144</v>
      </c>
      <c r="S3718">
        <f t="shared" si="176"/>
        <v>42390.887835648144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>ROUND((E3719/D3719)*100,0)</f>
        <v>101</v>
      </c>
      <c r="Q3719">
        <f t="shared" si="174"/>
        <v>310</v>
      </c>
      <c r="R3719" s="10">
        <f t="shared" si="175"/>
        <v>42102.866307870368</v>
      </c>
      <c r="S3719">
        <f t="shared" si="176"/>
        <v>42133.866307870368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>ROUND((E3720/D3720)*100,0)</f>
        <v>239</v>
      </c>
      <c r="Q3720">
        <f t="shared" si="174"/>
        <v>26.02</v>
      </c>
      <c r="R3720" s="10">
        <f t="shared" si="175"/>
        <v>42032.716145833328</v>
      </c>
      <c r="S3720">
        <f t="shared" si="176"/>
        <v>42062.716145833328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>ROUND((E3721/D3721)*100,0)</f>
        <v>210</v>
      </c>
      <c r="Q3721">
        <f t="shared" si="174"/>
        <v>105</v>
      </c>
      <c r="R3721" s="10">
        <f t="shared" si="175"/>
        <v>42147.729930555557</v>
      </c>
      <c r="S3721">
        <f t="shared" si="176"/>
        <v>42177.729930555557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>ROUND((E3722/D3722)*100,0)</f>
        <v>105</v>
      </c>
      <c r="Q3722">
        <f t="shared" si="174"/>
        <v>86.23</v>
      </c>
      <c r="R3722" s="10">
        <f t="shared" si="175"/>
        <v>42165.993125000001</v>
      </c>
      <c r="S3722">
        <f t="shared" si="176"/>
        <v>42187.993125000001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>ROUND((E3723/D3723)*100,0)</f>
        <v>101</v>
      </c>
      <c r="Q3723">
        <f t="shared" si="174"/>
        <v>114.55</v>
      </c>
      <c r="R3723" s="10">
        <f t="shared" si="175"/>
        <v>41927.936157407406</v>
      </c>
      <c r="S3723">
        <f t="shared" si="176"/>
        <v>41948.977824074071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>ROUND((E3724/D3724)*100,0)</f>
        <v>111</v>
      </c>
      <c r="Q3724">
        <f t="shared" si="174"/>
        <v>47.66</v>
      </c>
      <c r="R3724" s="10">
        <f t="shared" si="175"/>
        <v>42381.671840277777</v>
      </c>
      <c r="S3724">
        <f t="shared" si="176"/>
        <v>42411.957638888889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>ROUND((E3725/D3725)*100,0)</f>
        <v>102</v>
      </c>
      <c r="Q3725">
        <f t="shared" si="174"/>
        <v>72.89</v>
      </c>
      <c r="R3725" s="10">
        <f t="shared" si="175"/>
        <v>41943.753032407411</v>
      </c>
      <c r="S3725">
        <f t="shared" si="176"/>
        <v>41973.794699074075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>ROUND((E3726/D3726)*100,0)</f>
        <v>103</v>
      </c>
      <c r="Q3726">
        <f t="shared" si="174"/>
        <v>49.55</v>
      </c>
      <c r="R3726" s="10">
        <f t="shared" si="175"/>
        <v>42465.491435185191</v>
      </c>
      <c r="S3726">
        <f t="shared" si="176"/>
        <v>42494.958333333328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>ROUND((E3727/D3727)*100,0)</f>
        <v>127</v>
      </c>
      <c r="Q3727">
        <f t="shared" si="174"/>
        <v>25.4</v>
      </c>
      <c r="R3727" s="10">
        <f t="shared" si="175"/>
        <v>42401.945219907408</v>
      </c>
      <c r="S3727">
        <f t="shared" si="176"/>
        <v>42418.895833333328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>ROUND((E3728/D3728)*100,0)</f>
        <v>339</v>
      </c>
      <c r="Q3728">
        <f t="shared" si="174"/>
        <v>62.59</v>
      </c>
      <c r="R3728" s="10">
        <f t="shared" si="175"/>
        <v>42462.140868055561</v>
      </c>
      <c r="S3728">
        <f t="shared" si="176"/>
        <v>42489.875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>ROUND((E3729/D3729)*100,0)</f>
        <v>101</v>
      </c>
      <c r="Q3729">
        <f t="shared" si="174"/>
        <v>61.06</v>
      </c>
      <c r="R3729" s="10">
        <f t="shared" si="175"/>
        <v>42632.348310185189</v>
      </c>
      <c r="S3729">
        <f t="shared" si="176"/>
        <v>42663.204861111109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>ROUND((E3730/D3730)*100,0)</f>
        <v>9</v>
      </c>
      <c r="Q3730">
        <f t="shared" si="174"/>
        <v>60.06</v>
      </c>
      <c r="R3730" s="10">
        <f t="shared" si="175"/>
        <v>42205.171018518522</v>
      </c>
      <c r="S3730">
        <f t="shared" si="176"/>
        <v>42235.171018518522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>ROUND((E3731/D3731)*100,0)</f>
        <v>7</v>
      </c>
      <c r="Q3731">
        <f t="shared" si="174"/>
        <v>72.400000000000006</v>
      </c>
      <c r="R3731" s="10">
        <f t="shared" si="175"/>
        <v>42041.205000000002</v>
      </c>
      <c r="S3731">
        <f t="shared" si="176"/>
        <v>42086.16333333333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>ROUND((E3732/D3732)*100,0)</f>
        <v>10</v>
      </c>
      <c r="Q3732">
        <f t="shared" si="174"/>
        <v>100</v>
      </c>
      <c r="R3732" s="10">
        <f t="shared" si="175"/>
        <v>42203.677766203706</v>
      </c>
      <c r="S3732">
        <f t="shared" si="176"/>
        <v>42233.677766203706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>ROUND((E3733/D3733)*100,0)</f>
        <v>11</v>
      </c>
      <c r="Q3733">
        <f t="shared" si="174"/>
        <v>51.67</v>
      </c>
      <c r="R3733" s="10">
        <f t="shared" si="175"/>
        <v>41983.752847222218</v>
      </c>
      <c r="S3733">
        <f t="shared" si="176"/>
        <v>42014.140972222223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>ROUND((E3734/D3734)*100,0)</f>
        <v>15</v>
      </c>
      <c r="Q3734">
        <f t="shared" si="174"/>
        <v>32.75</v>
      </c>
      <c r="R3734" s="10">
        <f t="shared" si="175"/>
        <v>41968.677465277782</v>
      </c>
      <c r="S3734">
        <f t="shared" si="176"/>
        <v>42028.5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>ROUND((E3735/D3735)*100,0)</f>
        <v>0</v>
      </c>
      <c r="Q3735">
        <f t="shared" si="174"/>
        <v>0</v>
      </c>
      <c r="R3735" s="10">
        <f t="shared" si="175"/>
        <v>42103.024398148147</v>
      </c>
      <c r="S3735">
        <f t="shared" si="176"/>
        <v>42112.9375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>ROUND((E3736/D3736)*100,0)</f>
        <v>28</v>
      </c>
      <c r="Q3736">
        <f t="shared" si="174"/>
        <v>61</v>
      </c>
      <c r="R3736" s="10">
        <f t="shared" si="175"/>
        <v>42089.901574074072</v>
      </c>
      <c r="S3736">
        <f t="shared" si="176"/>
        <v>42149.901574074072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>ROUND((E3737/D3737)*100,0)</f>
        <v>13</v>
      </c>
      <c r="Q3737">
        <f t="shared" si="174"/>
        <v>10</v>
      </c>
      <c r="R3737" s="10">
        <f t="shared" si="175"/>
        <v>42122.693159722221</v>
      </c>
      <c r="S3737">
        <f t="shared" si="176"/>
        <v>42152.693159722221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>ROUND((E3738/D3738)*100,0)</f>
        <v>1</v>
      </c>
      <c r="Q3738">
        <f t="shared" si="174"/>
        <v>10</v>
      </c>
      <c r="R3738" s="10">
        <f t="shared" si="175"/>
        <v>42048.711724537032</v>
      </c>
      <c r="S3738">
        <f t="shared" si="176"/>
        <v>42086.75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>ROUND((E3739/D3739)*100,0)</f>
        <v>21</v>
      </c>
      <c r="Q3739">
        <f t="shared" si="174"/>
        <v>37.5</v>
      </c>
      <c r="R3739" s="10">
        <f t="shared" si="175"/>
        <v>42297.691006944442</v>
      </c>
      <c r="S3739">
        <f t="shared" si="176"/>
        <v>42320.290972222225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>ROUND((E3740/D3740)*100,0)</f>
        <v>18</v>
      </c>
      <c r="Q3740">
        <f t="shared" si="174"/>
        <v>45</v>
      </c>
      <c r="R3740" s="10">
        <f t="shared" si="175"/>
        <v>41813.938715277778</v>
      </c>
      <c r="S3740">
        <f t="shared" si="176"/>
        <v>41835.916666666664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>ROUND((E3741/D3741)*100,0)</f>
        <v>20</v>
      </c>
      <c r="Q3741">
        <f t="shared" si="174"/>
        <v>100.63</v>
      </c>
      <c r="R3741" s="10">
        <f t="shared" si="175"/>
        <v>42548.449861111112</v>
      </c>
      <c r="S3741">
        <f t="shared" si="176"/>
        <v>42568.449861111112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>ROUND((E3742/D3742)*100,0)</f>
        <v>18</v>
      </c>
      <c r="Q3742">
        <f t="shared" si="174"/>
        <v>25.57</v>
      </c>
      <c r="R3742" s="10">
        <f t="shared" si="175"/>
        <v>41833.089756944442</v>
      </c>
      <c r="S3742">
        <f t="shared" si="176"/>
        <v>41863.079143518517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>ROUND((E3743/D3743)*100,0)</f>
        <v>0</v>
      </c>
      <c r="Q3743">
        <f t="shared" si="174"/>
        <v>0</v>
      </c>
      <c r="R3743" s="10">
        <f t="shared" si="175"/>
        <v>42325.920717592591</v>
      </c>
      <c r="S3743">
        <f t="shared" si="176"/>
        <v>42355.920717592591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>ROUND((E3744/D3744)*100,0)</f>
        <v>2</v>
      </c>
      <c r="Q3744">
        <f t="shared" si="174"/>
        <v>25</v>
      </c>
      <c r="R3744" s="10">
        <f t="shared" si="175"/>
        <v>41858.214629629627</v>
      </c>
      <c r="S3744">
        <f t="shared" si="176"/>
        <v>41888.214629629627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>ROUND((E3745/D3745)*100,0)</f>
        <v>0</v>
      </c>
      <c r="Q3745">
        <f t="shared" si="174"/>
        <v>0</v>
      </c>
      <c r="R3745" s="10">
        <f t="shared" si="175"/>
        <v>41793.710231481484</v>
      </c>
      <c r="S3745">
        <f t="shared" si="176"/>
        <v>41823.710231481484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>ROUND((E3746/D3746)*100,0)</f>
        <v>0</v>
      </c>
      <c r="Q3746">
        <f t="shared" si="174"/>
        <v>0</v>
      </c>
      <c r="R3746" s="10">
        <f t="shared" si="175"/>
        <v>41793.814259259263</v>
      </c>
      <c r="S3746">
        <f t="shared" si="176"/>
        <v>41825.165972222225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>ROUND((E3747/D3747)*100,0)</f>
        <v>10</v>
      </c>
      <c r="Q3747">
        <f t="shared" si="174"/>
        <v>10</v>
      </c>
      <c r="R3747" s="10">
        <f t="shared" si="175"/>
        <v>41831.697939814818</v>
      </c>
      <c r="S3747">
        <f t="shared" si="176"/>
        <v>41861.697939814818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>ROUND((E3748/D3748)*100,0)</f>
        <v>2</v>
      </c>
      <c r="Q3748">
        <f t="shared" si="174"/>
        <v>202</v>
      </c>
      <c r="R3748" s="10">
        <f t="shared" si="175"/>
        <v>42621.389340277776</v>
      </c>
      <c r="S3748">
        <f t="shared" si="176"/>
        <v>42651.389340277776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>ROUND((E3749/D3749)*100,0)</f>
        <v>1</v>
      </c>
      <c r="Q3749">
        <f t="shared" si="174"/>
        <v>25</v>
      </c>
      <c r="R3749" s="10">
        <f t="shared" si="175"/>
        <v>42164.299722222218</v>
      </c>
      <c r="S3749">
        <f t="shared" si="176"/>
        <v>42190.957638888889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>ROUND((E3750/D3750)*100,0)</f>
        <v>104</v>
      </c>
      <c r="Q3750">
        <f t="shared" si="174"/>
        <v>99.54</v>
      </c>
      <c r="R3750" s="10">
        <f t="shared" si="175"/>
        <v>42395.706435185188</v>
      </c>
      <c r="S3750">
        <f t="shared" si="176"/>
        <v>42416.249305555553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>ROUND((E3751/D3751)*100,0)</f>
        <v>105</v>
      </c>
      <c r="Q3751">
        <f t="shared" si="174"/>
        <v>75</v>
      </c>
      <c r="R3751" s="10">
        <f t="shared" si="175"/>
        <v>42458.127175925925</v>
      </c>
      <c r="S3751">
        <f t="shared" si="176"/>
        <v>42489.165972222225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>ROUND((E3752/D3752)*100,0)</f>
        <v>100</v>
      </c>
      <c r="Q3752">
        <f t="shared" si="174"/>
        <v>215.25</v>
      </c>
      <c r="R3752" s="10">
        <f t="shared" si="175"/>
        <v>42016.981574074074</v>
      </c>
      <c r="S3752">
        <f t="shared" si="176"/>
        <v>42045.332638888889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>ROUND((E3753/D3753)*100,0)</f>
        <v>133</v>
      </c>
      <c r="Q3753">
        <f t="shared" si="174"/>
        <v>120.55</v>
      </c>
      <c r="R3753" s="10">
        <f t="shared" si="175"/>
        <v>42403.035567129627</v>
      </c>
      <c r="S3753">
        <f t="shared" si="176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>ROUND((E3754/D3754)*100,0)</f>
        <v>113</v>
      </c>
      <c r="Q3754">
        <f t="shared" si="174"/>
        <v>37.67</v>
      </c>
      <c r="R3754" s="10">
        <f t="shared" si="175"/>
        <v>42619.802488425921</v>
      </c>
      <c r="S3754">
        <f t="shared" si="176"/>
        <v>42659.875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>ROUND((E3755/D3755)*100,0)</f>
        <v>103</v>
      </c>
      <c r="Q3755">
        <f t="shared" si="174"/>
        <v>172.23</v>
      </c>
      <c r="R3755" s="10">
        <f t="shared" si="175"/>
        <v>42128.824074074073</v>
      </c>
      <c r="S3755">
        <f t="shared" si="176"/>
        <v>42158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>ROUND((E3756/D3756)*100,0)</f>
        <v>120</v>
      </c>
      <c r="Q3756">
        <f t="shared" si="174"/>
        <v>111.11</v>
      </c>
      <c r="R3756" s="10">
        <f t="shared" si="175"/>
        <v>41808.881215277775</v>
      </c>
      <c r="S3756">
        <f t="shared" si="176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>ROUND((E3757/D3757)*100,0)</f>
        <v>130</v>
      </c>
      <c r="Q3757">
        <f t="shared" si="174"/>
        <v>25.46</v>
      </c>
      <c r="R3757" s="10">
        <f t="shared" si="175"/>
        <v>42445.866979166662</v>
      </c>
      <c r="S3757">
        <f t="shared" si="176"/>
        <v>42475.866979166662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>ROUND((E3758/D3758)*100,0)</f>
        <v>101</v>
      </c>
      <c r="Q3758">
        <f t="shared" si="174"/>
        <v>267.64999999999998</v>
      </c>
      <c r="R3758" s="10">
        <f t="shared" si="175"/>
        <v>41771.814791666664</v>
      </c>
      <c r="S3758">
        <f t="shared" si="176"/>
        <v>41801.814791666664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>ROUND((E3759/D3759)*100,0)</f>
        <v>109</v>
      </c>
      <c r="Q3759">
        <f t="shared" si="174"/>
        <v>75.959999999999994</v>
      </c>
      <c r="R3759" s="10">
        <f t="shared" si="175"/>
        <v>41954.850868055553</v>
      </c>
      <c r="S3759">
        <f t="shared" si="176"/>
        <v>41974.850868055553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>ROUND((E3760/D3760)*100,0)</f>
        <v>102</v>
      </c>
      <c r="Q3760">
        <f t="shared" si="174"/>
        <v>59.04</v>
      </c>
      <c r="R3760" s="10">
        <f t="shared" si="175"/>
        <v>41747.471504629626</v>
      </c>
      <c r="S3760">
        <f t="shared" si="176"/>
        <v>41778.208333333336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>ROUND((E3761/D3761)*100,0)</f>
        <v>110</v>
      </c>
      <c r="Q3761">
        <f t="shared" si="174"/>
        <v>50.11</v>
      </c>
      <c r="R3761" s="10">
        <f t="shared" si="175"/>
        <v>42182.108252314814</v>
      </c>
      <c r="S3761">
        <f t="shared" si="176"/>
        <v>42242.108252314814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>ROUND((E3762/D3762)*100,0)</f>
        <v>101</v>
      </c>
      <c r="Q3762">
        <f t="shared" si="174"/>
        <v>55.5</v>
      </c>
      <c r="R3762" s="10">
        <f t="shared" si="175"/>
        <v>41739.525300925925</v>
      </c>
      <c r="S3762">
        <f t="shared" si="176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>ROUND((E3763/D3763)*100,0)</f>
        <v>100</v>
      </c>
      <c r="Q3763">
        <f t="shared" si="174"/>
        <v>166.67</v>
      </c>
      <c r="R3763" s="10">
        <f t="shared" si="175"/>
        <v>42173.466863425929</v>
      </c>
      <c r="S3763">
        <f t="shared" si="176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>ROUND((E3764/D3764)*100,0)</f>
        <v>106</v>
      </c>
      <c r="Q3764">
        <f t="shared" si="174"/>
        <v>47.43</v>
      </c>
      <c r="R3764" s="10">
        <f t="shared" si="175"/>
        <v>42193.813530092593</v>
      </c>
      <c r="S3764">
        <f t="shared" si="176"/>
        <v>42218.813530092593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>ROUND((E3765/D3765)*100,0)</f>
        <v>100</v>
      </c>
      <c r="Q3765">
        <f t="shared" si="174"/>
        <v>64.94</v>
      </c>
      <c r="R3765" s="10">
        <f t="shared" si="175"/>
        <v>42065.750300925924</v>
      </c>
      <c r="S3765">
        <f t="shared" si="176"/>
        <v>42095.708634259259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>ROUND((E3766/D3766)*100,0)</f>
        <v>100</v>
      </c>
      <c r="Q3766">
        <f t="shared" si="174"/>
        <v>55.56</v>
      </c>
      <c r="R3766" s="10">
        <f t="shared" si="175"/>
        <v>42499.842962962968</v>
      </c>
      <c r="S3766">
        <f t="shared" si="176"/>
        <v>42519.024999999994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>ROUND((E3767/D3767)*100,0)</f>
        <v>113</v>
      </c>
      <c r="Q3767">
        <f t="shared" si="174"/>
        <v>74.22</v>
      </c>
      <c r="R3767" s="10">
        <f t="shared" si="175"/>
        <v>41820.776412037041</v>
      </c>
      <c r="S3767">
        <f t="shared" si="176"/>
        <v>41850.776412037041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>ROUND((E3768/D3768)*100,0)</f>
        <v>103</v>
      </c>
      <c r="Q3768">
        <f t="shared" si="174"/>
        <v>106.93</v>
      </c>
      <c r="R3768" s="10">
        <f t="shared" si="175"/>
        <v>41788.167187500003</v>
      </c>
      <c r="S3768">
        <f t="shared" si="176"/>
        <v>41823.167187500003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>ROUND((E3769/D3769)*100,0)</f>
        <v>117</v>
      </c>
      <c r="Q3769">
        <f t="shared" si="174"/>
        <v>41.7</v>
      </c>
      <c r="R3769" s="10">
        <f t="shared" si="175"/>
        <v>42050.019641203704</v>
      </c>
      <c r="S3769">
        <f t="shared" si="176"/>
        <v>42064.207638888889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>ROUND((E3770/D3770)*100,0)</f>
        <v>108</v>
      </c>
      <c r="Q3770">
        <f t="shared" si="174"/>
        <v>74.239999999999995</v>
      </c>
      <c r="R3770" s="10">
        <f t="shared" si="175"/>
        <v>41772.727893518517</v>
      </c>
      <c r="S3770">
        <f t="shared" si="176"/>
        <v>41802.727893518517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>ROUND((E3771/D3771)*100,0)</f>
        <v>100</v>
      </c>
      <c r="Q3771">
        <f t="shared" si="174"/>
        <v>73.33</v>
      </c>
      <c r="R3771" s="10">
        <f t="shared" si="175"/>
        <v>42445.598136574074</v>
      </c>
      <c r="S3771">
        <f t="shared" si="176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>ROUND((E3772/D3772)*100,0)</f>
        <v>100</v>
      </c>
      <c r="Q3772">
        <f t="shared" si="174"/>
        <v>100</v>
      </c>
      <c r="R3772" s="10">
        <f t="shared" si="175"/>
        <v>42138.930671296301</v>
      </c>
      <c r="S3772">
        <f t="shared" si="176"/>
        <v>42168.930671296301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>ROUND((E3773/D3773)*100,0)</f>
        <v>146</v>
      </c>
      <c r="Q3773">
        <f t="shared" si="174"/>
        <v>38.42</v>
      </c>
      <c r="R3773" s="10">
        <f t="shared" si="175"/>
        <v>42493.857083333336</v>
      </c>
      <c r="S3773">
        <f t="shared" si="176"/>
        <v>42508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>ROUND((E3774/D3774)*100,0)</f>
        <v>110</v>
      </c>
      <c r="Q3774">
        <f t="shared" si="174"/>
        <v>166.97</v>
      </c>
      <c r="R3774" s="10">
        <f t="shared" si="175"/>
        <v>42682.616967592592</v>
      </c>
      <c r="S3774">
        <f t="shared" si="176"/>
        <v>42703.25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>ROUND((E3775/D3775)*100,0)</f>
        <v>108</v>
      </c>
      <c r="Q3775">
        <f t="shared" si="174"/>
        <v>94.91</v>
      </c>
      <c r="R3775" s="10">
        <f t="shared" si="175"/>
        <v>42656.005173611105</v>
      </c>
      <c r="S3775">
        <f t="shared" si="176"/>
        <v>42689.088888888888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>ROUND((E3776/D3776)*100,0)</f>
        <v>100</v>
      </c>
      <c r="Q3776">
        <f t="shared" si="174"/>
        <v>100</v>
      </c>
      <c r="R3776" s="10">
        <f t="shared" si="175"/>
        <v>42087.792303240742</v>
      </c>
      <c r="S3776">
        <f t="shared" si="176"/>
        <v>42103.792303240742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>ROUND((E3777/D3777)*100,0)</f>
        <v>100</v>
      </c>
      <c r="Q3777">
        <f t="shared" si="174"/>
        <v>143.21</v>
      </c>
      <c r="R3777" s="10">
        <f t="shared" si="175"/>
        <v>42075.942627314813</v>
      </c>
      <c r="S3777">
        <f t="shared" si="176"/>
        <v>42103.166666666672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>ROUND((E3778/D3778)*100,0)</f>
        <v>107</v>
      </c>
      <c r="Q3778">
        <f t="shared" si="174"/>
        <v>90.82</v>
      </c>
      <c r="R3778" s="10">
        <f t="shared" si="175"/>
        <v>41814.367800925924</v>
      </c>
      <c r="S3778">
        <f t="shared" si="176"/>
        <v>41852.041666666664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>ROUND((E3779/D3779)*100,0)</f>
        <v>143</v>
      </c>
      <c r="Q3779">
        <f t="shared" ref="Q3779:Q3842" si="177">IFERROR(ROUND(E3779/L3779,2),0)</f>
        <v>48.54</v>
      </c>
      <c r="R3779" s="10">
        <f t="shared" ref="R3779:R3842" si="178">(((J3779/60)/60)/24)+DATE(1970,1,1)</f>
        <v>41887.111354166671</v>
      </c>
      <c r="S3779">
        <f t="shared" ref="S3779:S3842" si="179">(((I3779/60)/60)/24)+DATE(1970,1,1)</f>
        <v>41909.166666666664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>ROUND((E3780/D3780)*100,0)</f>
        <v>105</v>
      </c>
      <c r="Q3780">
        <f t="shared" si="177"/>
        <v>70.03</v>
      </c>
      <c r="R3780" s="10">
        <f t="shared" si="178"/>
        <v>41989.819212962961</v>
      </c>
      <c r="S3780">
        <f t="shared" si="179"/>
        <v>42049.819212962961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>ROUND((E3781/D3781)*100,0)</f>
        <v>104</v>
      </c>
      <c r="Q3781">
        <f t="shared" si="177"/>
        <v>135.63</v>
      </c>
      <c r="R3781" s="10">
        <f t="shared" si="178"/>
        <v>42425.735416666663</v>
      </c>
      <c r="S3781">
        <f t="shared" si="179"/>
        <v>42455.693750000006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>ROUND((E3782/D3782)*100,0)</f>
        <v>120</v>
      </c>
      <c r="Q3782">
        <f t="shared" si="177"/>
        <v>100</v>
      </c>
      <c r="R3782" s="10">
        <f t="shared" si="178"/>
        <v>42166.219733796301</v>
      </c>
      <c r="S3782">
        <f t="shared" si="179"/>
        <v>42198.837499999994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>ROUND((E3783/D3783)*100,0)</f>
        <v>110</v>
      </c>
      <c r="Q3783">
        <f t="shared" si="177"/>
        <v>94.9</v>
      </c>
      <c r="R3783" s="10">
        <f t="shared" si="178"/>
        <v>41865.882928240739</v>
      </c>
      <c r="S3783">
        <f t="shared" si="17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>ROUND((E3784/D3784)*100,0)</f>
        <v>102</v>
      </c>
      <c r="Q3784">
        <f t="shared" si="177"/>
        <v>75.37</v>
      </c>
      <c r="R3784" s="10">
        <f t="shared" si="178"/>
        <v>42546.862233796302</v>
      </c>
      <c r="S3784">
        <f t="shared" si="179"/>
        <v>42575.958333333328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>ROUND((E3785/D3785)*100,0)</f>
        <v>129</v>
      </c>
      <c r="Q3785">
        <f t="shared" si="177"/>
        <v>64.459999999999994</v>
      </c>
      <c r="R3785" s="10">
        <f t="shared" si="178"/>
        <v>42420.140277777777</v>
      </c>
      <c r="S3785">
        <f t="shared" si="179"/>
        <v>42444.666666666672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>ROUND((E3786/D3786)*100,0)</f>
        <v>115</v>
      </c>
      <c r="Q3786">
        <f t="shared" si="177"/>
        <v>115</v>
      </c>
      <c r="R3786" s="10">
        <f t="shared" si="178"/>
        <v>42531.980694444443</v>
      </c>
      <c r="S3786">
        <f t="shared" si="17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>ROUND((E3787/D3787)*100,0)</f>
        <v>151</v>
      </c>
      <c r="Q3787">
        <f t="shared" si="177"/>
        <v>100.5</v>
      </c>
      <c r="R3787" s="10">
        <f t="shared" si="178"/>
        <v>42548.63853009259</v>
      </c>
      <c r="S3787">
        <f t="shared" si="179"/>
        <v>42584.418749999997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>ROUND((E3788/D3788)*100,0)</f>
        <v>111</v>
      </c>
      <c r="Q3788">
        <f t="shared" si="177"/>
        <v>93.77</v>
      </c>
      <c r="R3788" s="10">
        <f t="shared" si="178"/>
        <v>42487.037905092591</v>
      </c>
      <c r="S3788">
        <f t="shared" si="179"/>
        <v>42517.037905092591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>ROUND((E3789/D3789)*100,0)</f>
        <v>100</v>
      </c>
      <c r="Q3789">
        <f t="shared" si="177"/>
        <v>35.1</v>
      </c>
      <c r="R3789" s="10">
        <f t="shared" si="178"/>
        <v>42167.534791666665</v>
      </c>
      <c r="S3789">
        <f t="shared" si="179"/>
        <v>42196.165972222225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>ROUND((E3790/D3790)*100,0)</f>
        <v>1</v>
      </c>
      <c r="Q3790">
        <f t="shared" si="177"/>
        <v>500</v>
      </c>
      <c r="R3790" s="10">
        <f t="shared" si="178"/>
        <v>42333.695821759262</v>
      </c>
      <c r="S3790">
        <f t="shared" si="17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>ROUND((E3791/D3791)*100,0)</f>
        <v>3</v>
      </c>
      <c r="Q3791">
        <f t="shared" si="177"/>
        <v>29</v>
      </c>
      <c r="R3791" s="10">
        <f t="shared" si="178"/>
        <v>42138.798819444448</v>
      </c>
      <c r="S3791">
        <f t="shared" si="179"/>
        <v>42170.798819444448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>ROUND((E3792/D3792)*100,0)</f>
        <v>0</v>
      </c>
      <c r="Q3792">
        <f t="shared" si="177"/>
        <v>0</v>
      </c>
      <c r="R3792" s="10">
        <f t="shared" si="178"/>
        <v>42666.666932870372</v>
      </c>
      <c r="S3792">
        <f t="shared" si="179"/>
        <v>42696.708599537036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>ROUND((E3793/D3793)*100,0)</f>
        <v>0</v>
      </c>
      <c r="Q3793">
        <f t="shared" si="177"/>
        <v>0</v>
      </c>
      <c r="R3793" s="10">
        <f t="shared" si="178"/>
        <v>41766.692037037035</v>
      </c>
      <c r="S3793">
        <f t="shared" si="179"/>
        <v>41826.692037037035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>ROUND((E3794/D3794)*100,0)</f>
        <v>0</v>
      </c>
      <c r="Q3794">
        <f t="shared" si="177"/>
        <v>17.5</v>
      </c>
      <c r="R3794" s="10">
        <f t="shared" si="178"/>
        <v>42170.447013888886</v>
      </c>
      <c r="S3794">
        <f t="shared" si="179"/>
        <v>42200.447013888886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>ROUND((E3795/D3795)*100,0)</f>
        <v>60</v>
      </c>
      <c r="Q3795">
        <f t="shared" si="177"/>
        <v>174</v>
      </c>
      <c r="R3795" s="10">
        <f t="shared" si="178"/>
        <v>41968.938993055555</v>
      </c>
      <c r="S3795">
        <f t="shared" si="17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>ROUND((E3796/D3796)*100,0)</f>
        <v>1</v>
      </c>
      <c r="Q3796">
        <f t="shared" si="177"/>
        <v>50</v>
      </c>
      <c r="R3796" s="10">
        <f t="shared" si="178"/>
        <v>42132.58048611111</v>
      </c>
      <c r="S3796">
        <f t="shared" si="17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>ROUND((E3797/D3797)*100,0)</f>
        <v>2</v>
      </c>
      <c r="Q3797">
        <f t="shared" si="177"/>
        <v>5</v>
      </c>
      <c r="R3797" s="10">
        <f t="shared" si="178"/>
        <v>42201.436226851853</v>
      </c>
      <c r="S3797">
        <f t="shared" si="179"/>
        <v>42244.9375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>ROUND((E3798/D3798)*100,0)</f>
        <v>0</v>
      </c>
      <c r="Q3798">
        <f t="shared" si="177"/>
        <v>1</v>
      </c>
      <c r="R3798" s="10">
        <f t="shared" si="178"/>
        <v>42689.029583333337</v>
      </c>
      <c r="S3798">
        <f t="shared" si="179"/>
        <v>42749.029583333337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>ROUND((E3799/D3799)*100,0)</f>
        <v>90</v>
      </c>
      <c r="Q3799">
        <f t="shared" si="177"/>
        <v>145.41</v>
      </c>
      <c r="R3799" s="10">
        <f t="shared" si="178"/>
        <v>42084.881539351853</v>
      </c>
      <c r="S3799">
        <f t="shared" si="179"/>
        <v>42114.881539351853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>ROUND((E3800/D3800)*100,0)</f>
        <v>1</v>
      </c>
      <c r="Q3800">
        <f t="shared" si="177"/>
        <v>205</v>
      </c>
      <c r="R3800" s="10">
        <f t="shared" si="178"/>
        <v>41831.722777777781</v>
      </c>
      <c r="S3800">
        <f t="shared" si="179"/>
        <v>41861.722777777781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>ROUND((E3801/D3801)*100,0)</f>
        <v>4</v>
      </c>
      <c r="Q3801">
        <f t="shared" si="177"/>
        <v>100.5</v>
      </c>
      <c r="R3801" s="10">
        <f t="shared" si="178"/>
        <v>42410.93105324074</v>
      </c>
      <c r="S3801">
        <f t="shared" si="179"/>
        <v>42440.93105324074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>ROUND((E3802/D3802)*100,0)</f>
        <v>4</v>
      </c>
      <c r="Q3802">
        <f t="shared" si="177"/>
        <v>55.06</v>
      </c>
      <c r="R3802" s="10">
        <f t="shared" si="178"/>
        <v>41982.737071759257</v>
      </c>
      <c r="S3802">
        <f t="shared" si="179"/>
        <v>42015.207638888889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>ROUND((E3803/D3803)*100,0)</f>
        <v>9</v>
      </c>
      <c r="Q3803">
        <f t="shared" si="177"/>
        <v>47.33</v>
      </c>
      <c r="R3803" s="10">
        <f t="shared" si="178"/>
        <v>41975.676111111112</v>
      </c>
      <c r="S3803">
        <f t="shared" si="179"/>
        <v>42006.676111111112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>ROUND((E3804/D3804)*100,0)</f>
        <v>0</v>
      </c>
      <c r="Q3804">
        <f t="shared" si="177"/>
        <v>0</v>
      </c>
      <c r="R3804" s="10">
        <f t="shared" si="178"/>
        <v>42269.126226851848</v>
      </c>
      <c r="S3804">
        <f t="shared" si="179"/>
        <v>42299.126226851848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>ROUND((E3805/D3805)*100,0)</f>
        <v>20</v>
      </c>
      <c r="Q3805">
        <f t="shared" si="177"/>
        <v>58.95</v>
      </c>
      <c r="R3805" s="10">
        <f t="shared" si="178"/>
        <v>42403.971851851849</v>
      </c>
      <c r="S3805">
        <f t="shared" si="179"/>
        <v>42433.971851851849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>ROUND((E3806/D3806)*100,0)</f>
        <v>0</v>
      </c>
      <c r="Q3806">
        <f t="shared" si="177"/>
        <v>0</v>
      </c>
      <c r="R3806" s="10">
        <f t="shared" si="178"/>
        <v>42527.00953703704</v>
      </c>
      <c r="S3806">
        <f t="shared" si="179"/>
        <v>42582.291666666672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>ROUND((E3807/D3807)*100,0)</f>
        <v>0</v>
      </c>
      <c r="Q3807">
        <f t="shared" si="177"/>
        <v>1.5</v>
      </c>
      <c r="R3807" s="10">
        <f t="shared" si="178"/>
        <v>41849.887037037035</v>
      </c>
      <c r="S3807">
        <f t="shared" si="179"/>
        <v>41909.887037037035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>ROUND((E3808/D3808)*100,0)</f>
        <v>0</v>
      </c>
      <c r="Q3808">
        <f t="shared" si="177"/>
        <v>5</v>
      </c>
      <c r="R3808" s="10">
        <f t="shared" si="178"/>
        <v>41799.259039351848</v>
      </c>
      <c r="S3808">
        <f t="shared" si="179"/>
        <v>41819.259039351848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>ROUND((E3809/D3809)*100,0)</f>
        <v>30</v>
      </c>
      <c r="Q3809">
        <f t="shared" si="177"/>
        <v>50.56</v>
      </c>
      <c r="R3809" s="10">
        <f t="shared" si="178"/>
        <v>42090.909016203703</v>
      </c>
      <c r="S3809">
        <f t="shared" si="179"/>
        <v>42097.909016203703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>ROUND((E3810/D3810)*100,0)</f>
        <v>100</v>
      </c>
      <c r="Q3810">
        <f t="shared" si="177"/>
        <v>41.67</v>
      </c>
      <c r="R3810" s="10">
        <f t="shared" si="178"/>
        <v>42059.453923611116</v>
      </c>
      <c r="S3810">
        <f t="shared" si="179"/>
        <v>42119.412256944444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>ROUND((E3811/D3811)*100,0)</f>
        <v>101</v>
      </c>
      <c r="Q3811">
        <f t="shared" si="177"/>
        <v>53.29</v>
      </c>
      <c r="R3811" s="10">
        <f t="shared" si="178"/>
        <v>41800.526701388888</v>
      </c>
      <c r="S3811">
        <f t="shared" si="179"/>
        <v>41850.958333333336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>ROUND((E3812/D3812)*100,0)</f>
        <v>122</v>
      </c>
      <c r="Q3812">
        <f t="shared" si="177"/>
        <v>70.23</v>
      </c>
      <c r="R3812" s="10">
        <f t="shared" si="178"/>
        <v>42054.849050925928</v>
      </c>
      <c r="S3812">
        <f t="shared" si="179"/>
        <v>42084.807384259257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>ROUND((E3813/D3813)*100,0)</f>
        <v>330</v>
      </c>
      <c r="Q3813">
        <f t="shared" si="177"/>
        <v>43.42</v>
      </c>
      <c r="R3813" s="10">
        <f t="shared" si="178"/>
        <v>42487.62700231481</v>
      </c>
      <c r="S3813">
        <f t="shared" si="179"/>
        <v>42521.458333333328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>ROUND((E3814/D3814)*100,0)</f>
        <v>110</v>
      </c>
      <c r="Q3814">
        <f t="shared" si="177"/>
        <v>199.18</v>
      </c>
      <c r="R3814" s="10">
        <f t="shared" si="178"/>
        <v>42109.751250000001</v>
      </c>
      <c r="S3814">
        <f t="shared" si="179"/>
        <v>42156.165972222225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>ROUND((E3815/D3815)*100,0)</f>
        <v>101</v>
      </c>
      <c r="Q3815">
        <f t="shared" si="177"/>
        <v>78.52</v>
      </c>
      <c r="R3815" s="10">
        <f t="shared" si="178"/>
        <v>42497.275706018518</v>
      </c>
      <c r="S3815">
        <f t="shared" si="179"/>
        <v>42535.904861111107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>ROUND((E3816/D3816)*100,0)</f>
        <v>140</v>
      </c>
      <c r="Q3816">
        <f t="shared" si="177"/>
        <v>61.82</v>
      </c>
      <c r="R3816" s="10">
        <f t="shared" si="178"/>
        <v>42058.904074074075</v>
      </c>
      <c r="S3816">
        <f t="shared" si="179"/>
        <v>42095.165972222225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>ROUND((E3817/D3817)*100,0)</f>
        <v>100</v>
      </c>
      <c r="Q3817">
        <f t="shared" si="177"/>
        <v>50</v>
      </c>
      <c r="R3817" s="10">
        <f t="shared" si="178"/>
        <v>42207.259918981479</v>
      </c>
      <c r="S3817">
        <f t="shared" si="179"/>
        <v>42236.958333333328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>ROUND((E3818/D3818)*100,0)</f>
        <v>119</v>
      </c>
      <c r="Q3818">
        <f t="shared" si="177"/>
        <v>48.34</v>
      </c>
      <c r="R3818" s="10">
        <f t="shared" si="178"/>
        <v>41807.690081018518</v>
      </c>
      <c r="S3818">
        <f t="shared" si="179"/>
        <v>41837.690081018518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>ROUND((E3819/D3819)*100,0)</f>
        <v>107</v>
      </c>
      <c r="Q3819">
        <f t="shared" si="177"/>
        <v>107.25</v>
      </c>
      <c r="R3819" s="10">
        <f t="shared" si="178"/>
        <v>42284.69694444444</v>
      </c>
      <c r="S3819">
        <f t="shared" si="179"/>
        <v>42301.165972222225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>ROUND((E3820/D3820)*100,0)</f>
        <v>228</v>
      </c>
      <c r="Q3820">
        <f t="shared" si="177"/>
        <v>57</v>
      </c>
      <c r="R3820" s="10">
        <f t="shared" si="178"/>
        <v>42045.84238425926</v>
      </c>
      <c r="S3820">
        <f t="shared" si="179"/>
        <v>42075.800717592589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>ROUND((E3821/D3821)*100,0)</f>
        <v>106</v>
      </c>
      <c r="Q3821">
        <f t="shared" si="177"/>
        <v>40.92</v>
      </c>
      <c r="R3821" s="10">
        <f t="shared" si="178"/>
        <v>42184.209537037037</v>
      </c>
      <c r="S3821">
        <f t="shared" si="179"/>
        <v>42202.876388888893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>ROUND((E3822/D3822)*100,0)</f>
        <v>143</v>
      </c>
      <c r="Q3822">
        <f t="shared" si="177"/>
        <v>21.5</v>
      </c>
      <c r="R3822" s="10">
        <f t="shared" si="178"/>
        <v>42160.651817129634</v>
      </c>
      <c r="S3822">
        <f t="shared" si="179"/>
        <v>42190.651817129634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>ROUND((E3823/D3823)*100,0)</f>
        <v>105</v>
      </c>
      <c r="Q3823">
        <f t="shared" si="177"/>
        <v>79.540000000000006</v>
      </c>
      <c r="R3823" s="10">
        <f t="shared" si="178"/>
        <v>42341.180636574078</v>
      </c>
      <c r="S3823">
        <f t="shared" si="179"/>
        <v>42373.180636574078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>ROUND((E3824/D3824)*100,0)</f>
        <v>110</v>
      </c>
      <c r="Q3824">
        <f t="shared" si="177"/>
        <v>72.38</v>
      </c>
      <c r="R3824" s="10">
        <f t="shared" si="178"/>
        <v>42329.838159722218</v>
      </c>
      <c r="S3824">
        <f t="shared" si="179"/>
        <v>42388.957638888889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>ROUND((E3825/D3825)*100,0)</f>
        <v>106</v>
      </c>
      <c r="Q3825">
        <f t="shared" si="177"/>
        <v>64.63</v>
      </c>
      <c r="R3825" s="10">
        <f t="shared" si="178"/>
        <v>42170.910231481481</v>
      </c>
      <c r="S3825">
        <f t="shared" si="179"/>
        <v>42205.165972222225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>ROUND((E3826/D3826)*100,0)</f>
        <v>108</v>
      </c>
      <c r="Q3826">
        <f t="shared" si="177"/>
        <v>38.57</v>
      </c>
      <c r="R3826" s="10">
        <f t="shared" si="178"/>
        <v>42571.626192129625</v>
      </c>
      <c r="S3826">
        <f t="shared" si="179"/>
        <v>42583.570138888885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>ROUND((E3827/D3827)*100,0)</f>
        <v>105</v>
      </c>
      <c r="Q3827">
        <f t="shared" si="177"/>
        <v>107.57</v>
      </c>
      <c r="R3827" s="10">
        <f t="shared" si="178"/>
        <v>42151.069606481484</v>
      </c>
      <c r="S3827">
        <f t="shared" si="179"/>
        <v>42172.069606481484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>ROUND((E3828/D3828)*100,0)</f>
        <v>119</v>
      </c>
      <c r="Q3828">
        <f t="shared" si="177"/>
        <v>27.5</v>
      </c>
      <c r="R3828" s="10">
        <f t="shared" si="178"/>
        <v>42101.423541666663</v>
      </c>
      <c r="S3828">
        <f t="shared" si="179"/>
        <v>42131.423541666663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>ROUND((E3829/D3829)*100,0)</f>
        <v>153</v>
      </c>
      <c r="Q3829">
        <f t="shared" si="177"/>
        <v>70.459999999999994</v>
      </c>
      <c r="R3829" s="10">
        <f t="shared" si="178"/>
        <v>42034.928252314814</v>
      </c>
      <c r="S3829">
        <f t="shared" si="179"/>
        <v>42090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>ROUND((E3830/D3830)*100,0)</f>
        <v>100</v>
      </c>
      <c r="Q3830">
        <f t="shared" si="177"/>
        <v>178.57</v>
      </c>
      <c r="R3830" s="10">
        <f t="shared" si="178"/>
        <v>41944.527627314819</v>
      </c>
      <c r="S3830">
        <f t="shared" si="179"/>
        <v>42004.569293981483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>ROUND((E3831/D3831)*100,0)</f>
        <v>100</v>
      </c>
      <c r="Q3831">
        <f t="shared" si="177"/>
        <v>62.63</v>
      </c>
      <c r="R3831" s="10">
        <f t="shared" si="178"/>
        <v>42593.865405092598</v>
      </c>
      <c r="S3831">
        <f t="shared" si="179"/>
        <v>42613.865405092598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>ROUND((E3832/D3832)*100,0)</f>
        <v>225</v>
      </c>
      <c r="Q3832">
        <f t="shared" si="177"/>
        <v>75</v>
      </c>
      <c r="R3832" s="10">
        <f t="shared" si="178"/>
        <v>42503.740868055553</v>
      </c>
      <c r="S3832">
        <f t="shared" si="179"/>
        <v>42517.740868055553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>ROUND((E3833/D3833)*100,0)</f>
        <v>106</v>
      </c>
      <c r="Q3833">
        <f t="shared" si="177"/>
        <v>58.9</v>
      </c>
      <c r="R3833" s="10">
        <f t="shared" si="178"/>
        <v>41927.848900462966</v>
      </c>
      <c r="S3833">
        <f t="shared" si="179"/>
        <v>41948.890567129631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>ROUND((E3834/D3834)*100,0)</f>
        <v>105</v>
      </c>
      <c r="Q3834">
        <f t="shared" si="177"/>
        <v>139.56</v>
      </c>
      <c r="R3834" s="10">
        <f t="shared" si="178"/>
        <v>42375.114988425921</v>
      </c>
      <c r="S3834">
        <f t="shared" si="179"/>
        <v>42420.114988425921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>ROUND((E3835/D3835)*100,0)</f>
        <v>117</v>
      </c>
      <c r="Q3835">
        <f t="shared" si="177"/>
        <v>70</v>
      </c>
      <c r="R3835" s="10">
        <f t="shared" si="178"/>
        <v>41963.872361111105</v>
      </c>
      <c r="S3835">
        <f t="shared" si="179"/>
        <v>41974.797916666663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>ROUND((E3836/D3836)*100,0)</f>
        <v>109</v>
      </c>
      <c r="Q3836">
        <f t="shared" si="177"/>
        <v>57.39</v>
      </c>
      <c r="R3836" s="10">
        <f t="shared" si="178"/>
        <v>42143.445219907408</v>
      </c>
      <c r="S3836">
        <f t="shared" si="179"/>
        <v>42173.445219907408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>ROUND((E3837/D3837)*100,0)</f>
        <v>160</v>
      </c>
      <c r="Q3837">
        <f t="shared" si="177"/>
        <v>40</v>
      </c>
      <c r="R3837" s="10">
        <f t="shared" si="178"/>
        <v>42460.94222222222</v>
      </c>
      <c r="S3837">
        <f t="shared" si="179"/>
        <v>42481.94222222222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>ROUND((E3838/D3838)*100,0)</f>
        <v>113</v>
      </c>
      <c r="Q3838">
        <f t="shared" si="177"/>
        <v>64.290000000000006</v>
      </c>
      <c r="R3838" s="10">
        <f t="shared" si="178"/>
        <v>42553.926527777774</v>
      </c>
      <c r="S3838">
        <f t="shared" si="179"/>
        <v>42585.172916666663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>ROUND((E3839/D3839)*100,0)</f>
        <v>102</v>
      </c>
      <c r="Q3839">
        <f t="shared" si="177"/>
        <v>120.12</v>
      </c>
      <c r="R3839" s="10">
        <f t="shared" si="178"/>
        <v>42152.765717592592</v>
      </c>
      <c r="S3839">
        <f t="shared" si="179"/>
        <v>42188.765717592592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>ROUND((E3840/D3840)*100,0)</f>
        <v>101</v>
      </c>
      <c r="Q3840">
        <f t="shared" si="177"/>
        <v>1008.24</v>
      </c>
      <c r="R3840" s="10">
        <f t="shared" si="178"/>
        <v>42116.710752314815</v>
      </c>
      <c r="S3840">
        <f t="shared" si="179"/>
        <v>42146.710752314815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>ROUND((E3841/D3841)*100,0)</f>
        <v>101</v>
      </c>
      <c r="Q3841">
        <f t="shared" si="177"/>
        <v>63.28</v>
      </c>
      <c r="R3841" s="10">
        <f t="shared" si="178"/>
        <v>42155.142638888887</v>
      </c>
      <c r="S3841">
        <f t="shared" si="179"/>
        <v>42215.142638888887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>ROUND((E3842/D3842)*100,0)</f>
        <v>6500</v>
      </c>
      <c r="Q3842">
        <f t="shared" si="177"/>
        <v>21.67</v>
      </c>
      <c r="R3842" s="10">
        <f t="shared" si="178"/>
        <v>42432.701724537037</v>
      </c>
      <c r="S3842">
        <f t="shared" si="179"/>
        <v>42457.660057870366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>ROUND((E3843/D3843)*100,0)</f>
        <v>9</v>
      </c>
      <c r="Q3843">
        <f t="shared" ref="Q3843:Q3906" si="180">IFERROR(ROUND(E3843/L3843,2),0)</f>
        <v>25.65</v>
      </c>
      <c r="R3843" s="10">
        <f t="shared" ref="R3843:R3906" si="181">(((J3843/60)/60)/24)+DATE(1970,1,1)</f>
        <v>41780.785729166666</v>
      </c>
      <c r="S3843">
        <f t="shared" ref="S3843:S3906" si="182">(((I3843/60)/60)/24)+DATE(1970,1,1)</f>
        <v>41840.785729166666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>ROUND((E3844/D3844)*100,0)</f>
        <v>22</v>
      </c>
      <c r="Q3844">
        <f t="shared" si="180"/>
        <v>47.7</v>
      </c>
      <c r="R3844" s="10">
        <f t="shared" si="181"/>
        <v>41740.493657407409</v>
      </c>
      <c r="S3844">
        <f t="shared" si="182"/>
        <v>41770.493657407409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>ROUND((E3845/D3845)*100,0)</f>
        <v>21</v>
      </c>
      <c r="Q3845">
        <f t="shared" si="180"/>
        <v>56.05</v>
      </c>
      <c r="R3845" s="10">
        <f t="shared" si="181"/>
        <v>41766.072500000002</v>
      </c>
      <c r="S3845">
        <f t="shared" si="182"/>
        <v>41791.072500000002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>ROUND((E3846/D3846)*100,0)</f>
        <v>41</v>
      </c>
      <c r="Q3846">
        <f t="shared" si="180"/>
        <v>81.319999999999993</v>
      </c>
      <c r="R3846" s="10">
        <f t="shared" si="181"/>
        <v>41766.617291666669</v>
      </c>
      <c r="S3846">
        <f t="shared" si="182"/>
        <v>41793.290972222225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>ROUND((E3847/D3847)*100,0)</f>
        <v>2</v>
      </c>
      <c r="Q3847">
        <f t="shared" si="180"/>
        <v>70.17</v>
      </c>
      <c r="R3847" s="10">
        <f t="shared" si="181"/>
        <v>42248.627013888887</v>
      </c>
      <c r="S3847">
        <f t="shared" si="182"/>
        <v>42278.627013888887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>ROUND((E3848/D3848)*100,0)</f>
        <v>3</v>
      </c>
      <c r="Q3848">
        <f t="shared" si="180"/>
        <v>23.63</v>
      </c>
      <c r="R3848" s="10">
        <f t="shared" si="181"/>
        <v>41885.221550925926</v>
      </c>
      <c r="S3848">
        <f t="shared" si="182"/>
        <v>41916.290972222225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>ROUND((E3849/D3849)*100,0)</f>
        <v>16</v>
      </c>
      <c r="Q3849">
        <f t="shared" si="180"/>
        <v>188.56</v>
      </c>
      <c r="R3849" s="10">
        <f t="shared" si="181"/>
        <v>42159.224432870367</v>
      </c>
      <c r="S3849">
        <f t="shared" si="182"/>
        <v>42204.224432870367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>ROUND((E3850/D3850)*100,0)</f>
        <v>16</v>
      </c>
      <c r="Q3850">
        <f t="shared" si="180"/>
        <v>49.51</v>
      </c>
      <c r="R3850" s="10">
        <f t="shared" si="181"/>
        <v>42265.817002314812</v>
      </c>
      <c r="S3850">
        <f t="shared" si="182"/>
        <v>42295.817002314812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>ROUND((E3851/D3851)*100,0)</f>
        <v>7</v>
      </c>
      <c r="Q3851">
        <f t="shared" si="180"/>
        <v>75.459999999999994</v>
      </c>
      <c r="R3851" s="10">
        <f t="shared" si="181"/>
        <v>42136.767175925925</v>
      </c>
      <c r="S3851">
        <f t="shared" si="182"/>
        <v>42166.767175925925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>ROUND((E3852/D3852)*100,0)</f>
        <v>4</v>
      </c>
      <c r="Q3852">
        <f t="shared" si="180"/>
        <v>9.5</v>
      </c>
      <c r="R3852" s="10">
        <f t="shared" si="181"/>
        <v>41975.124340277776</v>
      </c>
      <c r="S3852">
        <f t="shared" si="182"/>
        <v>42005.124340277776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>ROUND((E3853/D3853)*100,0)</f>
        <v>34</v>
      </c>
      <c r="Q3853">
        <f t="shared" si="180"/>
        <v>35.5</v>
      </c>
      <c r="R3853" s="10">
        <f t="shared" si="181"/>
        <v>42172.439571759256</v>
      </c>
      <c r="S3853">
        <f t="shared" si="182"/>
        <v>42202.439571759256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>ROUND((E3854/D3854)*100,0)</f>
        <v>0</v>
      </c>
      <c r="Q3854">
        <f t="shared" si="180"/>
        <v>10</v>
      </c>
      <c r="R3854" s="10">
        <f t="shared" si="181"/>
        <v>42065.190694444449</v>
      </c>
      <c r="S3854">
        <f t="shared" si="182"/>
        <v>42090.149027777778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>ROUND((E3855/D3855)*100,0)</f>
        <v>0</v>
      </c>
      <c r="Q3855">
        <f t="shared" si="180"/>
        <v>13</v>
      </c>
      <c r="R3855" s="10">
        <f t="shared" si="181"/>
        <v>41848.84002314815</v>
      </c>
      <c r="S3855">
        <f t="shared" si="182"/>
        <v>41883.84002314815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>ROUND((E3856/D3856)*100,0)</f>
        <v>16</v>
      </c>
      <c r="Q3856">
        <f t="shared" si="180"/>
        <v>89.4</v>
      </c>
      <c r="R3856" s="10">
        <f t="shared" si="181"/>
        <v>42103.884930555556</v>
      </c>
      <c r="S3856">
        <f t="shared" si="182"/>
        <v>42133.884930555556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>ROUND((E3857/D3857)*100,0)</f>
        <v>3</v>
      </c>
      <c r="Q3857">
        <f t="shared" si="180"/>
        <v>25</v>
      </c>
      <c r="R3857" s="10">
        <f t="shared" si="181"/>
        <v>42059.970729166671</v>
      </c>
      <c r="S3857">
        <f t="shared" si="182"/>
        <v>42089.929062499999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>ROUND((E3858/D3858)*100,0)</f>
        <v>0</v>
      </c>
      <c r="Q3858">
        <f t="shared" si="180"/>
        <v>1</v>
      </c>
      <c r="R3858" s="10">
        <f t="shared" si="181"/>
        <v>42041.743090277778</v>
      </c>
      <c r="S3858">
        <f t="shared" si="182"/>
        <v>42071.701423611114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>ROUND((E3859/D3859)*100,0)</f>
        <v>5</v>
      </c>
      <c r="Q3859">
        <f t="shared" si="180"/>
        <v>65</v>
      </c>
      <c r="R3859" s="10">
        <f t="shared" si="181"/>
        <v>41829.73715277778</v>
      </c>
      <c r="S3859">
        <f t="shared" si="182"/>
        <v>41852.716666666667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>ROUND((E3860/D3860)*100,0)</f>
        <v>2</v>
      </c>
      <c r="Q3860">
        <f t="shared" si="180"/>
        <v>10</v>
      </c>
      <c r="R3860" s="10">
        <f t="shared" si="181"/>
        <v>42128.431064814817</v>
      </c>
      <c r="S3860">
        <f t="shared" si="182"/>
        <v>42146.875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>ROUND((E3861/D3861)*100,0)</f>
        <v>0</v>
      </c>
      <c r="Q3861">
        <f t="shared" si="180"/>
        <v>1</v>
      </c>
      <c r="R3861" s="10">
        <f t="shared" si="181"/>
        <v>41789.893599537041</v>
      </c>
      <c r="S3861">
        <f t="shared" si="182"/>
        <v>41815.875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>ROUND((E3862/D3862)*100,0)</f>
        <v>18</v>
      </c>
      <c r="Q3862">
        <f t="shared" si="180"/>
        <v>81.540000000000006</v>
      </c>
      <c r="R3862" s="10">
        <f t="shared" si="181"/>
        <v>41833.660995370366</v>
      </c>
      <c r="S3862">
        <f t="shared" si="182"/>
        <v>41863.660995370366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>ROUND((E3863/D3863)*100,0)</f>
        <v>5</v>
      </c>
      <c r="Q3863">
        <f t="shared" si="180"/>
        <v>100</v>
      </c>
      <c r="R3863" s="10">
        <f t="shared" si="181"/>
        <v>41914.590011574073</v>
      </c>
      <c r="S3863">
        <f t="shared" si="182"/>
        <v>41955.907638888893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>ROUND((E3864/D3864)*100,0)</f>
        <v>0</v>
      </c>
      <c r="Q3864">
        <f t="shared" si="180"/>
        <v>1</v>
      </c>
      <c r="R3864" s="10">
        <f t="shared" si="181"/>
        <v>42611.261064814811</v>
      </c>
      <c r="S3864">
        <f t="shared" si="182"/>
        <v>42625.707638888889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>ROUND((E3865/D3865)*100,0)</f>
        <v>0</v>
      </c>
      <c r="Q3865">
        <f t="shared" si="180"/>
        <v>0</v>
      </c>
      <c r="R3865" s="10">
        <f t="shared" si="181"/>
        <v>42253.633159722223</v>
      </c>
      <c r="S3865">
        <f t="shared" si="182"/>
        <v>42313.674826388888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>ROUND((E3866/D3866)*100,0)</f>
        <v>1</v>
      </c>
      <c r="Q3866">
        <f t="shared" si="180"/>
        <v>20</v>
      </c>
      <c r="R3866" s="10">
        <f t="shared" si="181"/>
        <v>42295.891828703709</v>
      </c>
      <c r="S3866">
        <f t="shared" si="182"/>
        <v>42325.933495370366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>ROUND((E3867/D3867)*100,0)</f>
        <v>27</v>
      </c>
      <c r="Q3867">
        <f t="shared" si="180"/>
        <v>46.43</v>
      </c>
      <c r="R3867" s="10">
        <f t="shared" si="181"/>
        <v>41841.651597222226</v>
      </c>
      <c r="S3867">
        <f t="shared" si="182"/>
        <v>41881.229166666664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>ROUND((E3868/D3868)*100,0)</f>
        <v>1</v>
      </c>
      <c r="Q3868">
        <f t="shared" si="180"/>
        <v>5.5</v>
      </c>
      <c r="R3868" s="10">
        <f t="shared" si="181"/>
        <v>42402.947002314817</v>
      </c>
      <c r="S3868">
        <f t="shared" si="182"/>
        <v>42452.145138888889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>ROUND((E3869/D3869)*100,0)</f>
        <v>13</v>
      </c>
      <c r="Q3869">
        <f t="shared" si="180"/>
        <v>50.2</v>
      </c>
      <c r="R3869" s="10">
        <f t="shared" si="181"/>
        <v>42509.814108796301</v>
      </c>
      <c r="S3869">
        <f t="shared" si="182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>ROUND((E3870/D3870)*100,0)</f>
        <v>0</v>
      </c>
      <c r="Q3870">
        <f t="shared" si="180"/>
        <v>10</v>
      </c>
      <c r="R3870" s="10">
        <f t="shared" si="181"/>
        <v>41865.659780092588</v>
      </c>
      <c r="S3870">
        <f t="shared" si="182"/>
        <v>41890.659780092588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>ROUND((E3871/D3871)*100,0)</f>
        <v>3</v>
      </c>
      <c r="Q3871">
        <f t="shared" si="180"/>
        <v>30.13</v>
      </c>
      <c r="R3871" s="10">
        <f t="shared" si="181"/>
        <v>42047.724444444444</v>
      </c>
      <c r="S3871">
        <f t="shared" si="182"/>
        <v>42077.132638888885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>ROUND((E3872/D3872)*100,0)</f>
        <v>15</v>
      </c>
      <c r="Q3872">
        <f t="shared" si="180"/>
        <v>150</v>
      </c>
      <c r="R3872" s="10">
        <f t="shared" si="181"/>
        <v>41793.17219907407</v>
      </c>
      <c r="S3872">
        <f t="shared" si="182"/>
        <v>41823.17219907407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>ROUND((E3873/D3873)*100,0)</f>
        <v>3</v>
      </c>
      <c r="Q3873">
        <f t="shared" si="180"/>
        <v>13.33</v>
      </c>
      <c r="R3873" s="10">
        <f t="shared" si="181"/>
        <v>42763.780671296292</v>
      </c>
      <c r="S3873">
        <f t="shared" si="182"/>
        <v>42823.739004629635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>ROUND((E3874/D3874)*100,0)</f>
        <v>0</v>
      </c>
      <c r="Q3874">
        <f t="shared" si="180"/>
        <v>0</v>
      </c>
      <c r="R3874" s="10">
        <f t="shared" si="181"/>
        <v>42180.145787037036</v>
      </c>
      <c r="S3874">
        <f t="shared" si="182"/>
        <v>42230.145787037036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>ROUND((E3875/D3875)*100,0)</f>
        <v>0</v>
      </c>
      <c r="Q3875">
        <f t="shared" si="180"/>
        <v>0</v>
      </c>
      <c r="R3875" s="10">
        <f t="shared" si="181"/>
        <v>42255.696006944447</v>
      </c>
      <c r="S3875">
        <f t="shared" si="182"/>
        <v>42285.696006944447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>ROUND((E3876/D3876)*100,0)</f>
        <v>0</v>
      </c>
      <c r="Q3876">
        <f t="shared" si="180"/>
        <v>0</v>
      </c>
      <c r="R3876" s="10">
        <f t="shared" si="181"/>
        <v>42007.016458333332</v>
      </c>
      <c r="S3876">
        <f t="shared" si="182"/>
        <v>42028.041666666672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>ROUND((E3877/D3877)*100,0)</f>
        <v>0</v>
      </c>
      <c r="Q3877">
        <f t="shared" si="180"/>
        <v>0</v>
      </c>
      <c r="R3877" s="10">
        <f t="shared" si="181"/>
        <v>42615.346817129626</v>
      </c>
      <c r="S3877">
        <f t="shared" si="182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>ROUND((E3878/D3878)*100,0)</f>
        <v>53</v>
      </c>
      <c r="Q3878">
        <f t="shared" si="180"/>
        <v>44.76</v>
      </c>
      <c r="R3878" s="10">
        <f t="shared" si="181"/>
        <v>42372.624166666668</v>
      </c>
      <c r="S3878">
        <f t="shared" si="182"/>
        <v>42402.624166666668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>ROUND((E3879/D3879)*100,0)</f>
        <v>5</v>
      </c>
      <c r="Q3879">
        <f t="shared" si="180"/>
        <v>88.64</v>
      </c>
      <c r="R3879" s="10">
        <f t="shared" si="181"/>
        <v>42682.67768518519</v>
      </c>
      <c r="S3879">
        <f t="shared" si="182"/>
        <v>42712.67768518519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>ROUND((E3880/D3880)*100,0)</f>
        <v>0</v>
      </c>
      <c r="Q3880">
        <f t="shared" si="180"/>
        <v>10</v>
      </c>
      <c r="R3880" s="10">
        <f t="shared" si="181"/>
        <v>42154.818819444445</v>
      </c>
      <c r="S3880">
        <f t="shared" si="182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>ROUND((E3881/D3881)*100,0)</f>
        <v>0</v>
      </c>
      <c r="Q3881">
        <f t="shared" si="180"/>
        <v>0</v>
      </c>
      <c r="R3881" s="10">
        <f t="shared" si="181"/>
        <v>41999.861064814817</v>
      </c>
      <c r="S3881">
        <f t="shared" si="182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>ROUND((E3882/D3882)*100,0)</f>
        <v>13</v>
      </c>
      <c r="Q3882">
        <f t="shared" si="180"/>
        <v>57.65</v>
      </c>
      <c r="R3882" s="10">
        <f t="shared" si="181"/>
        <v>41815.815046296295</v>
      </c>
      <c r="S3882">
        <f t="shared" si="182"/>
        <v>41850.958333333336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>ROUND((E3883/D3883)*100,0)</f>
        <v>5</v>
      </c>
      <c r="Q3883">
        <f t="shared" si="180"/>
        <v>25</v>
      </c>
      <c r="R3883" s="10">
        <f t="shared" si="181"/>
        <v>42756.018506944441</v>
      </c>
      <c r="S3883">
        <f t="shared" si="182"/>
        <v>42786.018506944441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>ROUND((E3884/D3884)*100,0)</f>
        <v>0</v>
      </c>
      <c r="Q3884">
        <f t="shared" si="180"/>
        <v>0</v>
      </c>
      <c r="R3884" s="10">
        <f t="shared" si="181"/>
        <v>42373.983449074076</v>
      </c>
      <c r="S3884">
        <f t="shared" si="182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>ROUND((E3885/D3885)*100,0)</f>
        <v>0</v>
      </c>
      <c r="Q3885">
        <f t="shared" si="180"/>
        <v>0</v>
      </c>
      <c r="R3885" s="10">
        <f t="shared" si="181"/>
        <v>41854.602650462963</v>
      </c>
      <c r="S3885">
        <f t="shared" si="182"/>
        <v>41884.602650462963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>ROUND((E3886/D3886)*100,0)</f>
        <v>0</v>
      </c>
      <c r="Q3886">
        <f t="shared" si="180"/>
        <v>0</v>
      </c>
      <c r="R3886" s="10">
        <f t="shared" si="181"/>
        <v>42065.791574074072</v>
      </c>
      <c r="S3886">
        <f t="shared" si="182"/>
        <v>42090.749907407408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>ROUND((E3887/D3887)*100,0)</f>
        <v>0</v>
      </c>
      <c r="Q3887">
        <f t="shared" si="180"/>
        <v>0</v>
      </c>
      <c r="R3887" s="10">
        <f t="shared" si="181"/>
        <v>42469.951284722221</v>
      </c>
      <c r="S3887">
        <f t="shared" si="182"/>
        <v>42499.951284722221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>ROUND((E3888/D3888)*100,0)</f>
        <v>0</v>
      </c>
      <c r="Q3888">
        <f t="shared" si="180"/>
        <v>0</v>
      </c>
      <c r="R3888" s="10">
        <f t="shared" si="181"/>
        <v>41954.228032407409</v>
      </c>
      <c r="S3888">
        <f t="shared" si="182"/>
        <v>41984.228032407409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>ROUND((E3889/D3889)*100,0)</f>
        <v>2</v>
      </c>
      <c r="Q3889">
        <f t="shared" si="180"/>
        <v>17.5</v>
      </c>
      <c r="R3889" s="10">
        <f t="shared" si="181"/>
        <v>42079.857974537037</v>
      </c>
      <c r="S3889">
        <f t="shared" si="182"/>
        <v>42125.916666666672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>ROUND((E3890/D3890)*100,0)</f>
        <v>27</v>
      </c>
      <c r="Q3890">
        <f t="shared" si="180"/>
        <v>38.71</v>
      </c>
      <c r="R3890" s="10">
        <f t="shared" si="181"/>
        <v>42762.545810185184</v>
      </c>
      <c r="S3890">
        <f t="shared" si="182"/>
        <v>42792.545810185184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>ROUND((E3891/D3891)*100,0)</f>
        <v>1</v>
      </c>
      <c r="Q3891">
        <f t="shared" si="180"/>
        <v>13.11</v>
      </c>
      <c r="R3891" s="10">
        <f t="shared" si="181"/>
        <v>41977.004976851851</v>
      </c>
      <c r="S3891">
        <f t="shared" si="182"/>
        <v>42008.976388888885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>ROUND((E3892/D3892)*100,0)</f>
        <v>17</v>
      </c>
      <c r="Q3892">
        <f t="shared" si="180"/>
        <v>315.5</v>
      </c>
      <c r="R3892" s="10">
        <f t="shared" si="181"/>
        <v>42171.758611111116</v>
      </c>
      <c r="S3892">
        <f t="shared" si="182"/>
        <v>42231.758611111116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>ROUND((E3893/D3893)*100,0)</f>
        <v>33</v>
      </c>
      <c r="Q3893">
        <f t="shared" si="180"/>
        <v>37.14</v>
      </c>
      <c r="R3893" s="10">
        <f t="shared" si="181"/>
        <v>42056.1324537037</v>
      </c>
      <c r="S3893">
        <f t="shared" si="182"/>
        <v>42086.207638888889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>ROUND((E3894/D3894)*100,0)</f>
        <v>0</v>
      </c>
      <c r="Q3894">
        <f t="shared" si="180"/>
        <v>0</v>
      </c>
      <c r="R3894" s="10">
        <f t="shared" si="181"/>
        <v>41867.652280092596</v>
      </c>
      <c r="S3894">
        <f t="shared" si="182"/>
        <v>41875.291666666664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>ROUND((E3895/D3895)*100,0)</f>
        <v>22</v>
      </c>
      <c r="Q3895">
        <f t="shared" si="180"/>
        <v>128.27000000000001</v>
      </c>
      <c r="R3895" s="10">
        <f t="shared" si="181"/>
        <v>41779.657870370371</v>
      </c>
      <c r="S3895">
        <f t="shared" si="182"/>
        <v>41821.25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>ROUND((E3896/D3896)*100,0)</f>
        <v>3</v>
      </c>
      <c r="Q3896">
        <f t="shared" si="180"/>
        <v>47.27</v>
      </c>
      <c r="R3896" s="10">
        <f t="shared" si="181"/>
        <v>42679.958472222221</v>
      </c>
      <c r="S3896">
        <f t="shared" si="182"/>
        <v>42710.207638888889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>ROUND((E3897/D3897)*100,0)</f>
        <v>5</v>
      </c>
      <c r="Q3897">
        <f t="shared" si="180"/>
        <v>50</v>
      </c>
      <c r="R3897" s="10">
        <f t="shared" si="181"/>
        <v>42032.250208333338</v>
      </c>
      <c r="S3897">
        <f t="shared" si="182"/>
        <v>42063.250208333338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>ROUND((E3898/D3898)*100,0)</f>
        <v>11</v>
      </c>
      <c r="Q3898">
        <f t="shared" si="180"/>
        <v>42.5</v>
      </c>
      <c r="R3898" s="10">
        <f t="shared" si="181"/>
        <v>41793.191875000004</v>
      </c>
      <c r="S3898">
        <f t="shared" si="182"/>
        <v>41807.191875000004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>ROUND((E3899/D3899)*100,0)</f>
        <v>18</v>
      </c>
      <c r="Q3899">
        <f t="shared" si="180"/>
        <v>44</v>
      </c>
      <c r="R3899" s="10">
        <f t="shared" si="181"/>
        <v>41982.87364583333</v>
      </c>
      <c r="S3899">
        <f t="shared" si="182"/>
        <v>42012.87364583333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>ROUND((E3900/D3900)*100,0)</f>
        <v>33</v>
      </c>
      <c r="Q3900">
        <f t="shared" si="180"/>
        <v>50.88</v>
      </c>
      <c r="R3900" s="10">
        <f t="shared" si="181"/>
        <v>42193.482291666667</v>
      </c>
      <c r="S3900">
        <f t="shared" si="182"/>
        <v>42233.666666666672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>ROUND((E3901/D3901)*100,0)</f>
        <v>1</v>
      </c>
      <c r="Q3901">
        <f t="shared" si="180"/>
        <v>62.5</v>
      </c>
      <c r="R3901" s="10">
        <f t="shared" si="181"/>
        <v>41843.775011574071</v>
      </c>
      <c r="S3901">
        <f t="shared" si="182"/>
        <v>41863.775011574071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>ROUND((E3902/D3902)*100,0)</f>
        <v>5</v>
      </c>
      <c r="Q3902">
        <f t="shared" si="180"/>
        <v>27</v>
      </c>
      <c r="R3902" s="10">
        <f t="shared" si="181"/>
        <v>42136.092488425929</v>
      </c>
      <c r="S3902">
        <f t="shared" si="182"/>
        <v>42166.092488425929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>ROUND((E3903/D3903)*100,0)</f>
        <v>1</v>
      </c>
      <c r="Q3903">
        <f t="shared" si="180"/>
        <v>25</v>
      </c>
      <c r="R3903" s="10">
        <f t="shared" si="181"/>
        <v>42317.826377314821</v>
      </c>
      <c r="S3903">
        <f t="shared" si="182"/>
        <v>42357.826377314821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>ROUND((E3904/D3904)*100,0)</f>
        <v>49</v>
      </c>
      <c r="Q3904">
        <f t="shared" si="180"/>
        <v>47.26</v>
      </c>
      <c r="R3904" s="10">
        <f t="shared" si="181"/>
        <v>42663.468078703707</v>
      </c>
      <c r="S3904">
        <f t="shared" si="182"/>
        <v>42688.509745370371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>ROUND((E3905/D3905)*100,0)</f>
        <v>0</v>
      </c>
      <c r="Q3905">
        <f t="shared" si="180"/>
        <v>0</v>
      </c>
      <c r="R3905" s="10">
        <f t="shared" si="181"/>
        <v>42186.01116898148</v>
      </c>
      <c r="S3905">
        <f t="shared" si="182"/>
        <v>42230.818055555559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>ROUND((E3906/D3906)*100,0)</f>
        <v>0</v>
      </c>
      <c r="Q3906">
        <f t="shared" si="180"/>
        <v>1.5</v>
      </c>
      <c r="R3906" s="10">
        <f t="shared" si="181"/>
        <v>42095.229166666672</v>
      </c>
      <c r="S3906">
        <f t="shared" si="182"/>
        <v>42109.211111111115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>ROUND((E3907/D3907)*100,0)</f>
        <v>12</v>
      </c>
      <c r="Q3907">
        <f t="shared" ref="Q3907:Q3970" si="183">IFERROR(ROUND(E3907/L3907,2),0)</f>
        <v>24.71</v>
      </c>
      <c r="R3907" s="10">
        <f t="shared" ref="R3907:R3970" si="184">(((J3907/60)/60)/24)+DATE(1970,1,1)</f>
        <v>42124.623877314814</v>
      </c>
      <c r="S3907">
        <f t="shared" ref="S3907:S3970" si="185">(((I3907/60)/60)/24)+DATE(1970,1,1)</f>
        <v>42166.958333333328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>ROUND((E3908/D3908)*100,0)</f>
        <v>67</v>
      </c>
      <c r="Q3908">
        <f t="shared" si="183"/>
        <v>63.13</v>
      </c>
      <c r="R3908" s="10">
        <f t="shared" si="184"/>
        <v>42143.917743055557</v>
      </c>
      <c r="S3908">
        <f t="shared" si="185"/>
        <v>42181.559027777781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>ROUND((E3909/D3909)*100,0)</f>
        <v>15</v>
      </c>
      <c r="Q3909">
        <f t="shared" si="183"/>
        <v>38.25</v>
      </c>
      <c r="R3909" s="10">
        <f t="shared" si="184"/>
        <v>41906.819513888891</v>
      </c>
      <c r="S3909">
        <f t="shared" si="185"/>
        <v>41938.838888888888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>ROUND((E3910/D3910)*100,0)</f>
        <v>9</v>
      </c>
      <c r="Q3910">
        <f t="shared" si="183"/>
        <v>16.25</v>
      </c>
      <c r="R3910" s="10">
        <f t="shared" si="184"/>
        <v>41834.135370370372</v>
      </c>
      <c r="S3910">
        <f t="shared" si="185"/>
        <v>41849.135370370372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>ROUND((E3911/D3911)*100,0)</f>
        <v>0</v>
      </c>
      <c r="Q3911">
        <f t="shared" si="183"/>
        <v>33.75</v>
      </c>
      <c r="R3911" s="10">
        <f t="shared" si="184"/>
        <v>41863.359282407408</v>
      </c>
      <c r="S3911">
        <f t="shared" si="185"/>
        <v>41893.359282407408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>ROUND((E3912/D3912)*100,0)</f>
        <v>3</v>
      </c>
      <c r="Q3912">
        <f t="shared" si="183"/>
        <v>61.67</v>
      </c>
      <c r="R3912" s="10">
        <f t="shared" si="184"/>
        <v>42224.756909722222</v>
      </c>
      <c r="S3912">
        <f t="shared" si="185"/>
        <v>42254.756909722222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>ROUND((E3913/D3913)*100,0)</f>
        <v>37</v>
      </c>
      <c r="Q3913">
        <f t="shared" si="183"/>
        <v>83.14</v>
      </c>
      <c r="R3913" s="10">
        <f t="shared" si="184"/>
        <v>41939.8122337963</v>
      </c>
      <c r="S3913">
        <f t="shared" si="185"/>
        <v>41969.853900462964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>ROUND((E3914/D3914)*100,0)</f>
        <v>0</v>
      </c>
      <c r="Q3914">
        <f t="shared" si="183"/>
        <v>1</v>
      </c>
      <c r="R3914" s="10">
        <f t="shared" si="184"/>
        <v>42059.270023148143</v>
      </c>
      <c r="S3914">
        <f t="shared" si="185"/>
        <v>42119.190972222219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>ROUND((E3915/D3915)*100,0)</f>
        <v>10</v>
      </c>
      <c r="Q3915">
        <f t="shared" si="183"/>
        <v>142.86000000000001</v>
      </c>
      <c r="R3915" s="10">
        <f t="shared" si="184"/>
        <v>42308.211215277777</v>
      </c>
      <c r="S3915">
        <f t="shared" si="185"/>
        <v>42338.252881944441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>ROUND((E3916/D3916)*100,0)</f>
        <v>36</v>
      </c>
      <c r="Q3916">
        <f t="shared" si="183"/>
        <v>33.67</v>
      </c>
      <c r="R3916" s="10">
        <f t="shared" si="184"/>
        <v>42114.818935185183</v>
      </c>
      <c r="S3916">
        <f t="shared" si="185"/>
        <v>42134.957638888889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>ROUND((E3917/D3917)*100,0)</f>
        <v>0</v>
      </c>
      <c r="Q3917">
        <f t="shared" si="183"/>
        <v>5</v>
      </c>
      <c r="R3917" s="10">
        <f t="shared" si="184"/>
        <v>42492.98505787037</v>
      </c>
      <c r="S3917">
        <f t="shared" si="185"/>
        <v>42522.98505787037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>ROUND((E3918/D3918)*100,0)</f>
        <v>0</v>
      </c>
      <c r="Q3918">
        <f t="shared" si="183"/>
        <v>0</v>
      </c>
      <c r="R3918" s="10">
        <f t="shared" si="184"/>
        <v>42494.471666666665</v>
      </c>
      <c r="S3918">
        <f t="shared" si="185"/>
        <v>42524.471666666665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>ROUND((E3919/D3919)*100,0)</f>
        <v>0</v>
      </c>
      <c r="Q3919">
        <f t="shared" si="183"/>
        <v>10</v>
      </c>
      <c r="R3919" s="10">
        <f t="shared" si="184"/>
        <v>41863.527326388888</v>
      </c>
      <c r="S3919">
        <f t="shared" si="185"/>
        <v>41893.527326388888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>ROUND((E3920/D3920)*100,0)</f>
        <v>0</v>
      </c>
      <c r="Q3920">
        <f t="shared" si="183"/>
        <v>40</v>
      </c>
      <c r="R3920" s="10">
        <f t="shared" si="184"/>
        <v>41843.664618055554</v>
      </c>
      <c r="S3920">
        <f t="shared" si="185"/>
        <v>41855.666666666664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>ROUND((E3921/D3921)*100,0)</f>
        <v>2</v>
      </c>
      <c r="Q3921">
        <f t="shared" si="183"/>
        <v>30</v>
      </c>
      <c r="R3921" s="10">
        <f t="shared" si="184"/>
        <v>42358.684872685189</v>
      </c>
      <c r="S3921">
        <f t="shared" si="185"/>
        <v>42387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>ROUND((E3922/D3922)*100,0)</f>
        <v>5</v>
      </c>
      <c r="Q3922">
        <f t="shared" si="183"/>
        <v>45</v>
      </c>
      <c r="R3922" s="10">
        <f t="shared" si="184"/>
        <v>42657.38726851852</v>
      </c>
      <c r="S3922">
        <f t="shared" si="185"/>
        <v>42687.428935185191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>ROUND((E3923/D3923)*100,0)</f>
        <v>0</v>
      </c>
      <c r="Q3923">
        <f t="shared" si="183"/>
        <v>0</v>
      </c>
      <c r="R3923" s="10">
        <f t="shared" si="184"/>
        <v>41926.542303240742</v>
      </c>
      <c r="S3923">
        <f t="shared" si="185"/>
        <v>41938.75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>ROUND((E3924/D3924)*100,0)</f>
        <v>8</v>
      </c>
      <c r="Q3924">
        <f t="shared" si="183"/>
        <v>10.17</v>
      </c>
      <c r="R3924" s="10">
        <f t="shared" si="184"/>
        <v>42020.768634259264</v>
      </c>
      <c r="S3924">
        <f t="shared" si="185"/>
        <v>42065.958333333328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>ROUND((E3925/D3925)*100,0)</f>
        <v>12</v>
      </c>
      <c r="Q3925">
        <f t="shared" si="183"/>
        <v>81.41</v>
      </c>
      <c r="R3925" s="10">
        <f t="shared" si="184"/>
        <v>42075.979988425926</v>
      </c>
      <c r="S3925">
        <f t="shared" si="185"/>
        <v>42103.979988425926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>ROUND((E3926/D3926)*100,0)</f>
        <v>15</v>
      </c>
      <c r="Q3926">
        <f t="shared" si="183"/>
        <v>57.25</v>
      </c>
      <c r="R3926" s="10">
        <f t="shared" si="184"/>
        <v>41786.959745370368</v>
      </c>
      <c r="S3926">
        <f t="shared" si="185"/>
        <v>41816.959745370368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>ROUND((E3927/D3927)*100,0)</f>
        <v>10</v>
      </c>
      <c r="Q3927">
        <f t="shared" si="183"/>
        <v>5</v>
      </c>
      <c r="R3927" s="10">
        <f t="shared" si="184"/>
        <v>41820.870821759258</v>
      </c>
      <c r="S3927">
        <f t="shared" si="185"/>
        <v>41850.870821759258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>ROUND((E3928/D3928)*100,0)</f>
        <v>0</v>
      </c>
      <c r="Q3928">
        <f t="shared" si="183"/>
        <v>15</v>
      </c>
      <c r="R3928" s="10">
        <f t="shared" si="184"/>
        <v>41970.085046296299</v>
      </c>
      <c r="S3928">
        <f t="shared" si="185"/>
        <v>42000.085046296299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>ROUND((E3929/D3929)*100,0)</f>
        <v>1</v>
      </c>
      <c r="Q3929">
        <f t="shared" si="183"/>
        <v>12.5</v>
      </c>
      <c r="R3929" s="10">
        <f t="shared" si="184"/>
        <v>41830.267407407409</v>
      </c>
      <c r="S3929">
        <f t="shared" si="185"/>
        <v>41860.267407407409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>ROUND((E3930/D3930)*100,0)</f>
        <v>13</v>
      </c>
      <c r="Q3930">
        <f t="shared" si="183"/>
        <v>93</v>
      </c>
      <c r="R3930" s="10">
        <f t="shared" si="184"/>
        <v>42265.683182870373</v>
      </c>
      <c r="S3930">
        <f t="shared" si="185"/>
        <v>42293.207638888889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>ROUND((E3931/D3931)*100,0)</f>
        <v>2</v>
      </c>
      <c r="Q3931">
        <f t="shared" si="183"/>
        <v>32.36</v>
      </c>
      <c r="R3931" s="10">
        <f t="shared" si="184"/>
        <v>42601.827141203699</v>
      </c>
      <c r="S3931">
        <f t="shared" si="185"/>
        <v>42631.827141203699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>ROUND((E3932/D3932)*100,0)</f>
        <v>0</v>
      </c>
      <c r="Q3932">
        <f t="shared" si="183"/>
        <v>0</v>
      </c>
      <c r="R3932" s="10">
        <f t="shared" si="184"/>
        <v>42433.338749999995</v>
      </c>
      <c r="S3932">
        <f t="shared" si="185"/>
        <v>42461.25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>ROUND((E3933/D3933)*100,0)</f>
        <v>0</v>
      </c>
      <c r="Q3933">
        <f t="shared" si="183"/>
        <v>0</v>
      </c>
      <c r="R3933" s="10">
        <f t="shared" si="184"/>
        <v>42228.151701388888</v>
      </c>
      <c r="S3933">
        <f t="shared" si="185"/>
        <v>42253.151701388888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>ROUND((E3934/D3934)*100,0)</f>
        <v>0</v>
      </c>
      <c r="Q3934">
        <f t="shared" si="183"/>
        <v>1</v>
      </c>
      <c r="R3934" s="10">
        <f t="shared" si="184"/>
        <v>42415.168564814812</v>
      </c>
      <c r="S3934">
        <f t="shared" si="185"/>
        <v>42445.126898148148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>ROUND((E3935/D3935)*100,0)</f>
        <v>16</v>
      </c>
      <c r="Q3935">
        <f t="shared" si="183"/>
        <v>91.83</v>
      </c>
      <c r="R3935" s="10">
        <f t="shared" si="184"/>
        <v>42538.968310185184</v>
      </c>
      <c r="S3935">
        <f t="shared" si="185"/>
        <v>42568.029861111107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>ROUND((E3936/D3936)*100,0)</f>
        <v>11</v>
      </c>
      <c r="Q3936">
        <f t="shared" si="183"/>
        <v>45.83</v>
      </c>
      <c r="R3936" s="10">
        <f t="shared" si="184"/>
        <v>42233.671747685185</v>
      </c>
      <c r="S3936">
        <f t="shared" si="185"/>
        <v>42278.541666666672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>ROUND((E3937/D3937)*100,0)</f>
        <v>44</v>
      </c>
      <c r="Q3937">
        <f t="shared" si="183"/>
        <v>57.17</v>
      </c>
      <c r="R3937" s="10">
        <f t="shared" si="184"/>
        <v>42221.656782407401</v>
      </c>
      <c r="S3937">
        <f t="shared" si="185"/>
        <v>42281.656782407401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>ROUND((E3938/D3938)*100,0)</f>
        <v>0</v>
      </c>
      <c r="Q3938">
        <f t="shared" si="183"/>
        <v>0</v>
      </c>
      <c r="R3938" s="10">
        <f t="shared" si="184"/>
        <v>42675.262962962966</v>
      </c>
      <c r="S3938">
        <f t="shared" si="185"/>
        <v>42705.304629629631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>ROUND((E3939/D3939)*100,0)</f>
        <v>86</v>
      </c>
      <c r="Q3939">
        <f t="shared" si="183"/>
        <v>248.5</v>
      </c>
      <c r="R3939" s="10">
        <f t="shared" si="184"/>
        <v>42534.631481481483</v>
      </c>
      <c r="S3939">
        <f t="shared" si="185"/>
        <v>42562.631481481483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>ROUND((E3940/D3940)*100,0)</f>
        <v>12</v>
      </c>
      <c r="Q3940">
        <f t="shared" si="183"/>
        <v>79.400000000000006</v>
      </c>
      <c r="R3940" s="10">
        <f t="shared" si="184"/>
        <v>42151.905717592599</v>
      </c>
      <c r="S3940">
        <f t="shared" si="185"/>
        <v>42182.905717592599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>ROUND((E3941/D3941)*100,0)</f>
        <v>0</v>
      </c>
      <c r="Q3941">
        <f t="shared" si="183"/>
        <v>5</v>
      </c>
      <c r="R3941" s="10">
        <f t="shared" si="184"/>
        <v>41915.400219907409</v>
      </c>
      <c r="S3941">
        <f t="shared" si="185"/>
        <v>41919.1875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>ROUND((E3942/D3942)*100,0)</f>
        <v>0</v>
      </c>
      <c r="Q3942">
        <f t="shared" si="183"/>
        <v>5.5</v>
      </c>
      <c r="R3942" s="10">
        <f t="shared" si="184"/>
        <v>41961.492488425924</v>
      </c>
      <c r="S3942">
        <f t="shared" si="185"/>
        <v>42006.492488425924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>ROUND((E3943/D3943)*100,0)</f>
        <v>1</v>
      </c>
      <c r="Q3943">
        <f t="shared" si="183"/>
        <v>25</v>
      </c>
      <c r="R3943" s="10">
        <f t="shared" si="184"/>
        <v>41940.587233796294</v>
      </c>
      <c r="S3943">
        <f t="shared" si="185"/>
        <v>41968.041666666672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>ROUND((E3944/D3944)*100,0)</f>
        <v>0</v>
      </c>
      <c r="Q3944">
        <f t="shared" si="183"/>
        <v>0</v>
      </c>
      <c r="R3944" s="10">
        <f t="shared" si="184"/>
        <v>42111.904097222221</v>
      </c>
      <c r="S3944">
        <f t="shared" si="185"/>
        <v>42171.904097222221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>ROUND((E3945/D3945)*100,0)</f>
        <v>36</v>
      </c>
      <c r="Q3945">
        <f t="shared" si="183"/>
        <v>137.08000000000001</v>
      </c>
      <c r="R3945" s="10">
        <f t="shared" si="184"/>
        <v>42279.778564814813</v>
      </c>
      <c r="S3945">
        <f t="shared" si="185"/>
        <v>42310.701388888891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>ROUND((E3946/D3946)*100,0)</f>
        <v>0</v>
      </c>
      <c r="Q3946">
        <f t="shared" si="183"/>
        <v>0</v>
      </c>
      <c r="R3946" s="10">
        <f t="shared" si="184"/>
        <v>42213.662905092591</v>
      </c>
      <c r="S3946">
        <f t="shared" si="185"/>
        <v>42243.662905092591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>ROUND((E3947/D3947)*100,0)</f>
        <v>0</v>
      </c>
      <c r="Q3947">
        <f t="shared" si="183"/>
        <v>5</v>
      </c>
      <c r="R3947" s="10">
        <f t="shared" si="184"/>
        <v>42109.801712962959</v>
      </c>
      <c r="S3947">
        <f t="shared" si="185"/>
        <v>42139.801712962959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>ROUND((E3948/D3948)*100,0)</f>
        <v>3</v>
      </c>
      <c r="Q3948">
        <f t="shared" si="183"/>
        <v>39</v>
      </c>
      <c r="R3948" s="10">
        <f t="shared" si="184"/>
        <v>42031.833587962959</v>
      </c>
      <c r="S3948">
        <f t="shared" si="185"/>
        <v>42063.333333333328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>ROUND((E3949/D3949)*100,0)</f>
        <v>3</v>
      </c>
      <c r="Q3949">
        <f t="shared" si="183"/>
        <v>50.5</v>
      </c>
      <c r="R3949" s="10">
        <f t="shared" si="184"/>
        <v>42615.142870370371</v>
      </c>
      <c r="S3949">
        <f t="shared" si="185"/>
        <v>42645.142870370371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>ROUND((E3950/D3950)*100,0)</f>
        <v>0</v>
      </c>
      <c r="Q3950">
        <f t="shared" si="183"/>
        <v>0</v>
      </c>
      <c r="R3950" s="10">
        <f t="shared" si="184"/>
        <v>41829.325497685182</v>
      </c>
      <c r="S3950">
        <f t="shared" si="185"/>
        <v>41889.325497685182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>ROUND((E3951/D3951)*100,0)</f>
        <v>16</v>
      </c>
      <c r="Q3951">
        <f t="shared" si="183"/>
        <v>49.28</v>
      </c>
      <c r="R3951" s="10">
        <f t="shared" si="184"/>
        <v>42016.120613425926</v>
      </c>
      <c r="S3951">
        <f t="shared" si="185"/>
        <v>42046.120613425926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>ROUND((E3952/D3952)*100,0)</f>
        <v>1</v>
      </c>
      <c r="Q3952">
        <f t="shared" si="183"/>
        <v>25</v>
      </c>
      <c r="R3952" s="10">
        <f t="shared" si="184"/>
        <v>42439.702314814815</v>
      </c>
      <c r="S3952">
        <f t="shared" si="185"/>
        <v>42468.774305555555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>ROUND((E3953/D3953)*100,0)</f>
        <v>0</v>
      </c>
      <c r="Q3953">
        <f t="shared" si="183"/>
        <v>1</v>
      </c>
      <c r="R3953" s="10">
        <f t="shared" si="184"/>
        <v>42433.825717592597</v>
      </c>
      <c r="S3953">
        <f t="shared" si="185"/>
        <v>42493.784050925926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>ROUND((E3954/D3954)*100,0)</f>
        <v>0</v>
      </c>
      <c r="Q3954">
        <f t="shared" si="183"/>
        <v>25</v>
      </c>
      <c r="R3954" s="10">
        <f t="shared" si="184"/>
        <v>42243.790393518517</v>
      </c>
      <c r="S3954">
        <f t="shared" si="185"/>
        <v>42303.790393518517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>ROUND((E3955/D3955)*100,0)</f>
        <v>0</v>
      </c>
      <c r="Q3955">
        <f t="shared" si="183"/>
        <v>0</v>
      </c>
      <c r="R3955" s="10">
        <f t="shared" si="184"/>
        <v>42550.048449074078</v>
      </c>
      <c r="S3955">
        <f t="shared" si="185"/>
        <v>42580.978472222225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>ROUND((E3956/D3956)*100,0)</f>
        <v>0</v>
      </c>
      <c r="Q3956">
        <f t="shared" si="183"/>
        <v>0</v>
      </c>
      <c r="R3956" s="10">
        <f t="shared" si="184"/>
        <v>41774.651203703703</v>
      </c>
      <c r="S3956">
        <f t="shared" si="185"/>
        <v>41834.651203703703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>ROUND((E3957/D3957)*100,0)</f>
        <v>24</v>
      </c>
      <c r="Q3957">
        <f t="shared" si="183"/>
        <v>53.13</v>
      </c>
      <c r="R3957" s="10">
        <f t="shared" si="184"/>
        <v>42306.848854166667</v>
      </c>
      <c r="S3957">
        <f t="shared" si="185"/>
        <v>42336.890520833331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>ROUND((E3958/D3958)*100,0)</f>
        <v>0</v>
      </c>
      <c r="Q3958">
        <f t="shared" si="183"/>
        <v>0</v>
      </c>
      <c r="R3958" s="10">
        <f t="shared" si="184"/>
        <v>42457.932025462964</v>
      </c>
      <c r="S3958">
        <f t="shared" si="185"/>
        <v>42485.013888888891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>ROUND((E3959/D3959)*100,0)</f>
        <v>0</v>
      </c>
      <c r="Q3959">
        <f t="shared" si="183"/>
        <v>7</v>
      </c>
      <c r="R3959" s="10">
        <f t="shared" si="184"/>
        <v>42513.976319444439</v>
      </c>
      <c r="S3959">
        <f t="shared" si="185"/>
        <v>42559.976319444439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>ROUND((E3960/D3960)*100,0)</f>
        <v>32</v>
      </c>
      <c r="Q3960">
        <f t="shared" si="183"/>
        <v>40.06</v>
      </c>
      <c r="R3960" s="10">
        <f t="shared" si="184"/>
        <v>41816.950370370374</v>
      </c>
      <c r="S3960">
        <f t="shared" si="185"/>
        <v>41853.583333333336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>ROUND((E3961/D3961)*100,0)</f>
        <v>24</v>
      </c>
      <c r="Q3961">
        <f t="shared" si="183"/>
        <v>24.33</v>
      </c>
      <c r="R3961" s="10">
        <f t="shared" si="184"/>
        <v>41880.788842592592</v>
      </c>
      <c r="S3961">
        <f t="shared" si="185"/>
        <v>41910.788842592592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>ROUND((E3962/D3962)*100,0)</f>
        <v>2</v>
      </c>
      <c r="Q3962">
        <f t="shared" si="183"/>
        <v>11.25</v>
      </c>
      <c r="R3962" s="10">
        <f t="shared" si="184"/>
        <v>42342.845555555556</v>
      </c>
      <c r="S3962">
        <f t="shared" si="185"/>
        <v>42372.845555555556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>ROUND((E3963/D3963)*100,0)</f>
        <v>0</v>
      </c>
      <c r="Q3963">
        <f t="shared" si="183"/>
        <v>10.5</v>
      </c>
      <c r="R3963" s="10">
        <f t="shared" si="184"/>
        <v>41745.891319444447</v>
      </c>
      <c r="S3963">
        <f t="shared" si="185"/>
        <v>41767.891319444447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>ROUND((E3964/D3964)*100,0)</f>
        <v>3</v>
      </c>
      <c r="Q3964">
        <f t="shared" si="183"/>
        <v>15</v>
      </c>
      <c r="R3964" s="10">
        <f t="shared" si="184"/>
        <v>42311.621458333335</v>
      </c>
      <c r="S3964">
        <f t="shared" si="185"/>
        <v>42336.621458333335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>ROUND((E3965/D3965)*100,0)</f>
        <v>0</v>
      </c>
      <c r="Q3965">
        <f t="shared" si="183"/>
        <v>0</v>
      </c>
      <c r="R3965" s="10">
        <f t="shared" si="184"/>
        <v>42296.154131944444</v>
      </c>
      <c r="S3965">
        <f t="shared" si="185"/>
        <v>42326.195798611108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>ROUND((E3966/D3966)*100,0)</f>
        <v>6</v>
      </c>
      <c r="Q3966">
        <f t="shared" si="183"/>
        <v>42</v>
      </c>
      <c r="R3966" s="10">
        <f t="shared" si="184"/>
        <v>42053.722060185188</v>
      </c>
      <c r="S3966">
        <f t="shared" si="185"/>
        <v>42113.680393518516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>ROUND((E3967/D3967)*100,0)</f>
        <v>14</v>
      </c>
      <c r="Q3967">
        <f t="shared" si="183"/>
        <v>71.25</v>
      </c>
      <c r="R3967" s="10">
        <f t="shared" si="184"/>
        <v>42414.235879629632</v>
      </c>
      <c r="S3967">
        <f t="shared" si="185"/>
        <v>42474.194212962961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>ROUND((E3968/D3968)*100,0)</f>
        <v>1</v>
      </c>
      <c r="Q3968">
        <f t="shared" si="183"/>
        <v>22.5</v>
      </c>
      <c r="R3968" s="10">
        <f t="shared" si="184"/>
        <v>41801.711550925924</v>
      </c>
      <c r="S3968">
        <f t="shared" si="185"/>
        <v>41844.124305555553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>ROUND((E3969/D3969)*100,0)</f>
        <v>24</v>
      </c>
      <c r="Q3969">
        <f t="shared" si="183"/>
        <v>41</v>
      </c>
      <c r="R3969" s="10">
        <f t="shared" si="184"/>
        <v>42770.290590277778</v>
      </c>
      <c r="S3969">
        <f t="shared" si="185"/>
        <v>42800.290590277778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>ROUND((E3970/D3970)*100,0)</f>
        <v>11</v>
      </c>
      <c r="Q3970">
        <f t="shared" si="183"/>
        <v>47.91</v>
      </c>
      <c r="R3970" s="10">
        <f t="shared" si="184"/>
        <v>42452.815659722226</v>
      </c>
      <c r="S3970">
        <f t="shared" si="185"/>
        <v>42512.815659722226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>ROUND((E3971/D3971)*100,0)</f>
        <v>7</v>
      </c>
      <c r="Q3971">
        <f t="shared" ref="Q3971:Q4034" si="186">IFERROR(ROUND(E3971/L3971,2),0)</f>
        <v>35.17</v>
      </c>
      <c r="R3971" s="10">
        <f t="shared" ref="R3971:R4034" si="187">(((J3971/60)/60)/24)+DATE(1970,1,1)</f>
        <v>42601.854699074072</v>
      </c>
      <c r="S3971">
        <f t="shared" ref="S3971:S4034" si="188">(((I3971/60)/60)/24)+DATE(1970,1,1)</f>
        <v>42611.163194444445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>ROUND((E3972/D3972)*100,0)</f>
        <v>0</v>
      </c>
      <c r="Q3972">
        <f t="shared" si="186"/>
        <v>5.5</v>
      </c>
      <c r="R3972" s="10">
        <f t="shared" si="187"/>
        <v>42447.863553240735</v>
      </c>
      <c r="S3972">
        <f t="shared" si="188"/>
        <v>42477.863553240735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>ROUND((E3973/D3973)*100,0)</f>
        <v>1</v>
      </c>
      <c r="Q3973">
        <f t="shared" si="186"/>
        <v>22.67</v>
      </c>
      <c r="R3973" s="10">
        <f t="shared" si="187"/>
        <v>41811.536180555559</v>
      </c>
      <c r="S3973">
        <f t="shared" si="188"/>
        <v>41841.536180555559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>ROUND((E3974/D3974)*100,0)</f>
        <v>21</v>
      </c>
      <c r="Q3974">
        <f t="shared" si="186"/>
        <v>26.38</v>
      </c>
      <c r="R3974" s="10">
        <f t="shared" si="187"/>
        <v>41981.067523148144</v>
      </c>
      <c r="S3974">
        <f t="shared" si="188"/>
        <v>42041.067523148144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>ROUND((E3975/D3975)*100,0)</f>
        <v>78</v>
      </c>
      <c r="Q3975">
        <f t="shared" si="186"/>
        <v>105.54</v>
      </c>
      <c r="R3975" s="10">
        <f t="shared" si="187"/>
        <v>42469.68414351852</v>
      </c>
      <c r="S3975">
        <f t="shared" si="188"/>
        <v>42499.166666666672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>ROUND((E3976/D3976)*100,0)</f>
        <v>32</v>
      </c>
      <c r="Q3976">
        <f t="shared" si="186"/>
        <v>29.09</v>
      </c>
      <c r="R3976" s="10">
        <f t="shared" si="187"/>
        <v>42493.546851851846</v>
      </c>
      <c r="S3976">
        <f t="shared" si="188"/>
        <v>42523.546851851846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>ROUND((E3977/D3977)*100,0)</f>
        <v>0</v>
      </c>
      <c r="Q3977">
        <f t="shared" si="186"/>
        <v>0</v>
      </c>
      <c r="R3977" s="10">
        <f t="shared" si="187"/>
        <v>42534.866875</v>
      </c>
      <c r="S3977">
        <f t="shared" si="188"/>
        <v>42564.866875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>ROUND((E3978/D3978)*100,0)</f>
        <v>48</v>
      </c>
      <c r="Q3978">
        <f t="shared" si="186"/>
        <v>62</v>
      </c>
      <c r="R3978" s="10">
        <f t="shared" si="187"/>
        <v>41830.858344907407</v>
      </c>
      <c r="S3978">
        <f t="shared" si="188"/>
        <v>41852.291666666664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>ROUND((E3979/D3979)*100,0)</f>
        <v>1</v>
      </c>
      <c r="Q3979">
        <f t="shared" si="186"/>
        <v>217.5</v>
      </c>
      <c r="R3979" s="10">
        <f t="shared" si="187"/>
        <v>42543.788564814815</v>
      </c>
      <c r="S3979">
        <f t="shared" si="188"/>
        <v>42573.788564814815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>ROUND((E3980/D3980)*100,0)</f>
        <v>11</v>
      </c>
      <c r="Q3980">
        <f t="shared" si="186"/>
        <v>26.75</v>
      </c>
      <c r="R3980" s="10">
        <f t="shared" si="187"/>
        <v>41975.642974537041</v>
      </c>
      <c r="S3980">
        <f t="shared" si="188"/>
        <v>42035.642974537041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>ROUND((E3981/D3981)*100,0)</f>
        <v>2</v>
      </c>
      <c r="Q3981">
        <f t="shared" si="186"/>
        <v>18.329999999999998</v>
      </c>
      <c r="R3981" s="10">
        <f t="shared" si="187"/>
        <v>42069.903437500005</v>
      </c>
      <c r="S3981">
        <f t="shared" si="188"/>
        <v>42092.833333333328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>ROUND((E3982/D3982)*100,0)</f>
        <v>18</v>
      </c>
      <c r="Q3982">
        <f t="shared" si="186"/>
        <v>64.290000000000006</v>
      </c>
      <c r="R3982" s="10">
        <f t="shared" si="187"/>
        <v>41795.598923611113</v>
      </c>
      <c r="S3982">
        <f t="shared" si="188"/>
        <v>41825.598923611113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>ROUND((E3983/D3983)*100,0)</f>
        <v>4</v>
      </c>
      <c r="Q3983">
        <f t="shared" si="186"/>
        <v>175</v>
      </c>
      <c r="R3983" s="10">
        <f t="shared" si="187"/>
        <v>42508.179965277777</v>
      </c>
      <c r="S3983">
        <f t="shared" si="188"/>
        <v>42568.179965277777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>ROUND((E3984/D3984)*100,0)</f>
        <v>20</v>
      </c>
      <c r="Q3984">
        <f t="shared" si="186"/>
        <v>34</v>
      </c>
      <c r="R3984" s="10">
        <f t="shared" si="187"/>
        <v>42132.809953703705</v>
      </c>
      <c r="S3984">
        <f t="shared" si="188"/>
        <v>42192.809953703705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>ROUND((E3985/D3985)*100,0)</f>
        <v>35</v>
      </c>
      <c r="Q3985">
        <f t="shared" si="186"/>
        <v>84.28</v>
      </c>
      <c r="R3985" s="10">
        <f t="shared" si="187"/>
        <v>41747.86986111111</v>
      </c>
      <c r="S3985">
        <f t="shared" si="188"/>
        <v>41779.290972222225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>ROUND((E3986/D3986)*100,0)</f>
        <v>6</v>
      </c>
      <c r="Q3986">
        <f t="shared" si="186"/>
        <v>9.5</v>
      </c>
      <c r="R3986" s="10">
        <f t="shared" si="187"/>
        <v>41920.963472222218</v>
      </c>
      <c r="S3986">
        <f t="shared" si="188"/>
        <v>41951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>ROUND((E3987/D3987)*100,0)</f>
        <v>32</v>
      </c>
      <c r="Q3987">
        <f t="shared" si="186"/>
        <v>33.74</v>
      </c>
      <c r="R3987" s="10">
        <f t="shared" si="187"/>
        <v>42399.707407407404</v>
      </c>
      <c r="S3987">
        <f t="shared" si="188"/>
        <v>42420.878472222219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>ROUND((E3988/D3988)*100,0)</f>
        <v>10</v>
      </c>
      <c r="Q3988">
        <f t="shared" si="186"/>
        <v>37.54</v>
      </c>
      <c r="R3988" s="10">
        <f t="shared" si="187"/>
        <v>42467.548541666663</v>
      </c>
      <c r="S3988">
        <f t="shared" si="188"/>
        <v>42496.544444444444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>ROUND((E3989/D3989)*100,0)</f>
        <v>38</v>
      </c>
      <c r="Q3989">
        <f t="shared" si="186"/>
        <v>11.62</v>
      </c>
      <c r="R3989" s="10">
        <f t="shared" si="187"/>
        <v>41765.92465277778</v>
      </c>
      <c r="S3989">
        <f t="shared" si="188"/>
        <v>41775.92465277778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>ROUND((E3990/D3990)*100,0)</f>
        <v>2</v>
      </c>
      <c r="Q3990">
        <f t="shared" si="186"/>
        <v>8</v>
      </c>
      <c r="R3990" s="10">
        <f t="shared" si="187"/>
        <v>42230.08116898148</v>
      </c>
      <c r="S3990">
        <f t="shared" si="188"/>
        <v>42245.08116898148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>ROUND((E3991/D3991)*100,0)</f>
        <v>0</v>
      </c>
      <c r="Q3991">
        <f t="shared" si="186"/>
        <v>0</v>
      </c>
      <c r="R3991" s="10">
        <f t="shared" si="187"/>
        <v>42286.749780092592</v>
      </c>
      <c r="S3991">
        <f t="shared" si="188"/>
        <v>42316.791446759264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>ROUND((E3992/D3992)*100,0)</f>
        <v>4</v>
      </c>
      <c r="Q3992">
        <f t="shared" si="186"/>
        <v>23</v>
      </c>
      <c r="R3992" s="10">
        <f t="shared" si="187"/>
        <v>42401.672372685185</v>
      </c>
      <c r="S3992">
        <f t="shared" si="188"/>
        <v>42431.672372685185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>ROUND((E3993/D3993)*100,0)</f>
        <v>20</v>
      </c>
      <c r="Q3993">
        <f t="shared" si="186"/>
        <v>100</v>
      </c>
      <c r="R3993" s="10">
        <f t="shared" si="187"/>
        <v>42125.644467592589</v>
      </c>
      <c r="S3993">
        <f t="shared" si="188"/>
        <v>42155.644467592589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>ROUND((E3994/D3994)*100,0)</f>
        <v>5</v>
      </c>
      <c r="Q3994">
        <f t="shared" si="186"/>
        <v>60.11</v>
      </c>
      <c r="R3994" s="10">
        <f t="shared" si="187"/>
        <v>42289.94049768518</v>
      </c>
      <c r="S3994">
        <f t="shared" si="188"/>
        <v>42349.982164351852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>ROUND((E3995/D3995)*100,0)</f>
        <v>0</v>
      </c>
      <c r="Q3995">
        <f t="shared" si="186"/>
        <v>3</v>
      </c>
      <c r="R3995" s="10">
        <f t="shared" si="187"/>
        <v>42107.864722222221</v>
      </c>
      <c r="S3995">
        <f t="shared" si="188"/>
        <v>42137.864722222221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>ROUND((E3996/D3996)*100,0)</f>
        <v>0</v>
      </c>
      <c r="Q3996">
        <f t="shared" si="186"/>
        <v>5</v>
      </c>
      <c r="R3996" s="10">
        <f t="shared" si="187"/>
        <v>41809.389930555553</v>
      </c>
      <c r="S3996">
        <f t="shared" si="188"/>
        <v>41839.389930555553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>ROUND((E3997/D3997)*100,0)</f>
        <v>35</v>
      </c>
      <c r="Q3997">
        <f t="shared" si="186"/>
        <v>17.5</v>
      </c>
      <c r="R3997" s="10">
        <f t="shared" si="187"/>
        <v>42019.683761574073</v>
      </c>
      <c r="S3997">
        <f t="shared" si="188"/>
        <v>42049.477083333331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>ROUND((E3998/D3998)*100,0)</f>
        <v>17</v>
      </c>
      <c r="Q3998">
        <f t="shared" si="186"/>
        <v>29.24</v>
      </c>
      <c r="R3998" s="10">
        <f t="shared" si="187"/>
        <v>41950.26694444444</v>
      </c>
      <c r="S3998">
        <f t="shared" si="188"/>
        <v>41963.669444444444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>ROUND((E3999/D3999)*100,0)</f>
        <v>0</v>
      </c>
      <c r="Q3999">
        <f t="shared" si="186"/>
        <v>0</v>
      </c>
      <c r="R3999" s="10">
        <f t="shared" si="187"/>
        <v>42069.391446759255</v>
      </c>
      <c r="S3999">
        <f t="shared" si="188"/>
        <v>42099.349780092598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>ROUND((E4000/D4000)*100,0)</f>
        <v>57</v>
      </c>
      <c r="Q4000">
        <f t="shared" si="186"/>
        <v>59.58</v>
      </c>
      <c r="R4000" s="10">
        <f t="shared" si="187"/>
        <v>42061.963263888887</v>
      </c>
      <c r="S4000">
        <f t="shared" si="188"/>
        <v>42091.921597222223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>ROUND((E4001/D4001)*100,0)</f>
        <v>17</v>
      </c>
      <c r="Q4001">
        <f t="shared" si="186"/>
        <v>82.57</v>
      </c>
      <c r="R4001" s="10">
        <f t="shared" si="187"/>
        <v>41842.828680555554</v>
      </c>
      <c r="S4001">
        <f t="shared" si="188"/>
        <v>41882.827650462961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>ROUND((E4002/D4002)*100,0)</f>
        <v>0</v>
      </c>
      <c r="Q4002">
        <f t="shared" si="186"/>
        <v>10</v>
      </c>
      <c r="R4002" s="10">
        <f t="shared" si="187"/>
        <v>42437.64534722222</v>
      </c>
      <c r="S4002">
        <f t="shared" si="188"/>
        <v>42497.603680555556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>ROUND((E4003/D4003)*100,0)</f>
        <v>38</v>
      </c>
      <c r="Q4003">
        <f t="shared" si="186"/>
        <v>32.36</v>
      </c>
      <c r="R4003" s="10">
        <f t="shared" si="187"/>
        <v>42775.964212962965</v>
      </c>
      <c r="S4003">
        <f t="shared" si="188"/>
        <v>42795.791666666672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>ROUND((E4004/D4004)*100,0)</f>
        <v>2</v>
      </c>
      <c r="Q4004">
        <f t="shared" si="186"/>
        <v>5.75</v>
      </c>
      <c r="R4004" s="10">
        <f t="shared" si="187"/>
        <v>41879.043530092589</v>
      </c>
      <c r="S4004">
        <f t="shared" si="188"/>
        <v>41909.043530092589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>ROUND((E4005/D4005)*100,0)</f>
        <v>10</v>
      </c>
      <c r="Q4005">
        <f t="shared" si="186"/>
        <v>100.5</v>
      </c>
      <c r="R4005" s="10">
        <f t="shared" si="187"/>
        <v>42020.587349537032</v>
      </c>
      <c r="S4005">
        <f t="shared" si="188"/>
        <v>42050.587349537032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>ROUND((E4006/D4006)*100,0)</f>
        <v>0</v>
      </c>
      <c r="Q4006">
        <f t="shared" si="186"/>
        <v>1</v>
      </c>
      <c r="R4006" s="10">
        <f t="shared" si="187"/>
        <v>41890.16269675926</v>
      </c>
      <c r="S4006">
        <f t="shared" si="188"/>
        <v>41920.16269675926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>ROUND((E4007/D4007)*100,0)</f>
        <v>1</v>
      </c>
      <c r="Q4007">
        <f t="shared" si="186"/>
        <v>20</v>
      </c>
      <c r="R4007" s="10">
        <f t="shared" si="187"/>
        <v>41872.807696759257</v>
      </c>
      <c r="S4007">
        <f t="shared" si="188"/>
        <v>41932.807696759257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>ROUND((E4008/D4008)*100,0)</f>
        <v>0</v>
      </c>
      <c r="Q4008">
        <f t="shared" si="186"/>
        <v>2</v>
      </c>
      <c r="R4008" s="10">
        <f t="shared" si="187"/>
        <v>42391.772997685184</v>
      </c>
      <c r="S4008">
        <f t="shared" si="188"/>
        <v>42416.772997685184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>ROUND((E4009/D4009)*100,0)</f>
        <v>0</v>
      </c>
      <c r="Q4009">
        <f t="shared" si="186"/>
        <v>5</v>
      </c>
      <c r="R4009" s="10">
        <f t="shared" si="187"/>
        <v>41848.772928240738</v>
      </c>
      <c r="S4009">
        <f t="shared" si="188"/>
        <v>41877.686111111114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>ROUND((E4010/D4010)*100,0)</f>
        <v>6</v>
      </c>
      <c r="Q4010">
        <f t="shared" si="186"/>
        <v>15</v>
      </c>
      <c r="R4010" s="10">
        <f t="shared" si="187"/>
        <v>42177.964201388888</v>
      </c>
      <c r="S4010">
        <f t="shared" si="188"/>
        <v>42207.964201388888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>ROUND((E4011/D4011)*100,0)</f>
        <v>4</v>
      </c>
      <c r="Q4011">
        <f t="shared" si="186"/>
        <v>25</v>
      </c>
      <c r="R4011" s="10">
        <f t="shared" si="187"/>
        <v>41851.700925925928</v>
      </c>
      <c r="S4011">
        <f t="shared" si="188"/>
        <v>41891.700925925928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>ROUND((E4012/D4012)*100,0)</f>
        <v>24</v>
      </c>
      <c r="Q4012">
        <f t="shared" si="186"/>
        <v>45.84</v>
      </c>
      <c r="R4012" s="10">
        <f t="shared" si="187"/>
        <v>41921.770439814813</v>
      </c>
      <c r="S4012">
        <f t="shared" si="188"/>
        <v>41938.770439814813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>ROUND((E4013/D4013)*100,0)</f>
        <v>8</v>
      </c>
      <c r="Q4013">
        <f t="shared" si="186"/>
        <v>4.75</v>
      </c>
      <c r="R4013" s="10">
        <f t="shared" si="187"/>
        <v>42002.54488425926</v>
      </c>
      <c r="S4013">
        <f t="shared" si="188"/>
        <v>42032.54488425926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>ROUND((E4014/D4014)*100,0)</f>
        <v>0</v>
      </c>
      <c r="Q4014">
        <f t="shared" si="186"/>
        <v>0</v>
      </c>
      <c r="R4014" s="10">
        <f t="shared" si="187"/>
        <v>42096.544548611113</v>
      </c>
      <c r="S4014">
        <f t="shared" si="188"/>
        <v>42126.544548611113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>ROUND((E4015/D4015)*100,0)</f>
        <v>1</v>
      </c>
      <c r="Q4015">
        <f t="shared" si="186"/>
        <v>13</v>
      </c>
      <c r="R4015" s="10">
        <f t="shared" si="187"/>
        <v>42021.301192129627</v>
      </c>
      <c r="S4015">
        <f t="shared" si="188"/>
        <v>42051.301192129627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>ROUND((E4016/D4016)*100,0)</f>
        <v>0</v>
      </c>
      <c r="Q4016">
        <f t="shared" si="186"/>
        <v>0</v>
      </c>
      <c r="R4016" s="10">
        <f t="shared" si="187"/>
        <v>42419.246168981481</v>
      </c>
      <c r="S4016">
        <f t="shared" si="188"/>
        <v>42434.246168981481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>ROUND((E4017/D4017)*100,0)</f>
        <v>0</v>
      </c>
      <c r="Q4017">
        <f t="shared" si="186"/>
        <v>1</v>
      </c>
      <c r="R4017" s="10">
        <f t="shared" si="187"/>
        <v>42174.780821759254</v>
      </c>
      <c r="S4017">
        <f t="shared" si="188"/>
        <v>42204.780821759254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>ROUND((E4018/D4018)*100,0)</f>
        <v>14</v>
      </c>
      <c r="Q4018">
        <f t="shared" si="186"/>
        <v>10</v>
      </c>
      <c r="R4018" s="10">
        <f t="shared" si="187"/>
        <v>41869.872685185182</v>
      </c>
      <c r="S4018">
        <f t="shared" si="188"/>
        <v>41899.872685185182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>ROUND((E4019/D4019)*100,0)</f>
        <v>1</v>
      </c>
      <c r="Q4019">
        <f t="shared" si="186"/>
        <v>52.5</v>
      </c>
      <c r="R4019" s="10">
        <f t="shared" si="187"/>
        <v>41856.672152777777</v>
      </c>
      <c r="S4019">
        <f t="shared" si="188"/>
        <v>41886.672152777777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>ROUND((E4020/D4020)*100,0)</f>
        <v>9</v>
      </c>
      <c r="Q4020">
        <f t="shared" si="186"/>
        <v>32.5</v>
      </c>
      <c r="R4020" s="10">
        <f t="shared" si="187"/>
        <v>42620.91097222222</v>
      </c>
      <c r="S4020">
        <f t="shared" si="188"/>
        <v>42650.91097222222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>ROUND((E4021/D4021)*100,0)</f>
        <v>1</v>
      </c>
      <c r="Q4021">
        <f t="shared" si="186"/>
        <v>7.25</v>
      </c>
      <c r="R4021" s="10">
        <f t="shared" si="187"/>
        <v>42417.675879629634</v>
      </c>
      <c r="S4021">
        <f t="shared" si="188"/>
        <v>42475.686111111107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>ROUND((E4022/D4022)*100,0)</f>
        <v>17</v>
      </c>
      <c r="Q4022">
        <f t="shared" si="186"/>
        <v>33.33</v>
      </c>
      <c r="R4022" s="10">
        <f t="shared" si="187"/>
        <v>42057.190960648149</v>
      </c>
      <c r="S4022">
        <f t="shared" si="188"/>
        <v>42087.149293981478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>ROUND((E4023/D4023)*100,0)</f>
        <v>1</v>
      </c>
      <c r="Q4023">
        <f t="shared" si="186"/>
        <v>62.5</v>
      </c>
      <c r="R4023" s="10">
        <f t="shared" si="187"/>
        <v>41878.911550925928</v>
      </c>
      <c r="S4023">
        <f t="shared" si="188"/>
        <v>41938.911550925928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>ROUND((E4024/D4024)*100,0)</f>
        <v>70</v>
      </c>
      <c r="Q4024">
        <f t="shared" si="186"/>
        <v>63.56</v>
      </c>
      <c r="R4024" s="10">
        <f t="shared" si="187"/>
        <v>41990.584108796291</v>
      </c>
      <c r="S4024">
        <f t="shared" si="188"/>
        <v>42036.120833333334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>ROUND((E4025/D4025)*100,0)</f>
        <v>0</v>
      </c>
      <c r="Q4025">
        <f t="shared" si="186"/>
        <v>0</v>
      </c>
      <c r="R4025" s="10">
        <f t="shared" si="187"/>
        <v>42408.999571759254</v>
      </c>
      <c r="S4025">
        <f t="shared" si="188"/>
        <v>42453.957905092597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>ROUND((E4026/D4026)*100,0)</f>
        <v>1</v>
      </c>
      <c r="Q4026">
        <f t="shared" si="186"/>
        <v>10</v>
      </c>
      <c r="R4026" s="10">
        <f t="shared" si="187"/>
        <v>42217.670104166667</v>
      </c>
      <c r="S4026">
        <f t="shared" si="188"/>
        <v>42247.670104166667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>ROUND((E4027/D4027)*100,0)</f>
        <v>5</v>
      </c>
      <c r="Q4027">
        <f t="shared" si="186"/>
        <v>62.5</v>
      </c>
      <c r="R4027" s="10">
        <f t="shared" si="187"/>
        <v>42151.237685185188</v>
      </c>
      <c r="S4027">
        <f t="shared" si="188"/>
        <v>42211.237685185188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>ROUND((E4028/D4028)*100,0)</f>
        <v>0</v>
      </c>
      <c r="Q4028">
        <f t="shared" si="186"/>
        <v>0</v>
      </c>
      <c r="R4028" s="10">
        <f t="shared" si="187"/>
        <v>42282.655543981484</v>
      </c>
      <c r="S4028">
        <f t="shared" si="188"/>
        <v>42342.697210648148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>ROUND((E4029/D4029)*100,0)</f>
        <v>7</v>
      </c>
      <c r="Q4029">
        <f t="shared" si="186"/>
        <v>30.71</v>
      </c>
      <c r="R4029" s="10">
        <f t="shared" si="187"/>
        <v>42768.97084490741</v>
      </c>
      <c r="S4029">
        <f t="shared" si="188"/>
        <v>42789.041666666672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>ROUND((E4030/D4030)*100,0)</f>
        <v>28</v>
      </c>
      <c r="Q4030">
        <f t="shared" si="186"/>
        <v>51</v>
      </c>
      <c r="R4030" s="10">
        <f t="shared" si="187"/>
        <v>41765.938657407409</v>
      </c>
      <c r="S4030">
        <f t="shared" si="188"/>
        <v>41795.938657407409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>ROUND((E4031/D4031)*100,0)</f>
        <v>0</v>
      </c>
      <c r="Q4031">
        <f t="shared" si="186"/>
        <v>0</v>
      </c>
      <c r="R4031" s="10">
        <f t="shared" si="187"/>
        <v>42322.025115740747</v>
      </c>
      <c r="S4031">
        <f t="shared" si="188"/>
        <v>42352.025115740747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>ROUND((E4032/D4032)*100,0)</f>
        <v>16</v>
      </c>
      <c r="Q4032">
        <f t="shared" si="186"/>
        <v>66.67</v>
      </c>
      <c r="R4032" s="10">
        <f t="shared" si="187"/>
        <v>42374.655081018514</v>
      </c>
      <c r="S4032">
        <f t="shared" si="188"/>
        <v>42403.784027777772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>ROUND((E4033/D4033)*100,0)</f>
        <v>0</v>
      </c>
      <c r="Q4033">
        <f t="shared" si="186"/>
        <v>0</v>
      </c>
      <c r="R4033" s="10">
        <f t="shared" si="187"/>
        <v>41941.585231481484</v>
      </c>
      <c r="S4033">
        <f t="shared" si="188"/>
        <v>41991.626898148148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>ROUND((E4034/D4034)*100,0)</f>
        <v>7</v>
      </c>
      <c r="Q4034">
        <f t="shared" si="186"/>
        <v>59</v>
      </c>
      <c r="R4034" s="10">
        <f t="shared" si="187"/>
        <v>42293.809212962966</v>
      </c>
      <c r="S4034">
        <f t="shared" si="188"/>
        <v>42353.85087962963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>ROUND((E4035/D4035)*100,0)</f>
        <v>26</v>
      </c>
      <c r="Q4035">
        <f t="shared" ref="Q4035:Q4098" si="189">IFERROR(ROUND(E4035/L4035,2),0)</f>
        <v>65.34</v>
      </c>
      <c r="R4035" s="10">
        <f t="shared" ref="R4035:R4098" si="190">(((J4035/60)/60)/24)+DATE(1970,1,1)</f>
        <v>42614.268796296295</v>
      </c>
      <c r="S4035">
        <f t="shared" ref="S4035:S4098" si="191">(((I4035/60)/60)/24)+DATE(1970,1,1)</f>
        <v>42645.375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>ROUND((E4036/D4036)*100,0)</f>
        <v>1</v>
      </c>
      <c r="Q4036">
        <f t="shared" si="189"/>
        <v>100</v>
      </c>
      <c r="R4036" s="10">
        <f t="shared" si="190"/>
        <v>42067.947337962964</v>
      </c>
      <c r="S4036">
        <f t="shared" si="191"/>
        <v>42097.905671296292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>ROUND((E4037/D4037)*100,0)</f>
        <v>37</v>
      </c>
      <c r="Q4037">
        <f t="shared" si="189"/>
        <v>147.4</v>
      </c>
      <c r="R4037" s="10">
        <f t="shared" si="190"/>
        <v>41903.882951388885</v>
      </c>
      <c r="S4037">
        <f t="shared" si="191"/>
        <v>41933.882951388885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>ROUND((E4038/D4038)*100,0)</f>
        <v>47</v>
      </c>
      <c r="Q4038">
        <f t="shared" si="189"/>
        <v>166.06</v>
      </c>
      <c r="R4038" s="10">
        <f t="shared" si="190"/>
        <v>41804.937083333331</v>
      </c>
      <c r="S4038">
        <f t="shared" si="191"/>
        <v>41821.9375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>ROUND((E4039/D4039)*100,0)</f>
        <v>11</v>
      </c>
      <c r="Q4039">
        <f t="shared" si="189"/>
        <v>40</v>
      </c>
      <c r="R4039" s="10">
        <f t="shared" si="190"/>
        <v>42497.070775462969</v>
      </c>
      <c r="S4039">
        <f t="shared" si="191"/>
        <v>42514.600694444445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>ROUND((E4040/D4040)*100,0)</f>
        <v>12</v>
      </c>
      <c r="Q4040">
        <f t="shared" si="189"/>
        <v>75.25</v>
      </c>
      <c r="R4040" s="10">
        <f t="shared" si="190"/>
        <v>41869.798726851855</v>
      </c>
      <c r="S4040">
        <f t="shared" si="191"/>
        <v>41929.798726851855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>ROUND((E4041/D4041)*100,0)</f>
        <v>60</v>
      </c>
      <c r="Q4041">
        <f t="shared" si="189"/>
        <v>60</v>
      </c>
      <c r="R4041" s="10">
        <f t="shared" si="190"/>
        <v>42305.670914351853</v>
      </c>
      <c r="S4041">
        <f t="shared" si="191"/>
        <v>42339.249305555553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>ROUND((E4042/D4042)*100,0)</f>
        <v>31</v>
      </c>
      <c r="Q4042">
        <f t="shared" si="189"/>
        <v>1250</v>
      </c>
      <c r="R4042" s="10">
        <f t="shared" si="190"/>
        <v>42144.231527777782</v>
      </c>
      <c r="S4042">
        <f t="shared" si="191"/>
        <v>42203.125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>ROUND((E4043/D4043)*100,0)</f>
        <v>0</v>
      </c>
      <c r="Q4043">
        <f t="shared" si="189"/>
        <v>10.5</v>
      </c>
      <c r="R4043" s="10">
        <f t="shared" si="190"/>
        <v>42559.474004629628</v>
      </c>
      <c r="S4043">
        <f t="shared" si="191"/>
        <v>42619.474004629628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>ROUND((E4044/D4044)*100,0)</f>
        <v>0</v>
      </c>
      <c r="Q4044">
        <f t="shared" si="189"/>
        <v>7</v>
      </c>
      <c r="R4044" s="10">
        <f t="shared" si="190"/>
        <v>41995.084074074075</v>
      </c>
      <c r="S4044">
        <f t="shared" si="191"/>
        <v>42024.802777777775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>ROUND((E4045/D4045)*100,0)</f>
        <v>0</v>
      </c>
      <c r="Q4045">
        <f t="shared" si="189"/>
        <v>0</v>
      </c>
      <c r="R4045" s="10">
        <f t="shared" si="190"/>
        <v>41948.957465277781</v>
      </c>
      <c r="S4045">
        <f t="shared" si="191"/>
        <v>41963.957465277781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>ROUND((E4046/D4046)*100,0)</f>
        <v>38</v>
      </c>
      <c r="Q4046">
        <f t="shared" si="189"/>
        <v>56.25</v>
      </c>
      <c r="R4046" s="10">
        <f t="shared" si="190"/>
        <v>42074.219699074078</v>
      </c>
      <c r="S4046">
        <f t="shared" si="191"/>
        <v>42104.208333333328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>ROUND((E4047/D4047)*100,0)</f>
        <v>0</v>
      </c>
      <c r="Q4047">
        <f t="shared" si="189"/>
        <v>1</v>
      </c>
      <c r="R4047" s="10">
        <f t="shared" si="190"/>
        <v>41842.201261574075</v>
      </c>
      <c r="S4047">
        <f t="shared" si="191"/>
        <v>41872.201261574075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>ROUND((E4048/D4048)*100,0)</f>
        <v>8</v>
      </c>
      <c r="Q4048">
        <f t="shared" si="189"/>
        <v>38.33</v>
      </c>
      <c r="R4048" s="10">
        <f t="shared" si="190"/>
        <v>41904.650578703702</v>
      </c>
      <c r="S4048">
        <f t="shared" si="191"/>
        <v>41934.650578703702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>ROUND((E4049/D4049)*100,0)</f>
        <v>2</v>
      </c>
      <c r="Q4049">
        <f t="shared" si="189"/>
        <v>27.5</v>
      </c>
      <c r="R4049" s="10">
        <f t="shared" si="190"/>
        <v>41991.022488425922</v>
      </c>
      <c r="S4049">
        <f t="shared" si="191"/>
        <v>42015.041666666672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>ROUND((E4050/D4050)*100,0)</f>
        <v>18</v>
      </c>
      <c r="Q4050">
        <f t="shared" si="189"/>
        <v>32.979999999999997</v>
      </c>
      <c r="R4050" s="10">
        <f t="shared" si="190"/>
        <v>42436.509108796294</v>
      </c>
      <c r="S4050">
        <f t="shared" si="191"/>
        <v>42471.467442129629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>ROUND((E4051/D4051)*100,0)</f>
        <v>0</v>
      </c>
      <c r="Q4051">
        <f t="shared" si="189"/>
        <v>16</v>
      </c>
      <c r="R4051" s="10">
        <f t="shared" si="190"/>
        <v>42169.958506944444</v>
      </c>
      <c r="S4051">
        <f t="shared" si="191"/>
        <v>42199.958506944444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>ROUND((E4052/D4052)*100,0)</f>
        <v>0</v>
      </c>
      <c r="Q4052">
        <f t="shared" si="189"/>
        <v>1</v>
      </c>
      <c r="R4052" s="10">
        <f t="shared" si="190"/>
        <v>41905.636469907404</v>
      </c>
      <c r="S4052">
        <f t="shared" si="191"/>
        <v>41935.636469907404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>ROUND((E4053/D4053)*100,0)</f>
        <v>0</v>
      </c>
      <c r="Q4053">
        <f t="shared" si="189"/>
        <v>0</v>
      </c>
      <c r="R4053" s="10">
        <f t="shared" si="190"/>
        <v>41761.810150462967</v>
      </c>
      <c r="S4053">
        <f t="shared" si="191"/>
        <v>41768.286805555559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>ROUND((E4054/D4054)*100,0)</f>
        <v>38</v>
      </c>
      <c r="Q4054">
        <f t="shared" si="189"/>
        <v>86.62</v>
      </c>
      <c r="R4054" s="10">
        <f t="shared" si="190"/>
        <v>41865.878657407404</v>
      </c>
      <c r="S4054">
        <f t="shared" si="191"/>
        <v>41925.878657407404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>ROUND((E4055/D4055)*100,0)</f>
        <v>22</v>
      </c>
      <c r="Q4055">
        <f t="shared" si="189"/>
        <v>55</v>
      </c>
      <c r="R4055" s="10">
        <f t="shared" si="190"/>
        <v>41928.690138888887</v>
      </c>
      <c r="S4055">
        <f t="shared" si="191"/>
        <v>41958.833333333328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>ROUND((E4056/D4056)*100,0)</f>
        <v>0</v>
      </c>
      <c r="Q4056">
        <f t="shared" si="189"/>
        <v>0</v>
      </c>
      <c r="R4056" s="10">
        <f t="shared" si="190"/>
        <v>42613.841261574074</v>
      </c>
      <c r="S4056">
        <f t="shared" si="191"/>
        <v>42644.166666666672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>ROUND((E4057/D4057)*100,0)</f>
        <v>18</v>
      </c>
      <c r="Q4057">
        <f t="shared" si="189"/>
        <v>41.95</v>
      </c>
      <c r="R4057" s="10">
        <f t="shared" si="190"/>
        <v>41779.648506944446</v>
      </c>
      <c r="S4057">
        <f t="shared" si="191"/>
        <v>41809.648506944446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>ROUND((E4058/D4058)*100,0)</f>
        <v>53</v>
      </c>
      <c r="Q4058">
        <f t="shared" si="189"/>
        <v>88.33</v>
      </c>
      <c r="R4058" s="10">
        <f t="shared" si="190"/>
        <v>42534.933321759265</v>
      </c>
      <c r="S4058">
        <f t="shared" si="191"/>
        <v>42554.832638888889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>ROUND((E4059/D4059)*100,0)</f>
        <v>22</v>
      </c>
      <c r="Q4059">
        <f t="shared" si="189"/>
        <v>129.16999999999999</v>
      </c>
      <c r="R4059" s="10">
        <f t="shared" si="190"/>
        <v>42310.968518518523</v>
      </c>
      <c r="S4059">
        <f t="shared" si="191"/>
        <v>42333.958333333328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>ROUND((E4060/D4060)*100,0)</f>
        <v>3</v>
      </c>
      <c r="Q4060">
        <f t="shared" si="189"/>
        <v>23.75</v>
      </c>
      <c r="R4060" s="10">
        <f t="shared" si="190"/>
        <v>42446.060694444444</v>
      </c>
      <c r="S4060">
        <f t="shared" si="191"/>
        <v>42461.165972222225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>ROUND((E4061/D4061)*100,0)</f>
        <v>3</v>
      </c>
      <c r="Q4061">
        <f t="shared" si="189"/>
        <v>35.71</v>
      </c>
      <c r="R4061" s="10">
        <f t="shared" si="190"/>
        <v>41866.640648148146</v>
      </c>
      <c r="S4061">
        <f t="shared" si="191"/>
        <v>41898.125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>ROUND((E4062/D4062)*100,0)</f>
        <v>3</v>
      </c>
      <c r="Q4062">
        <f t="shared" si="189"/>
        <v>57</v>
      </c>
      <c r="R4062" s="10">
        <f t="shared" si="190"/>
        <v>41779.695092592592</v>
      </c>
      <c r="S4062">
        <f t="shared" si="191"/>
        <v>41813.666666666664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>ROUND((E4063/D4063)*100,0)</f>
        <v>0</v>
      </c>
      <c r="Q4063">
        <f t="shared" si="189"/>
        <v>0</v>
      </c>
      <c r="R4063" s="10">
        <f t="shared" si="190"/>
        <v>42421.141469907408</v>
      </c>
      <c r="S4063">
        <f t="shared" si="191"/>
        <v>42481.099803240737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>ROUND((E4064/D4064)*100,0)</f>
        <v>2</v>
      </c>
      <c r="Q4064">
        <f t="shared" si="189"/>
        <v>163.33000000000001</v>
      </c>
      <c r="R4064" s="10">
        <f t="shared" si="190"/>
        <v>42523.739212962959</v>
      </c>
      <c r="S4064">
        <f t="shared" si="191"/>
        <v>42553.739212962959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>ROUND((E4065/D4065)*100,0)</f>
        <v>1</v>
      </c>
      <c r="Q4065">
        <f t="shared" si="189"/>
        <v>15</v>
      </c>
      <c r="R4065" s="10">
        <f t="shared" si="190"/>
        <v>41787.681527777779</v>
      </c>
      <c r="S4065">
        <f t="shared" si="191"/>
        <v>41817.681527777779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>ROUND((E4066/D4066)*100,0)</f>
        <v>19</v>
      </c>
      <c r="Q4066">
        <f t="shared" si="189"/>
        <v>64.17</v>
      </c>
      <c r="R4066" s="10">
        <f t="shared" si="190"/>
        <v>42093.588263888887</v>
      </c>
      <c r="S4066">
        <f t="shared" si="191"/>
        <v>42123.588263888887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>ROUND((E4067/D4067)*100,0)</f>
        <v>1</v>
      </c>
      <c r="Q4067">
        <f t="shared" si="189"/>
        <v>6.75</v>
      </c>
      <c r="R4067" s="10">
        <f t="shared" si="190"/>
        <v>41833.951516203706</v>
      </c>
      <c r="S4067">
        <f t="shared" si="191"/>
        <v>41863.951516203706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>ROUND((E4068/D4068)*100,0)</f>
        <v>0</v>
      </c>
      <c r="Q4068">
        <f t="shared" si="189"/>
        <v>25</v>
      </c>
      <c r="R4068" s="10">
        <f t="shared" si="190"/>
        <v>42479.039212962962</v>
      </c>
      <c r="S4068">
        <f t="shared" si="191"/>
        <v>42509.039212962962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>ROUND((E4069/D4069)*100,0)</f>
        <v>61</v>
      </c>
      <c r="Q4069">
        <f t="shared" si="189"/>
        <v>179.12</v>
      </c>
      <c r="R4069" s="10">
        <f t="shared" si="190"/>
        <v>42235.117476851854</v>
      </c>
      <c r="S4069">
        <f t="shared" si="191"/>
        <v>42275.117476851854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>ROUND((E4070/D4070)*100,0)</f>
        <v>1</v>
      </c>
      <c r="Q4070">
        <f t="shared" si="189"/>
        <v>34.950000000000003</v>
      </c>
      <c r="R4070" s="10">
        <f t="shared" si="190"/>
        <v>42718.963599537034</v>
      </c>
      <c r="S4070">
        <f t="shared" si="191"/>
        <v>42748.961805555555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>ROUND((E4071/D4071)*100,0)</f>
        <v>34</v>
      </c>
      <c r="Q4071">
        <f t="shared" si="189"/>
        <v>33.08</v>
      </c>
      <c r="R4071" s="10">
        <f t="shared" si="190"/>
        <v>42022.661527777775</v>
      </c>
      <c r="S4071">
        <f t="shared" si="191"/>
        <v>42063.5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>ROUND((E4072/D4072)*100,0)</f>
        <v>17</v>
      </c>
      <c r="Q4072">
        <f t="shared" si="189"/>
        <v>27.5</v>
      </c>
      <c r="R4072" s="10">
        <f t="shared" si="190"/>
        <v>42031.666898148149</v>
      </c>
      <c r="S4072">
        <f t="shared" si="191"/>
        <v>42064.125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>ROUND((E4073/D4073)*100,0)</f>
        <v>0</v>
      </c>
      <c r="Q4073">
        <f t="shared" si="189"/>
        <v>0</v>
      </c>
      <c r="R4073" s="10">
        <f t="shared" si="190"/>
        <v>42700.804756944446</v>
      </c>
      <c r="S4073">
        <f t="shared" si="191"/>
        <v>42730.804756944446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>ROUND((E4074/D4074)*100,0)</f>
        <v>0</v>
      </c>
      <c r="Q4074">
        <f t="shared" si="189"/>
        <v>2</v>
      </c>
      <c r="R4074" s="10">
        <f t="shared" si="190"/>
        <v>41812.77443287037</v>
      </c>
      <c r="S4074">
        <f t="shared" si="191"/>
        <v>41872.77443287037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>ROUND((E4075/D4075)*100,0)</f>
        <v>1</v>
      </c>
      <c r="Q4075">
        <f t="shared" si="189"/>
        <v>18.5</v>
      </c>
      <c r="R4075" s="10">
        <f t="shared" si="190"/>
        <v>42078.34520833334</v>
      </c>
      <c r="S4075">
        <f t="shared" si="191"/>
        <v>42133.166666666672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>ROUND((E4076/D4076)*100,0)</f>
        <v>27</v>
      </c>
      <c r="Q4076">
        <f t="shared" si="189"/>
        <v>35</v>
      </c>
      <c r="R4076" s="10">
        <f t="shared" si="190"/>
        <v>42283.552951388891</v>
      </c>
      <c r="S4076">
        <f t="shared" si="191"/>
        <v>42313.594618055555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>ROUND((E4077/D4077)*100,0)</f>
        <v>29</v>
      </c>
      <c r="Q4077">
        <f t="shared" si="189"/>
        <v>44.31</v>
      </c>
      <c r="R4077" s="10">
        <f t="shared" si="190"/>
        <v>41779.045937499999</v>
      </c>
      <c r="S4077">
        <f t="shared" si="191"/>
        <v>41820.727777777778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>ROUND((E4078/D4078)*100,0)</f>
        <v>0</v>
      </c>
      <c r="Q4078">
        <f t="shared" si="189"/>
        <v>0</v>
      </c>
      <c r="R4078" s="10">
        <f t="shared" si="190"/>
        <v>41905.795706018522</v>
      </c>
      <c r="S4078">
        <f t="shared" si="191"/>
        <v>41933.82708333333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>ROUND((E4079/D4079)*100,0)</f>
        <v>9</v>
      </c>
      <c r="Q4079">
        <f t="shared" si="189"/>
        <v>222.5</v>
      </c>
      <c r="R4079" s="10">
        <f t="shared" si="190"/>
        <v>42695.7105787037</v>
      </c>
      <c r="S4079">
        <f t="shared" si="191"/>
        <v>42725.7105787037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>ROUND((E4080/D4080)*100,0)</f>
        <v>0</v>
      </c>
      <c r="Q4080">
        <f t="shared" si="189"/>
        <v>0</v>
      </c>
      <c r="R4080" s="10">
        <f t="shared" si="190"/>
        <v>42732.787523148145</v>
      </c>
      <c r="S4080">
        <f t="shared" si="191"/>
        <v>42762.787523148145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>ROUND((E4081/D4081)*100,0)</f>
        <v>0</v>
      </c>
      <c r="Q4081">
        <f t="shared" si="189"/>
        <v>5</v>
      </c>
      <c r="R4081" s="10">
        <f t="shared" si="190"/>
        <v>42510.938900462963</v>
      </c>
      <c r="S4081">
        <f t="shared" si="191"/>
        <v>42540.938900462963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>ROUND((E4082/D4082)*100,0)</f>
        <v>0</v>
      </c>
      <c r="Q4082">
        <f t="shared" si="189"/>
        <v>0</v>
      </c>
      <c r="R4082" s="10">
        <f t="shared" si="190"/>
        <v>42511.698101851856</v>
      </c>
      <c r="S4082">
        <f t="shared" si="191"/>
        <v>42535.787500000006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>ROUND((E4083/D4083)*100,0)</f>
        <v>16</v>
      </c>
      <c r="Q4083">
        <f t="shared" si="189"/>
        <v>29.17</v>
      </c>
      <c r="R4083" s="10">
        <f t="shared" si="190"/>
        <v>42041.581307870365</v>
      </c>
      <c r="S4083">
        <f t="shared" si="191"/>
        <v>42071.539641203708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>ROUND((E4084/D4084)*100,0)</f>
        <v>2</v>
      </c>
      <c r="Q4084">
        <f t="shared" si="189"/>
        <v>1.5</v>
      </c>
      <c r="R4084" s="10">
        <f t="shared" si="190"/>
        <v>42307.189270833333</v>
      </c>
      <c r="S4084">
        <f t="shared" si="191"/>
        <v>42322.958333333328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>ROUND((E4085/D4085)*100,0)</f>
        <v>22</v>
      </c>
      <c r="Q4085">
        <f t="shared" si="189"/>
        <v>126.5</v>
      </c>
      <c r="R4085" s="10">
        <f t="shared" si="190"/>
        <v>42353.761759259258</v>
      </c>
      <c r="S4085">
        <f t="shared" si="191"/>
        <v>42383.761759259258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>ROUND((E4086/D4086)*100,0)</f>
        <v>0</v>
      </c>
      <c r="Q4086">
        <f t="shared" si="189"/>
        <v>10</v>
      </c>
      <c r="R4086" s="10">
        <f t="shared" si="190"/>
        <v>42622.436412037037</v>
      </c>
      <c r="S4086">
        <f t="shared" si="191"/>
        <v>42652.436412037037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>ROUND((E4087/D4087)*100,0)</f>
        <v>0</v>
      </c>
      <c r="Q4087">
        <f t="shared" si="189"/>
        <v>10</v>
      </c>
      <c r="R4087" s="10">
        <f t="shared" si="190"/>
        <v>42058.603877314818</v>
      </c>
      <c r="S4087">
        <f t="shared" si="191"/>
        <v>42087.165972222225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>ROUND((E4088/D4088)*100,0)</f>
        <v>5</v>
      </c>
      <c r="Q4088">
        <f t="shared" si="189"/>
        <v>9.4</v>
      </c>
      <c r="R4088" s="10">
        <f t="shared" si="190"/>
        <v>42304.940960648149</v>
      </c>
      <c r="S4088">
        <f t="shared" si="191"/>
        <v>42329.166666666672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>ROUND((E4089/D4089)*100,0)</f>
        <v>0</v>
      </c>
      <c r="Q4089">
        <f t="shared" si="189"/>
        <v>0</v>
      </c>
      <c r="R4089" s="10">
        <f t="shared" si="190"/>
        <v>42538.742893518516</v>
      </c>
      <c r="S4089">
        <f t="shared" si="191"/>
        <v>42568.742893518516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>ROUND((E4090/D4090)*100,0)</f>
        <v>11</v>
      </c>
      <c r="Q4090">
        <f t="shared" si="189"/>
        <v>72</v>
      </c>
      <c r="R4090" s="10">
        <f t="shared" si="190"/>
        <v>41990.612546296295</v>
      </c>
      <c r="S4090">
        <f t="shared" si="191"/>
        <v>42020.434722222228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>ROUND((E4091/D4091)*100,0)</f>
        <v>5</v>
      </c>
      <c r="Q4091">
        <f t="shared" si="189"/>
        <v>30</v>
      </c>
      <c r="R4091" s="10">
        <f t="shared" si="190"/>
        <v>42122.732499999998</v>
      </c>
      <c r="S4091">
        <f t="shared" si="191"/>
        <v>42155.732638888891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>ROUND((E4092/D4092)*100,0)</f>
        <v>3</v>
      </c>
      <c r="Q4092">
        <f t="shared" si="189"/>
        <v>10.67</v>
      </c>
      <c r="R4092" s="10">
        <f t="shared" si="190"/>
        <v>42209.67288194444</v>
      </c>
      <c r="S4092">
        <f t="shared" si="191"/>
        <v>42223.625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>ROUND((E4093/D4093)*100,0)</f>
        <v>13</v>
      </c>
      <c r="Q4093">
        <f t="shared" si="189"/>
        <v>25.5</v>
      </c>
      <c r="R4093" s="10">
        <f t="shared" si="190"/>
        <v>41990.506377314814</v>
      </c>
      <c r="S4093">
        <f t="shared" si="191"/>
        <v>42020.506377314814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>ROUND((E4094/D4094)*100,0)</f>
        <v>0</v>
      </c>
      <c r="Q4094">
        <f t="shared" si="189"/>
        <v>20</v>
      </c>
      <c r="R4094" s="10">
        <f t="shared" si="190"/>
        <v>42039.194988425923</v>
      </c>
      <c r="S4094">
        <f t="shared" si="191"/>
        <v>42099.153321759266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>ROUND((E4095/D4095)*100,0)</f>
        <v>2</v>
      </c>
      <c r="Q4095">
        <f t="shared" si="189"/>
        <v>15</v>
      </c>
      <c r="R4095" s="10">
        <f t="shared" si="190"/>
        <v>42178.815891203703</v>
      </c>
      <c r="S4095">
        <f t="shared" si="191"/>
        <v>42238.815891203703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>ROUND((E4096/D4096)*100,0)</f>
        <v>37</v>
      </c>
      <c r="Q4096">
        <f t="shared" si="189"/>
        <v>91.25</v>
      </c>
      <c r="R4096" s="10">
        <f t="shared" si="190"/>
        <v>41890.086805555555</v>
      </c>
      <c r="S4096">
        <f t="shared" si="191"/>
        <v>41934.207638888889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>ROUND((E4097/D4097)*100,0)</f>
        <v>3</v>
      </c>
      <c r="Q4097">
        <f t="shared" si="189"/>
        <v>800</v>
      </c>
      <c r="R4097" s="10">
        <f t="shared" si="190"/>
        <v>42693.031828703708</v>
      </c>
      <c r="S4097">
        <f t="shared" si="191"/>
        <v>42723.031828703708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>ROUND((E4098/D4098)*100,0)</f>
        <v>11</v>
      </c>
      <c r="Q4098">
        <f t="shared" si="189"/>
        <v>80</v>
      </c>
      <c r="R4098" s="10">
        <f t="shared" si="190"/>
        <v>42750.530312499999</v>
      </c>
      <c r="S4098">
        <f t="shared" si="191"/>
        <v>42794.368749999994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>ROUND((E4099/D4099)*100,0)</f>
        <v>0</v>
      </c>
      <c r="Q4099">
        <f t="shared" ref="Q4099:Q4115" si="192">IFERROR(ROUND(E4099/L4099,2),0)</f>
        <v>0</v>
      </c>
      <c r="R4099" s="10">
        <f t="shared" ref="R4099:R4115" si="193">(((J4099/60)/60)/24)+DATE(1970,1,1)</f>
        <v>42344.824502314819</v>
      </c>
      <c r="S4099">
        <f t="shared" ref="S4099:S4115" si="194">(((I4099/60)/60)/24)+DATE(1970,1,1)</f>
        <v>42400.996527777781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>ROUND((E4100/D4100)*100,0)</f>
        <v>0</v>
      </c>
      <c r="Q4100">
        <f t="shared" si="192"/>
        <v>0</v>
      </c>
      <c r="R4100" s="10">
        <f t="shared" si="193"/>
        <v>42495.722187499996</v>
      </c>
      <c r="S4100">
        <f t="shared" si="194"/>
        <v>42525.722187499996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>ROUND((E4101/D4101)*100,0)</f>
        <v>1</v>
      </c>
      <c r="Q4101">
        <f t="shared" si="192"/>
        <v>50</v>
      </c>
      <c r="R4101" s="10">
        <f t="shared" si="193"/>
        <v>42570.850381944445</v>
      </c>
      <c r="S4101">
        <f t="shared" si="194"/>
        <v>42615.850381944445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>ROUND((E4102/D4102)*100,0)</f>
        <v>0</v>
      </c>
      <c r="Q4102">
        <f t="shared" si="192"/>
        <v>0</v>
      </c>
      <c r="R4102" s="10">
        <f t="shared" si="193"/>
        <v>41927.124884259261</v>
      </c>
      <c r="S4102">
        <f t="shared" si="194"/>
        <v>41937.124884259261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>ROUND((E4103/D4103)*100,0)</f>
        <v>0</v>
      </c>
      <c r="Q4103">
        <f t="shared" si="192"/>
        <v>0</v>
      </c>
      <c r="R4103" s="10">
        <f t="shared" si="193"/>
        <v>42730.903726851851</v>
      </c>
      <c r="S4103">
        <f t="shared" si="194"/>
        <v>42760.903726851851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>ROUND((E4104/D4104)*100,0)</f>
        <v>27</v>
      </c>
      <c r="Q4104">
        <f t="shared" si="192"/>
        <v>22.83</v>
      </c>
      <c r="R4104" s="10">
        <f t="shared" si="193"/>
        <v>42475.848067129627</v>
      </c>
      <c r="S4104">
        <f t="shared" si="194"/>
        <v>42505.848067129627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>ROUND((E4105/D4105)*100,0)</f>
        <v>10</v>
      </c>
      <c r="Q4105">
        <f t="shared" si="192"/>
        <v>16.670000000000002</v>
      </c>
      <c r="R4105" s="10">
        <f t="shared" si="193"/>
        <v>42188.83293981482</v>
      </c>
      <c r="S4105">
        <f t="shared" si="194"/>
        <v>42242.772222222222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>ROUND((E4106/D4106)*100,0)</f>
        <v>21</v>
      </c>
      <c r="Q4106">
        <f t="shared" si="192"/>
        <v>45.79</v>
      </c>
      <c r="R4106" s="10">
        <f t="shared" si="193"/>
        <v>42640.278171296297</v>
      </c>
      <c r="S4106">
        <f t="shared" si="194"/>
        <v>42670.278171296297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>ROUND((E4107/D4107)*100,0)</f>
        <v>7</v>
      </c>
      <c r="Q4107">
        <f t="shared" si="192"/>
        <v>383.33</v>
      </c>
      <c r="R4107" s="10">
        <f t="shared" si="193"/>
        <v>42697.010520833333</v>
      </c>
      <c r="S4107">
        <f t="shared" si="194"/>
        <v>42730.010520833333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>ROUND((E4108/D4108)*100,0)</f>
        <v>71</v>
      </c>
      <c r="Q4108">
        <f t="shared" si="192"/>
        <v>106.97</v>
      </c>
      <c r="R4108" s="10">
        <f t="shared" si="193"/>
        <v>42053.049375000002</v>
      </c>
      <c r="S4108">
        <f t="shared" si="194"/>
        <v>42096.041666666672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>ROUND((E4109/D4109)*100,0)</f>
        <v>2</v>
      </c>
      <c r="Q4109">
        <f t="shared" si="192"/>
        <v>10.25</v>
      </c>
      <c r="R4109" s="10">
        <f t="shared" si="193"/>
        <v>41883.916678240741</v>
      </c>
      <c r="S4109">
        <f t="shared" si="194"/>
        <v>41906.916678240741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>ROUND((E4110/D4110)*100,0)</f>
        <v>2</v>
      </c>
      <c r="Q4110">
        <f t="shared" si="192"/>
        <v>59</v>
      </c>
      <c r="R4110" s="10">
        <f t="shared" si="193"/>
        <v>42767.031678240746</v>
      </c>
      <c r="S4110">
        <f t="shared" si="194"/>
        <v>42797.208333333328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>ROUND((E4111/D4111)*100,0)</f>
        <v>0</v>
      </c>
      <c r="Q4111">
        <f t="shared" si="192"/>
        <v>0</v>
      </c>
      <c r="R4111" s="10">
        <f t="shared" si="193"/>
        <v>42307.539398148147</v>
      </c>
      <c r="S4111">
        <f t="shared" si="194"/>
        <v>42337.581064814818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>ROUND((E4112/D4112)*100,0)</f>
        <v>29</v>
      </c>
      <c r="Q4112">
        <f t="shared" si="192"/>
        <v>14.33</v>
      </c>
      <c r="R4112" s="10">
        <f t="shared" si="193"/>
        <v>42512.626747685179</v>
      </c>
      <c r="S4112">
        <f t="shared" si="194"/>
        <v>42572.626747685179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>ROUND((E4113/D4113)*100,0)</f>
        <v>3</v>
      </c>
      <c r="Q4113">
        <f t="shared" si="192"/>
        <v>15.67</v>
      </c>
      <c r="R4113" s="10">
        <f t="shared" si="193"/>
        <v>42029.135879629626</v>
      </c>
      <c r="S4113">
        <f t="shared" si="194"/>
        <v>42059.135879629626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>ROUND((E4114/D4114)*100,0)</f>
        <v>0</v>
      </c>
      <c r="Q4114">
        <f t="shared" si="192"/>
        <v>1</v>
      </c>
      <c r="R4114" s="10">
        <f t="shared" si="193"/>
        <v>42400.946597222224</v>
      </c>
      <c r="S4114">
        <f t="shared" si="194"/>
        <v>42428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>ROUND((E4115/D4115)*100,0)</f>
        <v>0</v>
      </c>
      <c r="Q4115">
        <f t="shared" si="192"/>
        <v>1</v>
      </c>
      <c r="R4115" s="10">
        <f t="shared" si="193"/>
        <v>42358.573182870372</v>
      </c>
      <c r="S4115">
        <f t="shared" si="194"/>
        <v>42377.273611111115</v>
      </c>
    </row>
  </sheetData>
  <autoFilter ref="A1:Q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23" priority="4" operator="containsText" text="failed">
      <formula>NOT(ISERROR(SEARCH("failed",F1)))</formula>
    </cfRule>
    <cfRule type="containsText" dxfId="22" priority="5" operator="containsText" text="canceled">
      <formula>NOT(ISERROR(SEARCH("canceled",F1)))</formula>
    </cfRule>
    <cfRule type="containsText" dxfId="21" priority="6" operator="containsText" text="canceled">
      <formula>NOT(ISERROR(SEARCH("canceled",F1)))</formula>
    </cfRule>
    <cfRule type="containsText" dxfId="20" priority="7" operator="containsText" text="successful">
      <formula>NOT(ISERROR(SEARCH("successful",F1)))</formula>
    </cfRule>
    <cfRule type="beginsWith" dxfId="19" priority="8" operator="beginsWith" text="live">
      <formula>LEFT(F1,LEN("live"))="live"</formula>
    </cfRule>
    <cfRule type="containsText" dxfId="18" priority="9" operator="containsText" text="live">
      <formula>NOT(ISERROR(SEARCH("live",F1)))</formula>
    </cfRule>
  </conditionalFormatting>
  <conditionalFormatting sqref="P1:P1048576 Q1:S1">
    <cfRule type="colorScale" priority="1">
      <colorScale>
        <cfvo type="min"/>
        <cfvo type="percentile" val="90"/>
        <color rgb="FFFF7128"/>
        <color theme="4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D1C26-6708-9646-B1F6-1E33463F544B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9" customWidth="1"/>
    <col min="2" max="2" width="37.33203125" customWidth="1"/>
    <col min="3" max="3" width="28.33203125" customWidth="1"/>
    <col min="4" max="4" width="44.83203125" customWidth="1"/>
    <col min="5" max="5" width="32.83203125" customWidth="1"/>
    <col min="6" max="6" width="37.1640625" customWidth="1"/>
  </cols>
  <sheetData>
    <row r="1" spans="1:6" x14ac:dyDescent="0.2">
      <c r="A1" s="16" t="s">
        <v>8339</v>
      </c>
      <c r="B1" s="16" t="s">
        <v>8338</v>
      </c>
      <c r="C1" s="16" t="s">
        <v>8340</v>
      </c>
      <c r="D1" s="16" t="s">
        <v>8341</v>
      </c>
      <c r="E1" s="16" t="s">
        <v>8342</v>
      </c>
      <c r="F1" s="16" t="s">
        <v>8343</v>
      </c>
    </row>
    <row r="2" spans="1:6" x14ac:dyDescent="0.2">
      <c r="A2" s="17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VLOOKUP(A2,Kickstarter!B:S,16,FALSE)</f>
        <v>51.79</v>
      </c>
      <c r="F2">
        <f>VLOOKUP(A2,Kickstarter!B:S,11,FALSE)</f>
        <v>39</v>
      </c>
    </row>
    <row r="3" spans="1:6" x14ac:dyDescent="0.2">
      <c r="A3" s="17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VLOOKUP(A3,Kickstarter!B:S,16,FALSE)</f>
        <v>36.07</v>
      </c>
      <c r="F3">
        <f>VLOOKUP(A3,Kickstarter!B:S,11,FALSE)</f>
        <v>56</v>
      </c>
    </row>
    <row r="4" spans="1:6" x14ac:dyDescent="0.2">
      <c r="A4" s="17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VLOOKUP(A4,Kickstarter!B:S,16,FALSE)</f>
        <v>33.03</v>
      </c>
      <c r="F4">
        <f>VLOOKUP(A4,Kickstarter!B:S,11,FALSE)</f>
        <v>78</v>
      </c>
    </row>
    <row r="5" spans="1:6" x14ac:dyDescent="0.2">
      <c r="A5" s="17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VLOOKUP(A5,Kickstarter!B:S,16,FALSE)</f>
        <v>44.92</v>
      </c>
      <c r="F5">
        <f>VLOOKUP(A5,Kickstarter!B:S,11,FALSE)</f>
        <v>26</v>
      </c>
    </row>
    <row r="6" spans="1:6" x14ac:dyDescent="0.2">
      <c r="A6" s="17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VLOOKUP(A6,Kickstarter!B:S,16,FALSE)</f>
        <v>36.61</v>
      </c>
      <c r="F6">
        <f>VLOOKUP(A6,Kickstarter!B:S,11,FALSE)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9081-B4F1-5846-9A9A-48147EEA3536}">
  <dimension ref="A1:F6"/>
  <sheetViews>
    <sheetView workbookViewId="0">
      <selection activeCell="N27" sqref="N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8.83203125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8322</v>
      </c>
      <c r="B3" s="13" t="s">
        <v>8320</v>
      </c>
    </row>
    <row r="4" spans="1:6" x14ac:dyDescent="0.2">
      <c r="A4" s="13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4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D14CB-B334-8042-8DB4-91A85CF8B455}">
  <dimension ref="A1:E7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8316</v>
      </c>
      <c r="B2" t="s">
        <v>8273</v>
      </c>
    </row>
    <row r="4" spans="1:5" x14ac:dyDescent="0.2">
      <c r="A4" s="13" t="s">
        <v>8322</v>
      </c>
      <c r="B4" s="13" t="s">
        <v>8320</v>
      </c>
    </row>
    <row r="5" spans="1:5" x14ac:dyDescent="0.2">
      <c r="A5" s="13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4" t="s">
        <v>8274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8319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BA5CB-524E-5644-A35C-988E4561329C}">
  <dimension ref="A1:F18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8316</v>
      </c>
      <c r="B1" t="s">
        <v>8273</v>
      </c>
    </row>
    <row r="2" spans="1:6" x14ac:dyDescent="0.2">
      <c r="A2" s="13" t="s">
        <v>8337</v>
      </c>
      <c r="B2" t="s">
        <v>8321</v>
      </c>
    </row>
    <row r="4" spans="1:6" x14ac:dyDescent="0.2">
      <c r="A4" s="13" t="s">
        <v>8322</v>
      </c>
      <c r="B4" s="13" t="s">
        <v>8320</v>
      </c>
    </row>
    <row r="5" spans="1:6" x14ac:dyDescent="0.2">
      <c r="A5" s="13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5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F557-B3D5-7340-85C4-0E6C34E47C63}">
  <dimension ref="A1:C10"/>
  <sheetViews>
    <sheetView workbookViewId="0">
      <selection activeCell="I26" sqref="I26"/>
    </sheetView>
  </sheetViews>
  <sheetFormatPr baseColWidth="10" defaultRowHeight="15" x14ac:dyDescent="0.2"/>
  <cols>
    <col min="1" max="1" width="19.5" customWidth="1"/>
    <col min="2" max="2" width="16.83203125" style="19" customWidth="1"/>
    <col min="3" max="3" width="16.6640625" style="19" customWidth="1"/>
  </cols>
  <sheetData>
    <row r="1" spans="1:3" x14ac:dyDescent="0.2">
      <c r="B1" s="18" t="s">
        <v>8344</v>
      </c>
      <c r="C1" s="18" t="s">
        <v>8345</v>
      </c>
    </row>
    <row r="2" spans="1:3" x14ac:dyDescent="0.2">
      <c r="A2" t="s">
        <v>8346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8347</v>
      </c>
      <c r="B3" s="19">
        <f>MEDIAN('SUCCESSFUL US KICKSTARTERS'!D:D)</f>
        <v>3000</v>
      </c>
      <c r="C3" s="19">
        <f>MEDIAN('FAILED US KICKSTARTERS'!D:D)</f>
        <v>5000</v>
      </c>
    </row>
    <row r="5" spans="1:3" x14ac:dyDescent="0.2">
      <c r="A5" t="s">
        <v>8348</v>
      </c>
      <c r="B5" s="19">
        <f>AVERAGE('SUCCESSFUL US KICKSTARTERS'!E:E)</f>
        <v>5601.5458009708727</v>
      </c>
      <c r="C5" s="19">
        <f>AVERAGE('FAILED US KICKSTARTERS'!E:E)</f>
        <v>558.65484000000004</v>
      </c>
    </row>
    <row r="6" spans="1:3" x14ac:dyDescent="0.2">
      <c r="A6" t="s">
        <v>8349</v>
      </c>
      <c r="B6" s="19">
        <f>MEDIAN('SUCCESSFUL US KICKSTARTERS'!E:E)</f>
        <v>3167.5</v>
      </c>
      <c r="C6" s="19">
        <f>MEDIAN('FAILED US KICKSTARTERS'!E:E)</f>
        <v>103</v>
      </c>
    </row>
    <row r="7" spans="1:3" x14ac:dyDescent="0.2">
      <c r="A7" t="s">
        <v>8350</v>
      </c>
      <c r="B7" s="19">
        <f>_xlfn.STDEV.P('SUCCESSFUL US KICKSTARTERS'!E:E)</f>
        <v>8334.5731699164608</v>
      </c>
      <c r="C7" s="19">
        <f>_xlfn.STDEV.P('FAILED US KICKSTARTERS'!E:E)</f>
        <v>1330.5230280400915</v>
      </c>
    </row>
    <row r="8" spans="1:3" x14ac:dyDescent="0.2">
      <c r="A8" t="s">
        <v>8351</v>
      </c>
      <c r="B8" s="19">
        <f>_xlfn.QUARTILE.EXC('SUCCESSFUL US KICKSTARTERS'!E:E,3)</f>
        <v>5699</v>
      </c>
      <c r="C8" s="19">
        <f>_xlfn.QUARTILE.EXC('FAILED US KICKSTARTERS'!E:E,3)</f>
        <v>501</v>
      </c>
    </row>
    <row r="9" spans="1:3" x14ac:dyDescent="0.2">
      <c r="A9" t="s">
        <v>8352</v>
      </c>
      <c r="B9" s="19">
        <f>_xlfn.QUARTILE.EXC('SUCCESSFUL US KICKSTARTERS'!E:E,1)</f>
        <v>1716.5074999999999</v>
      </c>
      <c r="C9" s="19">
        <f>_xlfn.QUARTILE.EXC('FAILED US KICKSTARTERS'!E:E,1)</f>
        <v>9.25</v>
      </c>
    </row>
    <row r="10" spans="1:3" x14ac:dyDescent="0.2">
      <c r="A10" t="s">
        <v>8353</v>
      </c>
      <c r="B10" s="19">
        <f>B8-B9</f>
        <v>3982.4925000000003</v>
      </c>
      <c r="C10" s="19">
        <f>C8-C9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BDD32-0E4C-6449-A3EC-DE2CA37E6AB2}">
  <dimension ref="A1:S413"/>
  <sheetViews>
    <sheetView topLeftCell="I1" workbookViewId="0">
      <pane ySplit="1" topLeftCell="A2" activePane="bottomLeft" state="frozen"/>
      <selection pane="bottomLeft" activeCell="E5" sqref="E5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21.16406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3.6640625" customWidth="1"/>
    <col min="17" max="17" width="23" customWidth="1"/>
    <col min="18" max="18" width="23.1640625" customWidth="1"/>
    <col min="19" max="19" width="24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9" t="s">
        <v>8323</v>
      </c>
      <c r="S1" s="1" t="s">
        <v>8324</v>
      </c>
    </row>
    <row r="2" spans="1:19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12">
        <v>1477976340</v>
      </c>
      <c r="J2" s="1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>
        <f>ROUND((E2/D2)*100,0)</f>
        <v>105</v>
      </c>
      <c r="Q2">
        <f t="shared" ref="Q2:Q65" si="0">IFERROR(ROUND(E2/L2,2),0)</f>
        <v>93.43</v>
      </c>
      <c r="R2" s="10">
        <f t="shared" ref="R2:R65" si="1">(((J2/60)/60)/24)+DATE(1970,1,1)</f>
        <v>42646.092812499999</v>
      </c>
      <c r="S2">
        <f t="shared" ref="S2:S65" si="2">(((I2/60)/60)/24)+DATE(1970,1,1)</f>
        <v>42675.207638888889</v>
      </c>
    </row>
    <row r="3" spans="1:19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12">
        <v>1458518325</v>
      </c>
      <c r="J3" s="12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>
        <f>ROUND((E3/D3)*100,0)</f>
        <v>115</v>
      </c>
      <c r="Q3">
        <f t="shared" si="0"/>
        <v>110.97</v>
      </c>
      <c r="R3" s="10">
        <f t="shared" si="1"/>
        <v>42430.040798611109</v>
      </c>
      <c r="S3">
        <f t="shared" si="2"/>
        <v>42449.999131944445</v>
      </c>
    </row>
    <row r="4" spans="1:19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12">
        <v>1442805076</v>
      </c>
      <c r="J4" s="12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>
        <f>ROUND((E4/D4)*100,0)</f>
        <v>121</v>
      </c>
      <c r="Q4">
        <f t="shared" si="0"/>
        <v>71.790000000000006</v>
      </c>
      <c r="R4" s="10">
        <f t="shared" si="1"/>
        <v>42238.13282407407</v>
      </c>
      <c r="S4">
        <f t="shared" si="2"/>
        <v>42268.13282407407</v>
      </c>
    </row>
    <row r="5" spans="1:19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12">
        <v>1410601041</v>
      </c>
      <c r="J5" s="12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>
        <f>ROUND((E5/D5)*100,0)</f>
        <v>100</v>
      </c>
      <c r="Q5">
        <f t="shared" si="0"/>
        <v>1000</v>
      </c>
      <c r="R5" s="10">
        <f t="shared" si="1"/>
        <v>41850.400937500002</v>
      </c>
      <c r="S5">
        <f t="shared" si="2"/>
        <v>41895.400937500002</v>
      </c>
    </row>
    <row r="6" spans="1:19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12">
        <v>1487347500</v>
      </c>
      <c r="J6" s="12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>
        <f>ROUND((E6/D6)*100,0)</f>
        <v>101</v>
      </c>
      <c r="Q6">
        <f t="shared" si="0"/>
        <v>63.83</v>
      </c>
      <c r="R6" s="10">
        <f t="shared" si="1"/>
        <v>42753.205625000002</v>
      </c>
      <c r="S6">
        <f t="shared" si="2"/>
        <v>42783.670138888891</v>
      </c>
    </row>
    <row r="7" spans="1:19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12">
        <v>1434921600</v>
      </c>
      <c r="J7" s="12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>
        <f>ROUND((E7/D7)*100,0)</f>
        <v>116</v>
      </c>
      <c r="Q7">
        <f t="shared" si="0"/>
        <v>44.33</v>
      </c>
      <c r="R7" s="10">
        <f t="shared" si="1"/>
        <v>42155.920219907406</v>
      </c>
      <c r="S7">
        <f t="shared" si="2"/>
        <v>42176.888888888891</v>
      </c>
    </row>
    <row r="8" spans="1:19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12">
        <v>1435111200</v>
      </c>
      <c r="J8" s="12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>
        <f>ROUND((E8/D8)*100,0)</f>
        <v>108</v>
      </c>
      <c r="Q8">
        <f t="shared" si="0"/>
        <v>126.55</v>
      </c>
      <c r="R8" s="10">
        <f t="shared" si="1"/>
        <v>42157.591064814813</v>
      </c>
      <c r="S8">
        <f t="shared" si="2"/>
        <v>42179.083333333328</v>
      </c>
    </row>
    <row r="9" spans="1:19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12">
        <v>1481957940</v>
      </c>
      <c r="J9" s="12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>
        <f>ROUND((E9/D9)*100,0)</f>
        <v>100</v>
      </c>
      <c r="Q9">
        <f t="shared" si="0"/>
        <v>129.03</v>
      </c>
      <c r="R9" s="10">
        <f t="shared" si="1"/>
        <v>42676.065150462964</v>
      </c>
      <c r="S9">
        <f t="shared" si="2"/>
        <v>42721.290972222225</v>
      </c>
    </row>
    <row r="10" spans="1:19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12">
        <v>1463098208</v>
      </c>
      <c r="J10" s="12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>
        <f>ROUND((E10/D10)*100,0)</f>
        <v>123</v>
      </c>
      <c r="Q10">
        <f t="shared" si="0"/>
        <v>71.239999999999995</v>
      </c>
      <c r="R10" s="10">
        <f t="shared" si="1"/>
        <v>42473.007037037038</v>
      </c>
      <c r="S10">
        <f t="shared" si="2"/>
        <v>42503.007037037038</v>
      </c>
    </row>
    <row r="11" spans="1:19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12">
        <v>1446665191</v>
      </c>
      <c r="J11" s="12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>
        <f>ROUND((E11/D11)*100,0)</f>
        <v>121</v>
      </c>
      <c r="Q11">
        <f t="shared" si="0"/>
        <v>40.85</v>
      </c>
      <c r="R11" s="10">
        <f t="shared" si="1"/>
        <v>42282.768414351856</v>
      </c>
      <c r="S11">
        <f t="shared" si="2"/>
        <v>42312.810081018513</v>
      </c>
    </row>
    <row r="12" spans="1:19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12">
        <v>1463166263</v>
      </c>
      <c r="J12" s="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>
        <f>ROUND((E12/D12)*100,0)</f>
        <v>302</v>
      </c>
      <c r="Q12">
        <f t="shared" si="0"/>
        <v>252.02</v>
      </c>
      <c r="R12" s="10">
        <f t="shared" si="1"/>
        <v>42473.794710648144</v>
      </c>
      <c r="S12">
        <f t="shared" si="2"/>
        <v>42503.794710648144</v>
      </c>
    </row>
    <row r="13" spans="1:19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12">
        <v>1483203540</v>
      </c>
      <c r="J13" s="12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>
        <f>ROUND((E13/D13)*100,0)</f>
        <v>101</v>
      </c>
      <c r="Q13">
        <f t="shared" si="0"/>
        <v>65.16</v>
      </c>
      <c r="R13" s="10">
        <f t="shared" si="1"/>
        <v>42712.23474537037</v>
      </c>
      <c r="S13">
        <f t="shared" si="2"/>
        <v>42735.707638888889</v>
      </c>
    </row>
    <row r="14" spans="1:19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12">
        <v>1470801600</v>
      </c>
      <c r="J14" s="12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>
        <f>ROUND((E14/D14)*100,0)</f>
        <v>100</v>
      </c>
      <c r="Q14">
        <f t="shared" si="0"/>
        <v>65.87</v>
      </c>
      <c r="R14" s="10">
        <f t="shared" si="1"/>
        <v>42561.154664351852</v>
      </c>
      <c r="S14">
        <f t="shared" si="2"/>
        <v>42592.166666666672</v>
      </c>
    </row>
    <row r="15" spans="1:19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12">
        <v>1483499645</v>
      </c>
      <c r="J15" s="12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>
        <f>ROUND((E15/D15)*100,0)</f>
        <v>125</v>
      </c>
      <c r="Q15">
        <f t="shared" si="0"/>
        <v>36.08</v>
      </c>
      <c r="R15" s="10">
        <f t="shared" si="1"/>
        <v>42709.134780092587</v>
      </c>
      <c r="S15">
        <f t="shared" si="2"/>
        <v>42739.134780092587</v>
      </c>
    </row>
    <row r="16" spans="1:19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12">
        <v>1429772340</v>
      </c>
      <c r="J16" s="12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>
        <f>ROUND((E16/D16)*100,0)</f>
        <v>109</v>
      </c>
      <c r="Q16">
        <f t="shared" si="0"/>
        <v>44.19</v>
      </c>
      <c r="R16" s="10">
        <f t="shared" si="1"/>
        <v>42086.614942129629</v>
      </c>
      <c r="S16">
        <f t="shared" si="2"/>
        <v>42117.290972222225</v>
      </c>
    </row>
    <row r="17" spans="1:19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12">
        <v>1428390000</v>
      </c>
      <c r="J17" s="12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>
        <f>ROUND((E17/D17)*100,0)</f>
        <v>146</v>
      </c>
      <c r="Q17">
        <f t="shared" si="0"/>
        <v>104.07</v>
      </c>
      <c r="R17" s="10">
        <f t="shared" si="1"/>
        <v>42064.652673611112</v>
      </c>
      <c r="S17">
        <f t="shared" si="2"/>
        <v>42101.291666666672</v>
      </c>
    </row>
    <row r="18" spans="1:19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12">
        <v>1447523371</v>
      </c>
      <c r="J18" s="12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>
        <f>ROUND((E18/D18)*100,0)</f>
        <v>102</v>
      </c>
      <c r="Q18">
        <f t="shared" si="0"/>
        <v>127.79</v>
      </c>
      <c r="R18" s="10">
        <f t="shared" si="1"/>
        <v>42292.701053240744</v>
      </c>
      <c r="S18">
        <f t="shared" si="2"/>
        <v>42322.742719907401</v>
      </c>
    </row>
    <row r="19" spans="1:19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12">
        <v>1462125358</v>
      </c>
      <c r="J19" s="12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>
        <f>ROUND((E19/D19)*100,0)</f>
        <v>110</v>
      </c>
      <c r="Q19">
        <f t="shared" si="0"/>
        <v>92.04</v>
      </c>
      <c r="R19" s="10">
        <f t="shared" si="1"/>
        <v>42461.747199074074</v>
      </c>
      <c r="S19">
        <f t="shared" si="2"/>
        <v>42491.747199074074</v>
      </c>
    </row>
    <row r="20" spans="1:19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12">
        <v>1436902359</v>
      </c>
      <c r="J20" s="12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>
        <f>ROUND((E20/D20)*100,0)</f>
        <v>124</v>
      </c>
      <c r="Q20">
        <f t="shared" si="0"/>
        <v>135.63</v>
      </c>
      <c r="R20" s="10">
        <f t="shared" si="1"/>
        <v>42169.814340277779</v>
      </c>
      <c r="S20">
        <f t="shared" si="2"/>
        <v>42199.814340277779</v>
      </c>
    </row>
    <row r="21" spans="1:19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12">
        <v>1464807420</v>
      </c>
      <c r="J21" s="12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>
        <f>ROUND((E21/D21)*100,0)</f>
        <v>135</v>
      </c>
      <c r="Q21">
        <f t="shared" si="0"/>
        <v>168.75</v>
      </c>
      <c r="R21" s="10">
        <f t="shared" si="1"/>
        <v>42483.675208333334</v>
      </c>
      <c r="S21">
        <f t="shared" si="2"/>
        <v>42522.789583333331</v>
      </c>
    </row>
    <row r="22" spans="1:19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12">
        <v>1437447600</v>
      </c>
      <c r="J22" s="1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>
        <f>ROUND((E22/D22)*100,0)</f>
        <v>103</v>
      </c>
      <c r="Q22">
        <f t="shared" si="0"/>
        <v>70.86</v>
      </c>
      <c r="R22" s="10">
        <f t="shared" si="1"/>
        <v>42195.749745370369</v>
      </c>
      <c r="S22">
        <f t="shared" si="2"/>
        <v>42206.125</v>
      </c>
    </row>
    <row r="23" spans="1:19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12">
        <v>1480559011</v>
      </c>
      <c r="J23" s="12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>
        <f>ROUND((E23/D23)*100,0)</f>
        <v>100</v>
      </c>
      <c r="Q23">
        <f t="shared" si="0"/>
        <v>50</v>
      </c>
      <c r="R23" s="10">
        <f t="shared" si="1"/>
        <v>42675.057997685188</v>
      </c>
      <c r="S23">
        <f t="shared" si="2"/>
        <v>42705.099664351852</v>
      </c>
    </row>
    <row r="24" spans="1:19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12">
        <v>1423724400</v>
      </c>
      <c r="J24" s="12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>
        <f>ROUND((E24/D24)*100,0)</f>
        <v>105</v>
      </c>
      <c r="Q24">
        <f t="shared" si="0"/>
        <v>47</v>
      </c>
      <c r="R24" s="10">
        <f t="shared" si="1"/>
        <v>42018.94159722222</v>
      </c>
      <c r="S24">
        <f t="shared" si="2"/>
        <v>42047.291666666672</v>
      </c>
    </row>
    <row r="25" spans="1:19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12">
        <v>1424149140</v>
      </c>
      <c r="J25" s="12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>
        <f>ROUND((E25/D25)*100,0)</f>
        <v>120</v>
      </c>
      <c r="Q25">
        <f t="shared" si="0"/>
        <v>66.67</v>
      </c>
      <c r="R25" s="10">
        <f t="shared" si="1"/>
        <v>42026.924976851849</v>
      </c>
      <c r="S25">
        <f t="shared" si="2"/>
        <v>42052.207638888889</v>
      </c>
    </row>
    <row r="26" spans="1:19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12">
        <v>1414608843</v>
      </c>
      <c r="J26" s="12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>
        <f>ROUND((E26/D26)*100,0)</f>
        <v>119</v>
      </c>
      <c r="Q26">
        <f t="shared" si="0"/>
        <v>66.11</v>
      </c>
      <c r="R26" s="10">
        <f t="shared" si="1"/>
        <v>41920.787534722222</v>
      </c>
      <c r="S26">
        <f t="shared" si="2"/>
        <v>41941.787534722222</v>
      </c>
    </row>
    <row r="27" spans="1:19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12">
        <v>1470430800</v>
      </c>
      <c r="J27" s="12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>
        <f>ROUND((E27/D27)*100,0)</f>
        <v>105</v>
      </c>
      <c r="Q27">
        <f t="shared" si="0"/>
        <v>36.86</v>
      </c>
      <c r="R27" s="10">
        <f t="shared" si="1"/>
        <v>42558.189432870371</v>
      </c>
      <c r="S27">
        <f t="shared" si="2"/>
        <v>42587.875</v>
      </c>
    </row>
    <row r="28" spans="1:19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12">
        <v>1405658752</v>
      </c>
      <c r="J28" s="12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>
        <f>ROUND((E28/D28)*100,0)</f>
        <v>120</v>
      </c>
      <c r="Q28">
        <f t="shared" si="0"/>
        <v>31.5</v>
      </c>
      <c r="R28" s="10">
        <f t="shared" si="1"/>
        <v>41808.198518518519</v>
      </c>
      <c r="S28">
        <f t="shared" si="2"/>
        <v>41838.198518518519</v>
      </c>
    </row>
    <row r="29" spans="1:19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12">
        <v>1469811043</v>
      </c>
      <c r="J29" s="12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>
        <f>ROUND((E29/D29)*100,0)</f>
        <v>103</v>
      </c>
      <c r="Q29">
        <f t="shared" si="0"/>
        <v>102.5</v>
      </c>
      <c r="R29" s="10">
        <f t="shared" si="1"/>
        <v>42550.701886574068</v>
      </c>
      <c r="S29">
        <f t="shared" si="2"/>
        <v>42580.701886574068</v>
      </c>
    </row>
    <row r="30" spans="1:19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12">
        <v>1426132800</v>
      </c>
      <c r="J30" s="12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>
        <f>ROUND((E30/D30)*100,0)</f>
        <v>101</v>
      </c>
      <c r="Q30">
        <f t="shared" si="0"/>
        <v>126.46</v>
      </c>
      <c r="R30" s="10">
        <f t="shared" si="1"/>
        <v>42056.013124999998</v>
      </c>
      <c r="S30">
        <f t="shared" si="2"/>
        <v>42075.166666666672</v>
      </c>
    </row>
    <row r="31" spans="1:19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12">
        <v>1423693903</v>
      </c>
      <c r="J31" s="12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>
        <f>ROUND((E31/D31)*100,0)</f>
        <v>105</v>
      </c>
      <c r="Q31">
        <f t="shared" si="0"/>
        <v>47.88</v>
      </c>
      <c r="R31" s="10">
        <f t="shared" si="1"/>
        <v>42016.938692129625</v>
      </c>
      <c r="S31">
        <f t="shared" si="2"/>
        <v>42046.938692129625</v>
      </c>
    </row>
    <row r="32" spans="1:19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12">
        <v>1473393600</v>
      </c>
      <c r="J32" s="1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>
        <f>ROUND((E32/D32)*100,0)</f>
        <v>103</v>
      </c>
      <c r="Q32">
        <f t="shared" si="0"/>
        <v>73.209999999999994</v>
      </c>
      <c r="R32" s="10">
        <f t="shared" si="1"/>
        <v>42591.899988425925</v>
      </c>
      <c r="S32">
        <f t="shared" si="2"/>
        <v>42622.166666666672</v>
      </c>
    </row>
    <row r="33" spans="1:19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12">
        <v>1439357559</v>
      </c>
      <c r="J33" s="12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>
        <f>ROUND((E33/D33)*100,0)</f>
        <v>108</v>
      </c>
      <c r="Q33">
        <f t="shared" si="0"/>
        <v>89.67</v>
      </c>
      <c r="R33" s="10">
        <f t="shared" si="1"/>
        <v>42183.231006944443</v>
      </c>
      <c r="S33">
        <f t="shared" si="2"/>
        <v>42228.231006944443</v>
      </c>
    </row>
    <row r="34" spans="1:19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12">
        <v>1402095600</v>
      </c>
      <c r="J34" s="12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>
        <f>ROUND((E34/D34)*100,0)</f>
        <v>104</v>
      </c>
      <c r="Q34">
        <f t="shared" si="0"/>
        <v>36.5</v>
      </c>
      <c r="R34" s="10">
        <f t="shared" si="1"/>
        <v>41780.525937500002</v>
      </c>
      <c r="S34">
        <f t="shared" si="2"/>
        <v>41796.958333333336</v>
      </c>
    </row>
    <row r="35" spans="1:19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12">
        <v>1437004800</v>
      </c>
      <c r="J35" s="12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>
        <f>ROUND((E35/D35)*100,0)</f>
        <v>128</v>
      </c>
      <c r="Q35">
        <f t="shared" si="0"/>
        <v>90.74</v>
      </c>
      <c r="R35" s="10">
        <f t="shared" si="1"/>
        <v>42158.065694444449</v>
      </c>
      <c r="S35">
        <f t="shared" si="2"/>
        <v>42201</v>
      </c>
    </row>
    <row r="36" spans="1:19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12">
        <v>1435611438</v>
      </c>
      <c r="J36" s="12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>
        <f>ROUND((E36/D36)*100,0)</f>
        <v>126</v>
      </c>
      <c r="Q36">
        <f t="shared" si="0"/>
        <v>67.739999999999995</v>
      </c>
      <c r="R36" s="10">
        <f t="shared" si="1"/>
        <v>42154.873124999998</v>
      </c>
      <c r="S36">
        <f t="shared" si="2"/>
        <v>42184.873124999998</v>
      </c>
    </row>
    <row r="37" spans="1:19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12">
        <v>1440274735</v>
      </c>
      <c r="J37" s="12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>
        <f>ROUND((E37/D37)*100,0)</f>
        <v>100</v>
      </c>
      <c r="Q37">
        <f t="shared" si="0"/>
        <v>65.38</v>
      </c>
      <c r="R37" s="10">
        <f t="shared" si="1"/>
        <v>42208.84646990741</v>
      </c>
      <c r="S37">
        <f t="shared" si="2"/>
        <v>42238.84646990741</v>
      </c>
    </row>
    <row r="38" spans="1:19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12">
        <v>1459348740</v>
      </c>
      <c r="J38" s="12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>
        <f>ROUND((E38/D38)*100,0)</f>
        <v>102</v>
      </c>
      <c r="Q38">
        <f t="shared" si="0"/>
        <v>121.9</v>
      </c>
      <c r="R38" s="10">
        <f t="shared" si="1"/>
        <v>42451.496817129635</v>
      </c>
      <c r="S38">
        <f t="shared" si="2"/>
        <v>42459.610416666663</v>
      </c>
    </row>
    <row r="39" spans="1:19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12">
        <v>1401595140</v>
      </c>
      <c r="J39" s="12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>
        <f>ROUND((E39/D39)*100,0)</f>
        <v>108</v>
      </c>
      <c r="Q39">
        <f t="shared" si="0"/>
        <v>47.46</v>
      </c>
      <c r="R39" s="10">
        <f t="shared" si="1"/>
        <v>41759.13962962963</v>
      </c>
      <c r="S39">
        <f t="shared" si="2"/>
        <v>41791.165972222225</v>
      </c>
    </row>
    <row r="40" spans="1:19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12">
        <v>1481737761</v>
      </c>
      <c r="J40" s="12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>
        <f>ROUND((E40/D40)*100,0)</f>
        <v>128</v>
      </c>
      <c r="Q40">
        <f t="shared" si="0"/>
        <v>37.21</v>
      </c>
      <c r="R40" s="10">
        <f t="shared" si="1"/>
        <v>42693.742604166662</v>
      </c>
      <c r="S40">
        <f t="shared" si="2"/>
        <v>42718.742604166662</v>
      </c>
    </row>
    <row r="41" spans="1:19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12">
        <v>1443018086</v>
      </c>
      <c r="J41" s="12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>
        <f>ROUND((E41/D41)*100,0)</f>
        <v>106</v>
      </c>
      <c r="Q41">
        <f t="shared" si="0"/>
        <v>103.95</v>
      </c>
      <c r="R41" s="10">
        <f t="shared" si="1"/>
        <v>42250.598217592589</v>
      </c>
      <c r="S41">
        <f t="shared" si="2"/>
        <v>42270.598217592589</v>
      </c>
    </row>
    <row r="42" spans="1:19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12">
        <v>1427469892</v>
      </c>
      <c r="J42" s="1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>
        <f>ROUND((E42/D42)*100,0)</f>
        <v>100</v>
      </c>
      <c r="Q42">
        <f t="shared" si="0"/>
        <v>63.83</v>
      </c>
      <c r="R42" s="10">
        <f t="shared" si="1"/>
        <v>42060.683935185181</v>
      </c>
      <c r="S42">
        <f t="shared" si="2"/>
        <v>42090.642268518524</v>
      </c>
    </row>
    <row r="43" spans="1:19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12">
        <v>1434159780</v>
      </c>
      <c r="J43" s="12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>
        <f>ROUND((E43/D43)*100,0)</f>
        <v>117</v>
      </c>
      <c r="Q43">
        <f t="shared" si="0"/>
        <v>50.67</v>
      </c>
      <c r="R43" s="10">
        <f t="shared" si="1"/>
        <v>42136.270787037036</v>
      </c>
      <c r="S43">
        <f t="shared" si="2"/>
        <v>42168.071527777778</v>
      </c>
    </row>
    <row r="44" spans="1:19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12">
        <v>1436511600</v>
      </c>
      <c r="J44" s="12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>
        <f>ROUND((E44/D44)*100,0)</f>
        <v>108</v>
      </c>
      <c r="Q44">
        <f t="shared" si="0"/>
        <v>113.42</v>
      </c>
      <c r="R44" s="10">
        <f t="shared" si="1"/>
        <v>42171.034861111111</v>
      </c>
      <c r="S44">
        <f t="shared" si="2"/>
        <v>42195.291666666672</v>
      </c>
    </row>
    <row r="45" spans="1:19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12">
        <v>1464971400</v>
      </c>
      <c r="J45" s="12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>
        <f>ROUND((E45/D45)*100,0)</f>
        <v>120</v>
      </c>
      <c r="Q45">
        <f t="shared" si="0"/>
        <v>104.57</v>
      </c>
      <c r="R45" s="10">
        <f t="shared" si="1"/>
        <v>42494.683634259258</v>
      </c>
      <c r="S45">
        <f t="shared" si="2"/>
        <v>42524.6875</v>
      </c>
    </row>
    <row r="46" spans="1:19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12">
        <v>1399867140</v>
      </c>
      <c r="J46" s="12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>
        <f>ROUND((E46/D46)*100,0)</f>
        <v>100</v>
      </c>
      <c r="Q46">
        <f t="shared" si="0"/>
        <v>272.73</v>
      </c>
      <c r="R46" s="10">
        <f t="shared" si="1"/>
        <v>41758.839675925927</v>
      </c>
      <c r="S46">
        <f t="shared" si="2"/>
        <v>41771.165972222225</v>
      </c>
    </row>
    <row r="47" spans="1:19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12">
        <v>1437076070</v>
      </c>
      <c r="J47" s="12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>
        <f>ROUND((E47/D47)*100,0)</f>
        <v>111</v>
      </c>
      <c r="Q47">
        <f t="shared" si="0"/>
        <v>63.85</v>
      </c>
      <c r="R47" s="10">
        <f t="shared" si="1"/>
        <v>42171.824884259258</v>
      </c>
      <c r="S47">
        <f t="shared" si="2"/>
        <v>42201.824884259258</v>
      </c>
    </row>
    <row r="48" spans="1:19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12">
        <v>1444528800</v>
      </c>
      <c r="J48" s="12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>
        <f>ROUND((E48/D48)*100,0)</f>
        <v>108</v>
      </c>
      <c r="Q48">
        <f t="shared" si="0"/>
        <v>83.51</v>
      </c>
      <c r="R48" s="10">
        <f t="shared" si="1"/>
        <v>42268.127696759257</v>
      </c>
      <c r="S48">
        <f t="shared" si="2"/>
        <v>42288.083333333328</v>
      </c>
    </row>
    <row r="49" spans="1:19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12">
        <v>1487393940</v>
      </c>
      <c r="J49" s="12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>
        <f>ROUND((E49/D49)*100,0)</f>
        <v>108</v>
      </c>
      <c r="Q49">
        <f t="shared" si="0"/>
        <v>44.09</v>
      </c>
      <c r="R49" s="10">
        <f t="shared" si="1"/>
        <v>42746.261782407411</v>
      </c>
      <c r="S49">
        <f t="shared" si="2"/>
        <v>42784.207638888889</v>
      </c>
    </row>
    <row r="50" spans="1:19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12">
        <v>1407967200</v>
      </c>
      <c r="J50" s="12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>
        <f>ROUND((E50/D50)*100,0)</f>
        <v>120</v>
      </c>
      <c r="Q50">
        <f t="shared" si="0"/>
        <v>44.54</v>
      </c>
      <c r="R50" s="10">
        <f t="shared" si="1"/>
        <v>41842.607592592591</v>
      </c>
      <c r="S50">
        <f t="shared" si="2"/>
        <v>41864.916666666664</v>
      </c>
    </row>
    <row r="51" spans="1:19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12">
        <v>1408942740</v>
      </c>
      <c r="J51" s="12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>
        <f>ROUND((E51/D51)*100,0)</f>
        <v>111</v>
      </c>
      <c r="Q51">
        <f t="shared" si="0"/>
        <v>125.81</v>
      </c>
      <c r="R51" s="10">
        <f t="shared" si="1"/>
        <v>41853.240208333329</v>
      </c>
      <c r="S51">
        <f t="shared" si="2"/>
        <v>41876.207638888889</v>
      </c>
    </row>
    <row r="52" spans="1:19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12">
        <v>1427342400</v>
      </c>
      <c r="J52" s="1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>
        <f>ROUND((E52/D52)*100,0)</f>
        <v>110</v>
      </c>
      <c r="Q52">
        <f t="shared" si="0"/>
        <v>50.75</v>
      </c>
      <c r="R52" s="10">
        <f t="shared" si="1"/>
        <v>42061.212488425925</v>
      </c>
      <c r="S52">
        <f t="shared" si="2"/>
        <v>42089.166666666672</v>
      </c>
    </row>
    <row r="53" spans="1:19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12">
        <v>1425193140</v>
      </c>
      <c r="J53" s="12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>
        <f>ROUND((E53/D53)*100,0)</f>
        <v>122</v>
      </c>
      <c r="Q53">
        <f t="shared" si="0"/>
        <v>60.9</v>
      </c>
      <c r="R53" s="10">
        <f t="shared" si="1"/>
        <v>42036.24428240741</v>
      </c>
      <c r="S53">
        <f t="shared" si="2"/>
        <v>42064.290972222225</v>
      </c>
    </row>
    <row r="54" spans="1:19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12">
        <v>1435835824</v>
      </c>
      <c r="J54" s="12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>
        <f>ROUND((E54/D54)*100,0)</f>
        <v>107</v>
      </c>
      <c r="Q54">
        <f t="shared" si="0"/>
        <v>109.03</v>
      </c>
      <c r="R54" s="10">
        <f t="shared" si="1"/>
        <v>42157.470185185186</v>
      </c>
      <c r="S54">
        <f t="shared" si="2"/>
        <v>42187.470185185186</v>
      </c>
    </row>
    <row r="55" spans="1:19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12">
        <v>1407360720</v>
      </c>
      <c r="J55" s="12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>
        <f>ROUND((E55/D55)*100,0)</f>
        <v>101</v>
      </c>
      <c r="Q55">
        <f t="shared" si="0"/>
        <v>25.69</v>
      </c>
      <c r="R55" s="10">
        <f t="shared" si="1"/>
        <v>41827.909942129627</v>
      </c>
      <c r="S55">
        <f t="shared" si="2"/>
        <v>41857.897222222222</v>
      </c>
    </row>
    <row r="56" spans="1:19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12">
        <v>1436290233</v>
      </c>
      <c r="J56" s="12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>
        <f>ROUND((E56/D56)*100,0)</f>
        <v>109</v>
      </c>
      <c r="Q56">
        <f t="shared" si="0"/>
        <v>41.92</v>
      </c>
      <c r="R56" s="10">
        <f t="shared" si="1"/>
        <v>42162.729548611111</v>
      </c>
      <c r="S56">
        <f t="shared" si="2"/>
        <v>42192.729548611111</v>
      </c>
    </row>
    <row r="57" spans="1:19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12">
        <v>1442425412</v>
      </c>
      <c r="J57" s="12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>
        <f>ROUND((E57/D57)*100,0)</f>
        <v>114</v>
      </c>
      <c r="Q57">
        <f t="shared" si="0"/>
        <v>88.77</v>
      </c>
      <c r="R57" s="10">
        <f t="shared" si="1"/>
        <v>42233.738564814819</v>
      </c>
      <c r="S57">
        <f t="shared" si="2"/>
        <v>42263.738564814819</v>
      </c>
    </row>
    <row r="58" spans="1:19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12">
        <v>1425872692</v>
      </c>
      <c r="J58" s="12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>
        <f>ROUND((E58/D58)*100,0)</f>
        <v>114</v>
      </c>
      <c r="Q58">
        <f t="shared" si="0"/>
        <v>80.23</v>
      </c>
      <c r="R58" s="10">
        <f t="shared" si="1"/>
        <v>42042.197824074072</v>
      </c>
      <c r="S58">
        <f t="shared" si="2"/>
        <v>42072.156157407408</v>
      </c>
    </row>
    <row r="59" spans="1:19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12">
        <v>1471406340</v>
      </c>
      <c r="J59" s="12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>
        <f>ROUND((E59/D59)*100,0)</f>
        <v>106</v>
      </c>
      <c r="Q59">
        <f t="shared" si="0"/>
        <v>78.94</v>
      </c>
      <c r="R59" s="10">
        <f t="shared" si="1"/>
        <v>42585.523842592593</v>
      </c>
      <c r="S59">
        <f t="shared" si="2"/>
        <v>42599.165972222225</v>
      </c>
    </row>
    <row r="60" spans="1:19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12">
        <v>1405699451</v>
      </c>
      <c r="J60" s="12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>
        <f>ROUND((E60/D60)*100,0)</f>
        <v>106</v>
      </c>
      <c r="Q60">
        <f t="shared" si="0"/>
        <v>69.89</v>
      </c>
      <c r="R60" s="10">
        <f t="shared" si="1"/>
        <v>41808.669571759259</v>
      </c>
      <c r="S60">
        <f t="shared" si="2"/>
        <v>41838.669571759259</v>
      </c>
    </row>
    <row r="61" spans="1:19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12">
        <v>1409500078</v>
      </c>
      <c r="J61" s="12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>
        <f>ROUND((E61/D61)*100,0)</f>
        <v>100</v>
      </c>
      <c r="Q61">
        <f t="shared" si="0"/>
        <v>74.53</v>
      </c>
      <c r="R61" s="10">
        <f t="shared" si="1"/>
        <v>41852.658310185187</v>
      </c>
      <c r="S61">
        <f t="shared" si="2"/>
        <v>41882.658310185187</v>
      </c>
    </row>
    <row r="62" spans="1:19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12">
        <v>1480899600</v>
      </c>
      <c r="J62" s="1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>
        <f>ROUND((E62/D62)*100,0)</f>
        <v>105</v>
      </c>
      <c r="Q62">
        <f t="shared" si="0"/>
        <v>123.94</v>
      </c>
      <c r="R62" s="10">
        <f t="shared" si="1"/>
        <v>42694.110185185185</v>
      </c>
      <c r="S62">
        <f t="shared" si="2"/>
        <v>42709.041666666672</v>
      </c>
    </row>
    <row r="63" spans="1:19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12">
        <v>1451620800</v>
      </c>
      <c r="J63" s="12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>
        <f>ROUND((E63/D63)*100,0)</f>
        <v>175</v>
      </c>
      <c r="Q63">
        <f t="shared" si="0"/>
        <v>264.85000000000002</v>
      </c>
      <c r="R63" s="10">
        <f t="shared" si="1"/>
        <v>42341.818379629629</v>
      </c>
      <c r="S63">
        <f t="shared" si="2"/>
        <v>42370.166666666672</v>
      </c>
    </row>
    <row r="64" spans="1:19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12">
        <v>1411695300</v>
      </c>
      <c r="J64" s="12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>
        <f>ROUND((E64/D64)*100,0)</f>
        <v>102</v>
      </c>
      <c r="Q64">
        <f t="shared" si="0"/>
        <v>58.62</v>
      </c>
      <c r="R64" s="10">
        <f t="shared" si="1"/>
        <v>41880.061006944445</v>
      </c>
      <c r="S64">
        <f t="shared" si="2"/>
        <v>41908.065972222219</v>
      </c>
    </row>
    <row r="65" spans="1:19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12">
        <v>1417057200</v>
      </c>
      <c r="J65" s="12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>
        <f>ROUND((E65/D65)*100,0)</f>
        <v>100</v>
      </c>
      <c r="Q65">
        <f t="shared" si="0"/>
        <v>70.88</v>
      </c>
      <c r="R65" s="10">
        <f t="shared" si="1"/>
        <v>41941.683865740742</v>
      </c>
      <c r="S65">
        <f t="shared" si="2"/>
        <v>41970.125</v>
      </c>
    </row>
    <row r="66" spans="1:19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12">
        <v>1427076840</v>
      </c>
      <c r="J66" s="12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>
        <f>ROUND((E66/D66)*100,0)</f>
        <v>114</v>
      </c>
      <c r="Q66">
        <f t="shared" ref="Q66:Q129" si="3">IFERROR(ROUND(E66/L66,2),0)</f>
        <v>113.57</v>
      </c>
      <c r="R66" s="10">
        <f t="shared" ref="R66:R129" si="4">(((J66/60)/60)/24)+DATE(1970,1,1)</f>
        <v>42026.88118055556</v>
      </c>
      <c r="S66">
        <f t="shared" ref="S66:S129" si="5">(((I66/60)/60)/24)+DATE(1970,1,1)</f>
        <v>42086.093055555553</v>
      </c>
    </row>
    <row r="67" spans="1:19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12">
        <v>1413784740</v>
      </c>
      <c r="J67" s="12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>
        <f>ROUND((E67/D67)*100,0)</f>
        <v>129</v>
      </c>
      <c r="Q67">
        <f t="shared" si="3"/>
        <v>60.69</v>
      </c>
      <c r="R67" s="10">
        <f t="shared" si="4"/>
        <v>41922.640590277777</v>
      </c>
      <c r="S67">
        <f t="shared" si="5"/>
        <v>41932.249305555553</v>
      </c>
    </row>
    <row r="68" spans="1:19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12">
        <v>1420524000</v>
      </c>
      <c r="J68" s="12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>
        <f>ROUND((E68/D68)*100,0)</f>
        <v>101</v>
      </c>
      <c r="Q68">
        <f t="shared" si="3"/>
        <v>110.22</v>
      </c>
      <c r="R68" s="10">
        <f t="shared" si="4"/>
        <v>41993.824340277773</v>
      </c>
      <c r="S68">
        <f t="shared" si="5"/>
        <v>42010.25</v>
      </c>
    </row>
    <row r="69" spans="1:19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12">
        <v>1440381600</v>
      </c>
      <c r="J69" s="12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>
        <f>ROUND((E69/D69)*100,0)</f>
        <v>109</v>
      </c>
      <c r="Q69">
        <f t="shared" si="3"/>
        <v>136.46</v>
      </c>
      <c r="R69" s="10">
        <f t="shared" si="4"/>
        <v>42219.915856481486</v>
      </c>
      <c r="S69">
        <f t="shared" si="5"/>
        <v>42240.083333333328</v>
      </c>
    </row>
    <row r="70" spans="1:19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12">
        <v>1415319355</v>
      </c>
      <c r="J70" s="12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>
        <f>ROUND((E70/D70)*100,0)</f>
        <v>118</v>
      </c>
      <c r="Q70">
        <f t="shared" si="3"/>
        <v>110.35</v>
      </c>
      <c r="R70" s="10">
        <f t="shared" si="4"/>
        <v>41909.969386574077</v>
      </c>
      <c r="S70">
        <f t="shared" si="5"/>
        <v>41950.011053240742</v>
      </c>
    </row>
    <row r="71" spans="1:19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12">
        <v>1412136000</v>
      </c>
      <c r="J71" s="12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>
        <f>ROUND((E71/D71)*100,0)</f>
        <v>131</v>
      </c>
      <c r="Q71">
        <f t="shared" si="3"/>
        <v>41.42</v>
      </c>
      <c r="R71" s="10">
        <f t="shared" si="4"/>
        <v>41891.665324074071</v>
      </c>
      <c r="S71">
        <f t="shared" si="5"/>
        <v>41913.166666666664</v>
      </c>
    </row>
    <row r="72" spans="1:19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12">
        <v>1354845600</v>
      </c>
      <c r="J72" s="1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>
        <f>ROUND((E72/D72)*100,0)</f>
        <v>104</v>
      </c>
      <c r="Q72">
        <f t="shared" si="3"/>
        <v>52</v>
      </c>
      <c r="R72" s="10">
        <f t="shared" si="4"/>
        <v>41226.017361111109</v>
      </c>
      <c r="S72">
        <f t="shared" si="5"/>
        <v>41250.083333333336</v>
      </c>
    </row>
    <row r="73" spans="1:19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12">
        <v>1295928000</v>
      </c>
      <c r="J73" s="12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>
        <f>ROUND((E73/D73)*100,0)</f>
        <v>101</v>
      </c>
      <c r="Q73">
        <f t="shared" si="3"/>
        <v>33.99</v>
      </c>
      <c r="R73" s="10">
        <f t="shared" si="4"/>
        <v>40478.263923611114</v>
      </c>
      <c r="S73">
        <f t="shared" si="5"/>
        <v>40568.166666666664</v>
      </c>
    </row>
    <row r="74" spans="1:19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12">
        <v>1410379774</v>
      </c>
      <c r="J74" s="12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>
        <f>ROUND((E74/D74)*100,0)</f>
        <v>100</v>
      </c>
      <c r="Q74">
        <f t="shared" si="3"/>
        <v>103.35</v>
      </c>
      <c r="R74" s="10">
        <f t="shared" si="4"/>
        <v>41862.83997685185</v>
      </c>
      <c r="S74">
        <f t="shared" si="5"/>
        <v>41892.83997685185</v>
      </c>
    </row>
    <row r="75" spans="1:19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12">
        <v>1304225940</v>
      </c>
      <c r="J75" s="12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>
        <f>ROUND((E75/D75)*100,0)</f>
        <v>336</v>
      </c>
      <c r="Q75">
        <f t="shared" si="3"/>
        <v>41.77</v>
      </c>
      <c r="R75" s="10">
        <f t="shared" si="4"/>
        <v>40633.154363425929</v>
      </c>
      <c r="S75">
        <f t="shared" si="5"/>
        <v>40664.207638888889</v>
      </c>
    </row>
    <row r="76" spans="1:19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2">
        <v>1333310458</v>
      </c>
      <c r="J76" s="12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>
        <f>ROUND((E76/D76)*100,0)</f>
        <v>113</v>
      </c>
      <c r="Q76">
        <f t="shared" si="3"/>
        <v>64.27</v>
      </c>
      <c r="R76" s="10">
        <f t="shared" si="4"/>
        <v>40970.875671296293</v>
      </c>
      <c r="S76">
        <f t="shared" si="5"/>
        <v>41000.834004629629</v>
      </c>
    </row>
    <row r="77" spans="1:19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12">
        <v>1338591144</v>
      </c>
      <c r="J77" s="12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>
        <f>ROUND((E77/D77)*100,0)</f>
        <v>102</v>
      </c>
      <c r="Q77">
        <f t="shared" si="3"/>
        <v>62.92</v>
      </c>
      <c r="R77" s="10">
        <f t="shared" si="4"/>
        <v>41026.953055555554</v>
      </c>
      <c r="S77">
        <f t="shared" si="5"/>
        <v>41061.953055555554</v>
      </c>
    </row>
    <row r="78" spans="1:19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12">
        <v>1405746000</v>
      </c>
      <c r="J78" s="12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>
        <f>ROUND((E78/D78)*100,0)</f>
        <v>101</v>
      </c>
      <c r="Q78">
        <f t="shared" si="3"/>
        <v>98.54</v>
      </c>
      <c r="R78" s="10">
        <f t="shared" si="4"/>
        <v>41829.788252314815</v>
      </c>
      <c r="S78">
        <f t="shared" si="5"/>
        <v>41839.208333333336</v>
      </c>
    </row>
    <row r="79" spans="1:19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12">
        <v>1374523752</v>
      </c>
      <c r="J79" s="12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>
        <f>ROUND((E79/D79)*100,0)</f>
        <v>114</v>
      </c>
      <c r="Q79">
        <f t="shared" si="3"/>
        <v>82.61</v>
      </c>
      <c r="R79" s="10">
        <f t="shared" si="4"/>
        <v>41447.839722222219</v>
      </c>
      <c r="S79">
        <f t="shared" si="5"/>
        <v>41477.839722222219</v>
      </c>
    </row>
    <row r="80" spans="1:19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12">
        <v>1326927600</v>
      </c>
      <c r="J80" s="12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>
        <f>ROUND((E80/D80)*100,0)</f>
        <v>133</v>
      </c>
      <c r="Q80">
        <f t="shared" si="3"/>
        <v>38.5</v>
      </c>
      <c r="R80" s="10">
        <f t="shared" si="4"/>
        <v>40884.066678240742</v>
      </c>
      <c r="S80">
        <f t="shared" si="5"/>
        <v>40926.958333333336</v>
      </c>
    </row>
    <row r="81" spans="1:19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12">
        <v>1407905940</v>
      </c>
      <c r="J81" s="12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>
        <f>ROUND((E81/D81)*100,0)</f>
        <v>102</v>
      </c>
      <c r="Q81">
        <f t="shared" si="3"/>
        <v>80.16</v>
      </c>
      <c r="R81" s="10">
        <f t="shared" si="4"/>
        <v>41841.26489583333</v>
      </c>
      <c r="S81">
        <f t="shared" si="5"/>
        <v>41864.207638888889</v>
      </c>
    </row>
    <row r="82" spans="1:19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12">
        <v>1404698400</v>
      </c>
      <c r="J82" s="1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>
        <f>ROUND((E82/D82)*100,0)</f>
        <v>127</v>
      </c>
      <c r="Q82">
        <f t="shared" si="3"/>
        <v>80.73</v>
      </c>
      <c r="R82" s="10">
        <f t="shared" si="4"/>
        <v>41799.685902777775</v>
      </c>
      <c r="S82">
        <f t="shared" si="5"/>
        <v>41827.083333333336</v>
      </c>
    </row>
    <row r="83" spans="1:19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12">
        <v>1402855525</v>
      </c>
      <c r="J83" s="12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>
        <f>ROUND((E83/D83)*100,0)</f>
        <v>111</v>
      </c>
      <c r="Q83">
        <f t="shared" si="3"/>
        <v>200.69</v>
      </c>
      <c r="R83" s="10">
        <f t="shared" si="4"/>
        <v>41775.753761574073</v>
      </c>
      <c r="S83">
        <f t="shared" si="5"/>
        <v>41805.753761574073</v>
      </c>
    </row>
    <row r="84" spans="1:19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12">
        <v>1402341615</v>
      </c>
      <c r="J84" s="12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>
        <f>ROUND((E84/D84)*100,0)</f>
        <v>107</v>
      </c>
      <c r="Q84">
        <f t="shared" si="3"/>
        <v>37.590000000000003</v>
      </c>
      <c r="R84" s="10">
        <f t="shared" si="4"/>
        <v>41766.80572916667</v>
      </c>
      <c r="S84">
        <f t="shared" si="5"/>
        <v>41799.80572916667</v>
      </c>
    </row>
    <row r="85" spans="1:19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12">
        <v>1304395140</v>
      </c>
      <c r="J85" s="12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>
        <f>ROUND((E85/D85)*100,0)</f>
        <v>163</v>
      </c>
      <c r="Q85">
        <f t="shared" si="3"/>
        <v>58.1</v>
      </c>
      <c r="R85" s="10">
        <f t="shared" si="4"/>
        <v>40644.159259259257</v>
      </c>
      <c r="S85">
        <f t="shared" si="5"/>
        <v>40666.165972222225</v>
      </c>
    </row>
    <row r="86" spans="1:19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12">
        <v>1416988740</v>
      </c>
      <c r="J86" s="12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>
        <f>ROUND((E86/D86)*100,0)</f>
        <v>160</v>
      </c>
      <c r="Q86">
        <f t="shared" si="3"/>
        <v>60.3</v>
      </c>
      <c r="R86" s="10">
        <f t="shared" si="4"/>
        <v>41940.69158564815</v>
      </c>
      <c r="S86">
        <f t="shared" si="5"/>
        <v>41969.332638888889</v>
      </c>
    </row>
    <row r="87" spans="1:19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12">
        <v>1406952781</v>
      </c>
      <c r="J87" s="12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>
        <f>ROUND((E87/D87)*100,0)</f>
        <v>116</v>
      </c>
      <c r="Q87">
        <f t="shared" si="3"/>
        <v>63.36</v>
      </c>
      <c r="R87" s="10">
        <f t="shared" si="4"/>
        <v>41839.175706018519</v>
      </c>
      <c r="S87">
        <f t="shared" si="5"/>
        <v>41853.175706018519</v>
      </c>
    </row>
    <row r="88" spans="1:19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12">
        <v>1402696800</v>
      </c>
      <c r="J88" s="12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>
        <f>ROUND((E88/D88)*100,0)</f>
        <v>124</v>
      </c>
      <c r="Q88">
        <f t="shared" si="3"/>
        <v>50.9</v>
      </c>
      <c r="R88" s="10">
        <f t="shared" si="4"/>
        <v>41772.105937500004</v>
      </c>
      <c r="S88">
        <f t="shared" si="5"/>
        <v>41803.916666666664</v>
      </c>
    </row>
    <row r="89" spans="1:19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12">
        <v>1386910740</v>
      </c>
      <c r="J89" s="12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>
        <f>ROUND((E89/D89)*100,0)</f>
        <v>103</v>
      </c>
      <c r="Q89">
        <f t="shared" si="3"/>
        <v>100.5</v>
      </c>
      <c r="R89" s="10">
        <f t="shared" si="4"/>
        <v>41591.737974537034</v>
      </c>
      <c r="S89">
        <f t="shared" si="5"/>
        <v>41621.207638888889</v>
      </c>
    </row>
    <row r="90" spans="1:19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12">
        <v>1404273600</v>
      </c>
      <c r="J90" s="12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>
        <f>ROUND((E90/D90)*100,0)</f>
        <v>112</v>
      </c>
      <c r="Q90">
        <f t="shared" si="3"/>
        <v>31.62</v>
      </c>
      <c r="R90" s="10">
        <f t="shared" si="4"/>
        <v>41789.080370370371</v>
      </c>
      <c r="S90">
        <f t="shared" si="5"/>
        <v>41822.166666666664</v>
      </c>
    </row>
    <row r="91" spans="1:19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12">
        <v>1329240668</v>
      </c>
      <c r="J91" s="12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>
        <f>ROUND((E91/D91)*100,0)</f>
        <v>115</v>
      </c>
      <c r="Q91">
        <f t="shared" si="3"/>
        <v>79.31</v>
      </c>
      <c r="R91" s="10">
        <f t="shared" si="4"/>
        <v>40923.729953703703</v>
      </c>
      <c r="S91">
        <f t="shared" si="5"/>
        <v>40953.729953703703</v>
      </c>
    </row>
    <row r="92" spans="1:19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12">
        <v>1411765492</v>
      </c>
      <c r="J92" s="1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>
        <f>ROUND((E92/D92)*100,0)</f>
        <v>103</v>
      </c>
      <c r="Q92">
        <f t="shared" si="3"/>
        <v>139.19</v>
      </c>
      <c r="R92" s="10">
        <f t="shared" si="4"/>
        <v>41878.878379629627</v>
      </c>
      <c r="S92">
        <f t="shared" si="5"/>
        <v>41908.878379629627</v>
      </c>
    </row>
    <row r="93" spans="1:19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12">
        <v>1408999508</v>
      </c>
      <c r="J93" s="12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>
        <f>ROUND((E93/D93)*100,0)</f>
        <v>101</v>
      </c>
      <c r="Q93">
        <f t="shared" si="3"/>
        <v>131.91</v>
      </c>
      <c r="R93" s="10">
        <f t="shared" si="4"/>
        <v>41862.864675925928</v>
      </c>
      <c r="S93">
        <f t="shared" si="5"/>
        <v>41876.864675925928</v>
      </c>
    </row>
    <row r="94" spans="1:19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12">
        <v>1297977427</v>
      </c>
      <c r="J94" s="12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>
        <f>ROUND((E94/D94)*100,0)</f>
        <v>110</v>
      </c>
      <c r="Q94">
        <f t="shared" si="3"/>
        <v>91.3</v>
      </c>
      <c r="R94" s="10">
        <f t="shared" si="4"/>
        <v>40531.886886574073</v>
      </c>
      <c r="S94">
        <f t="shared" si="5"/>
        <v>40591.886886574073</v>
      </c>
    </row>
    <row r="95" spans="1:19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12">
        <v>1376838000</v>
      </c>
      <c r="J95" s="12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>
        <f>ROUND((E95/D95)*100,0)</f>
        <v>115</v>
      </c>
      <c r="Q95">
        <f t="shared" si="3"/>
        <v>39.67</v>
      </c>
      <c r="R95" s="10">
        <f t="shared" si="4"/>
        <v>41477.930914351848</v>
      </c>
      <c r="S95">
        <f t="shared" si="5"/>
        <v>41504.625</v>
      </c>
    </row>
    <row r="96" spans="1:19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12">
        <v>1403366409</v>
      </c>
      <c r="J96" s="12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>
        <f>ROUND((E96/D96)*100,0)</f>
        <v>117</v>
      </c>
      <c r="Q96">
        <f t="shared" si="3"/>
        <v>57.55</v>
      </c>
      <c r="R96" s="10">
        <f t="shared" si="4"/>
        <v>41781.666770833333</v>
      </c>
      <c r="S96">
        <f t="shared" si="5"/>
        <v>41811.666770833333</v>
      </c>
    </row>
    <row r="97" spans="1:19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12">
        <v>1367859071</v>
      </c>
      <c r="J97" s="12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>
        <f>ROUND((E97/D97)*100,0)</f>
        <v>114</v>
      </c>
      <c r="Q97">
        <f t="shared" si="3"/>
        <v>77.34</v>
      </c>
      <c r="R97" s="10">
        <f t="shared" si="4"/>
        <v>41375.702210648145</v>
      </c>
      <c r="S97">
        <f t="shared" si="5"/>
        <v>41400.702210648145</v>
      </c>
    </row>
    <row r="98" spans="1:19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12">
        <v>1328029200</v>
      </c>
      <c r="J98" s="12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>
        <f>ROUND((E98/D98)*100,0)</f>
        <v>101</v>
      </c>
      <c r="Q98">
        <f t="shared" si="3"/>
        <v>46.77</v>
      </c>
      <c r="R98" s="10">
        <f t="shared" si="4"/>
        <v>40883.949317129627</v>
      </c>
      <c r="S98">
        <f t="shared" si="5"/>
        <v>40939.708333333336</v>
      </c>
    </row>
    <row r="99" spans="1:19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12">
        <v>1377284669</v>
      </c>
      <c r="J99" s="12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>
        <f>ROUND((E99/D99)*100,0)</f>
        <v>109</v>
      </c>
      <c r="Q99">
        <f t="shared" si="3"/>
        <v>40.07</v>
      </c>
      <c r="R99" s="10">
        <f t="shared" si="4"/>
        <v>41491.79478009259</v>
      </c>
      <c r="S99">
        <f t="shared" si="5"/>
        <v>41509.79478009259</v>
      </c>
    </row>
    <row r="100" spans="1:19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12">
        <v>1404258631</v>
      </c>
      <c r="J100" s="12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>
        <f>ROUND((E100/D100)*100,0)</f>
        <v>107</v>
      </c>
      <c r="Q100">
        <f t="shared" si="3"/>
        <v>100.22</v>
      </c>
      <c r="R100" s="10">
        <f t="shared" si="4"/>
        <v>41791.993414351848</v>
      </c>
      <c r="S100">
        <f t="shared" si="5"/>
        <v>41821.993414351848</v>
      </c>
    </row>
    <row r="101" spans="1:19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12">
        <v>1407167973</v>
      </c>
      <c r="J101" s="12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>
        <f>ROUND((E101/D101)*100,0)</f>
        <v>116</v>
      </c>
      <c r="Q101">
        <f t="shared" si="3"/>
        <v>71.489999999999995</v>
      </c>
      <c r="R101" s="10">
        <f t="shared" si="4"/>
        <v>41835.666354166664</v>
      </c>
      <c r="S101">
        <f t="shared" si="5"/>
        <v>41855.666354166664</v>
      </c>
    </row>
    <row r="102" spans="1:19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12">
        <v>1406557877</v>
      </c>
      <c r="J102" s="1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>
        <f>ROUND((E102/D102)*100,0)</f>
        <v>104</v>
      </c>
      <c r="Q102">
        <f t="shared" si="3"/>
        <v>63.11</v>
      </c>
      <c r="R102" s="10">
        <f t="shared" si="4"/>
        <v>41827.605057870373</v>
      </c>
      <c r="S102">
        <f t="shared" si="5"/>
        <v>41848.605057870373</v>
      </c>
    </row>
    <row r="103" spans="1:19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12">
        <v>1403305200</v>
      </c>
      <c r="J103" s="12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>
        <f>ROUND((E103/D103)*100,0)</f>
        <v>119</v>
      </c>
      <c r="Q103">
        <f t="shared" si="3"/>
        <v>50.16</v>
      </c>
      <c r="R103" s="10">
        <f t="shared" si="4"/>
        <v>41778.637245370373</v>
      </c>
      <c r="S103">
        <f t="shared" si="5"/>
        <v>41810.958333333336</v>
      </c>
    </row>
    <row r="104" spans="1:19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12">
        <v>1338523140</v>
      </c>
      <c r="J104" s="12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>
        <f>ROUND((E104/D104)*100,0)</f>
        <v>126</v>
      </c>
      <c r="Q104">
        <f t="shared" si="3"/>
        <v>62.88</v>
      </c>
      <c r="R104" s="10">
        <f t="shared" si="4"/>
        <v>41013.936562499999</v>
      </c>
      <c r="S104">
        <f t="shared" si="5"/>
        <v>41061.165972222225</v>
      </c>
    </row>
    <row r="105" spans="1:19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12">
        <v>1408068000</v>
      </c>
      <c r="J105" s="12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>
        <f>ROUND((E105/D105)*100,0)</f>
        <v>120</v>
      </c>
      <c r="Q105">
        <f t="shared" si="3"/>
        <v>85.53</v>
      </c>
      <c r="R105" s="10">
        <f t="shared" si="4"/>
        <v>41834.586574074077</v>
      </c>
      <c r="S105">
        <f t="shared" si="5"/>
        <v>41866.083333333336</v>
      </c>
    </row>
    <row r="106" spans="1:19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12">
        <v>1407524751</v>
      </c>
      <c r="J106" s="12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>
        <f>ROUND((E106/D106)*100,0)</f>
        <v>126</v>
      </c>
      <c r="Q106">
        <f t="shared" si="3"/>
        <v>53.72</v>
      </c>
      <c r="R106" s="10">
        <f t="shared" si="4"/>
        <v>41829.795729166668</v>
      </c>
      <c r="S106">
        <f t="shared" si="5"/>
        <v>41859.795729166668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12">
        <v>1441857540</v>
      </c>
      <c r="J107" s="12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>
        <f>ROUND((E107/D107)*100,0)</f>
        <v>100</v>
      </c>
      <c r="Q107">
        <f t="shared" si="3"/>
        <v>262.11</v>
      </c>
      <c r="R107" s="10">
        <f t="shared" si="4"/>
        <v>42219.665173611109</v>
      </c>
      <c r="S107">
        <f t="shared" si="5"/>
        <v>42257.165972222225</v>
      </c>
    </row>
    <row r="108" spans="1:19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12">
        <v>1478264784</v>
      </c>
      <c r="J108" s="12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>
        <f>ROUND((E108/D108)*100,0)</f>
        <v>116</v>
      </c>
      <c r="Q108">
        <f t="shared" si="3"/>
        <v>50.2</v>
      </c>
      <c r="R108" s="10">
        <f t="shared" si="4"/>
        <v>42648.546111111107</v>
      </c>
      <c r="S108">
        <f t="shared" si="5"/>
        <v>42678.546111111107</v>
      </c>
    </row>
    <row r="109" spans="1:19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12">
        <v>1427063747</v>
      </c>
      <c r="J109" s="12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>
        <f>ROUND((E109/D109)*100,0)</f>
        <v>100</v>
      </c>
      <c r="Q109">
        <f t="shared" si="3"/>
        <v>168.25</v>
      </c>
      <c r="R109" s="10">
        <f t="shared" si="4"/>
        <v>42050.983182870375</v>
      </c>
      <c r="S109">
        <f t="shared" si="5"/>
        <v>42085.941516203704</v>
      </c>
    </row>
    <row r="110" spans="1:19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12">
        <v>1489352400</v>
      </c>
      <c r="J110" s="12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>
        <f>ROUND((E110/D110)*100,0)</f>
        <v>101</v>
      </c>
      <c r="Q110">
        <f t="shared" si="3"/>
        <v>256.37</v>
      </c>
      <c r="R110" s="10">
        <f t="shared" si="4"/>
        <v>42772.833379629628</v>
      </c>
      <c r="S110">
        <f t="shared" si="5"/>
        <v>42806.875</v>
      </c>
    </row>
    <row r="111" spans="1:19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12">
        <v>1445722140</v>
      </c>
      <c r="J111" s="12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>
        <f>ROUND((E111/D111)*100,0)</f>
        <v>125</v>
      </c>
      <c r="Q111">
        <f t="shared" si="3"/>
        <v>37.14</v>
      </c>
      <c r="R111" s="10">
        <f t="shared" si="4"/>
        <v>42270.582141203704</v>
      </c>
      <c r="S111">
        <f t="shared" si="5"/>
        <v>42301.895138888889</v>
      </c>
    </row>
    <row r="112" spans="1:19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12">
        <v>1440100976</v>
      </c>
      <c r="J112" s="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>
        <f>ROUND((E112/D112)*100,0)</f>
        <v>110</v>
      </c>
      <c r="Q112">
        <f t="shared" si="3"/>
        <v>45.88</v>
      </c>
      <c r="R112" s="10">
        <f t="shared" si="4"/>
        <v>42206.835370370376</v>
      </c>
      <c r="S112">
        <f t="shared" si="5"/>
        <v>42236.835370370376</v>
      </c>
    </row>
    <row r="113" spans="1:19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12">
        <v>1484024400</v>
      </c>
      <c r="J113" s="12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>
        <f>ROUND((E113/D113)*100,0)</f>
        <v>102</v>
      </c>
      <c r="Q113">
        <f t="shared" si="3"/>
        <v>141.71</v>
      </c>
      <c r="R113" s="10">
        <f t="shared" si="4"/>
        <v>42697.850844907407</v>
      </c>
      <c r="S113">
        <f t="shared" si="5"/>
        <v>42745.208333333328</v>
      </c>
    </row>
    <row r="114" spans="1:19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12">
        <v>1464987600</v>
      </c>
      <c r="J114" s="12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>
        <f>ROUND((E114/D114)*100,0)</f>
        <v>102</v>
      </c>
      <c r="Q114">
        <f t="shared" si="3"/>
        <v>52.49</v>
      </c>
      <c r="R114" s="10">
        <f t="shared" si="4"/>
        <v>42503.559467592597</v>
      </c>
      <c r="S114">
        <f t="shared" si="5"/>
        <v>42524.875</v>
      </c>
    </row>
    <row r="115" spans="1:19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12">
        <v>1450328340</v>
      </c>
      <c r="J115" s="12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>
        <f>ROUND((E115/D115)*100,0)</f>
        <v>102</v>
      </c>
      <c r="Q115">
        <f t="shared" si="3"/>
        <v>193.62</v>
      </c>
      <c r="R115" s="10">
        <f t="shared" si="4"/>
        <v>42323.70930555556</v>
      </c>
      <c r="S115">
        <f t="shared" si="5"/>
        <v>42355.207638888889</v>
      </c>
    </row>
    <row r="116" spans="1:19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12">
        <v>1416470398</v>
      </c>
      <c r="J116" s="12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>
        <f>ROUND((E116/D116)*100,0)</f>
        <v>108</v>
      </c>
      <c r="Q116">
        <f t="shared" si="3"/>
        <v>106.8</v>
      </c>
      <c r="R116" s="10">
        <f t="shared" si="4"/>
        <v>41933.291643518518</v>
      </c>
      <c r="S116">
        <f t="shared" si="5"/>
        <v>41963.333310185189</v>
      </c>
    </row>
    <row r="117" spans="1:19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12">
        <v>1412135940</v>
      </c>
      <c r="J117" s="12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>
        <f>ROUND((E117/D117)*100,0)</f>
        <v>110</v>
      </c>
      <c r="Q117">
        <f t="shared" si="3"/>
        <v>77.22</v>
      </c>
      <c r="R117" s="10">
        <f t="shared" si="4"/>
        <v>41898.168125000004</v>
      </c>
      <c r="S117">
        <f t="shared" si="5"/>
        <v>41913.165972222225</v>
      </c>
    </row>
    <row r="118" spans="1:19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12">
        <v>1460846347</v>
      </c>
      <c r="J118" s="12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>
        <f>ROUND((E118/D118)*100,0)</f>
        <v>161</v>
      </c>
      <c r="Q118">
        <f t="shared" si="3"/>
        <v>57.5</v>
      </c>
      <c r="R118" s="10">
        <f t="shared" si="4"/>
        <v>42446.943831018521</v>
      </c>
      <c r="S118">
        <f t="shared" si="5"/>
        <v>42476.943831018521</v>
      </c>
    </row>
    <row r="119" spans="1:19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12">
        <v>1462334340</v>
      </c>
      <c r="J119" s="12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>
        <f>ROUND((E119/D119)*100,0)</f>
        <v>131</v>
      </c>
      <c r="Q119">
        <f t="shared" si="3"/>
        <v>50.46</v>
      </c>
      <c r="R119" s="10">
        <f t="shared" si="4"/>
        <v>42463.81385416667</v>
      </c>
      <c r="S119">
        <f t="shared" si="5"/>
        <v>42494.165972222225</v>
      </c>
    </row>
    <row r="120" spans="1:19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12">
        <v>1488482355</v>
      </c>
      <c r="J120" s="12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>
        <f>ROUND((E120/D120)*100,0)</f>
        <v>119</v>
      </c>
      <c r="Q120">
        <f t="shared" si="3"/>
        <v>97.38</v>
      </c>
      <c r="R120" s="10">
        <f t="shared" si="4"/>
        <v>42766.805034722223</v>
      </c>
      <c r="S120">
        <f t="shared" si="5"/>
        <v>42796.805034722223</v>
      </c>
    </row>
    <row r="121" spans="1:19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12">
        <v>1467361251</v>
      </c>
      <c r="J121" s="12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>
        <f>ROUND((E121/D121)*100,0)</f>
        <v>103</v>
      </c>
      <c r="Q121">
        <f t="shared" si="3"/>
        <v>85.53</v>
      </c>
      <c r="R121" s="10">
        <f t="shared" si="4"/>
        <v>42522.347812499997</v>
      </c>
      <c r="S121">
        <f t="shared" si="5"/>
        <v>42552.347812499997</v>
      </c>
    </row>
    <row r="122" spans="1:19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12">
        <v>1482962433</v>
      </c>
      <c r="J122" s="1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>
        <f>ROUND((E122/D122)*100,0)</f>
        <v>101</v>
      </c>
      <c r="Q122">
        <f t="shared" si="3"/>
        <v>182.91</v>
      </c>
      <c r="R122" s="10">
        <f t="shared" si="4"/>
        <v>42702.917048611111</v>
      </c>
      <c r="S122">
        <f t="shared" si="5"/>
        <v>42732.917048611111</v>
      </c>
    </row>
    <row r="123" spans="1:19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12">
        <v>1443499140</v>
      </c>
      <c r="J123" s="12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>
        <f>ROUND((E123/D123)*100,0)</f>
        <v>101</v>
      </c>
      <c r="Q123">
        <f t="shared" si="3"/>
        <v>131.13999999999999</v>
      </c>
      <c r="R123" s="10">
        <f t="shared" si="4"/>
        <v>42252.474351851852</v>
      </c>
      <c r="S123">
        <f t="shared" si="5"/>
        <v>42276.165972222225</v>
      </c>
    </row>
    <row r="124" spans="1:19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12">
        <v>1413269940</v>
      </c>
      <c r="J124" s="12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>
        <f>ROUND((E124/D124)*100,0)</f>
        <v>115</v>
      </c>
      <c r="Q124">
        <f t="shared" si="3"/>
        <v>58.69</v>
      </c>
      <c r="R124" s="10">
        <f t="shared" si="4"/>
        <v>41893.324884259258</v>
      </c>
      <c r="S124">
        <f t="shared" si="5"/>
        <v>41926.290972222225</v>
      </c>
    </row>
    <row r="125" spans="1:19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12">
        <v>1411150092</v>
      </c>
      <c r="J125" s="12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>
        <f>ROUND((E125/D125)*100,0)</f>
        <v>127</v>
      </c>
      <c r="Q125">
        <f t="shared" si="3"/>
        <v>69.569999999999993</v>
      </c>
      <c r="R125" s="10">
        <f t="shared" si="4"/>
        <v>41871.755694444444</v>
      </c>
      <c r="S125">
        <f t="shared" si="5"/>
        <v>41901.755694444444</v>
      </c>
    </row>
    <row r="126" spans="1:19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12">
        <v>1444348800</v>
      </c>
      <c r="J126" s="12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>
        <f>ROUND((E126/D126)*100,0)</f>
        <v>103</v>
      </c>
      <c r="Q126">
        <f t="shared" si="3"/>
        <v>115.87</v>
      </c>
      <c r="R126" s="10">
        <f t="shared" si="4"/>
        <v>42262.096782407403</v>
      </c>
      <c r="S126">
        <f t="shared" si="5"/>
        <v>42286</v>
      </c>
    </row>
    <row r="127" spans="1:19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12">
        <v>1434074400</v>
      </c>
      <c r="J127" s="12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>
        <f>ROUND((E127/D127)*100,0)</f>
        <v>104</v>
      </c>
      <c r="Q127">
        <f t="shared" si="3"/>
        <v>81.13</v>
      </c>
      <c r="R127" s="10">
        <f t="shared" si="4"/>
        <v>42135.60020833333</v>
      </c>
      <c r="S127">
        <f t="shared" si="5"/>
        <v>42167.083333333328</v>
      </c>
    </row>
    <row r="128" spans="1:19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12">
        <v>1442030340</v>
      </c>
      <c r="J128" s="12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>
        <f>ROUND((E128/D128)*100,0)</f>
        <v>111</v>
      </c>
      <c r="Q128">
        <f t="shared" si="3"/>
        <v>57.63</v>
      </c>
      <c r="R128" s="10">
        <f t="shared" si="4"/>
        <v>42230.472222222219</v>
      </c>
      <c r="S128">
        <f t="shared" si="5"/>
        <v>42259.165972222225</v>
      </c>
    </row>
    <row r="129" spans="1:19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12">
        <v>1428178757</v>
      </c>
      <c r="J129" s="12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>
        <f>ROUND((E129/D129)*100,0)</f>
        <v>101</v>
      </c>
      <c r="Q129">
        <f t="shared" si="3"/>
        <v>60.48</v>
      </c>
      <c r="R129" s="10">
        <f t="shared" si="4"/>
        <v>42068.888391203705</v>
      </c>
      <c r="S129">
        <f t="shared" si="5"/>
        <v>42098.846724537041</v>
      </c>
    </row>
    <row r="130" spans="1:19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12">
        <v>1434822914</v>
      </c>
      <c r="J130" s="12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>
        <f>ROUND((E130/D130)*100,0)</f>
        <v>105</v>
      </c>
      <c r="Q130">
        <f t="shared" ref="Q130:Q193" si="6">IFERROR(ROUND(E130/L130,2),0)</f>
        <v>65.58</v>
      </c>
      <c r="R130" s="10">
        <f t="shared" ref="R130:R193" si="7">(((J130/60)/60)/24)+DATE(1970,1,1)</f>
        <v>42145.746689814812</v>
      </c>
      <c r="S130">
        <f t="shared" ref="S130:S193" si="8">(((I130/60)/60)/24)+DATE(1970,1,1)</f>
        <v>42175.746689814812</v>
      </c>
    </row>
    <row r="131" spans="1:19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12">
        <v>1415213324</v>
      </c>
      <c r="J131" s="12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>
        <f>ROUND((E131/D131)*100,0)</f>
        <v>102</v>
      </c>
      <c r="Q131">
        <f t="shared" si="6"/>
        <v>119.19</v>
      </c>
      <c r="R131" s="10">
        <f t="shared" si="7"/>
        <v>41918.742175925923</v>
      </c>
      <c r="S131">
        <f t="shared" si="8"/>
        <v>41948.783842592595</v>
      </c>
    </row>
    <row r="132" spans="1:19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12">
        <v>1434907966</v>
      </c>
      <c r="J132" s="1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>
        <f>ROUND((E132/D132)*100,0)</f>
        <v>111</v>
      </c>
      <c r="Q132">
        <f t="shared" si="6"/>
        <v>83.05</v>
      </c>
      <c r="R132" s="10">
        <f t="shared" si="7"/>
        <v>42146.731087962966</v>
      </c>
      <c r="S132">
        <f t="shared" si="8"/>
        <v>42176.731087962966</v>
      </c>
    </row>
    <row r="133" spans="1:19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12">
        <v>1473306300</v>
      </c>
      <c r="J133" s="12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>
        <f>ROUND((E133/D133)*100,0)</f>
        <v>102</v>
      </c>
      <c r="Q133">
        <f t="shared" si="6"/>
        <v>177.09</v>
      </c>
      <c r="R133" s="10">
        <f t="shared" si="7"/>
        <v>42602.576712962968</v>
      </c>
      <c r="S133">
        <f t="shared" si="8"/>
        <v>42621.15625</v>
      </c>
    </row>
    <row r="134" spans="1:19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12">
        <v>1433995140</v>
      </c>
      <c r="J134" s="12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>
        <f>ROUND((E134/D134)*100,0)</f>
        <v>128</v>
      </c>
      <c r="Q134">
        <f t="shared" si="6"/>
        <v>72.760000000000005</v>
      </c>
      <c r="R134" s="10">
        <f t="shared" si="7"/>
        <v>42144.573807870373</v>
      </c>
      <c r="S134">
        <f t="shared" si="8"/>
        <v>42166.165972222225</v>
      </c>
    </row>
    <row r="135" spans="1:19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12">
        <v>1420751861</v>
      </c>
      <c r="J135" s="12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>
        <f>ROUND((E135/D135)*100,0)</f>
        <v>105</v>
      </c>
      <c r="Q135">
        <f t="shared" si="6"/>
        <v>98.2</v>
      </c>
      <c r="R135" s="10">
        <f t="shared" si="7"/>
        <v>41982.887280092589</v>
      </c>
      <c r="S135">
        <f t="shared" si="8"/>
        <v>42012.887280092589</v>
      </c>
    </row>
    <row r="136" spans="1:19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12">
        <v>1475294340</v>
      </c>
      <c r="J136" s="12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>
        <f>ROUND((E136/D136)*100,0)</f>
        <v>106</v>
      </c>
      <c r="Q136">
        <f t="shared" si="6"/>
        <v>251.74</v>
      </c>
      <c r="R136" s="10">
        <f t="shared" si="7"/>
        <v>42614.760937500003</v>
      </c>
      <c r="S136">
        <f t="shared" si="8"/>
        <v>42644.165972222225</v>
      </c>
    </row>
    <row r="137" spans="1:19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12">
        <v>1448903318</v>
      </c>
      <c r="J137" s="12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>
        <f>ROUND((E137/D137)*100,0)</f>
        <v>109</v>
      </c>
      <c r="Q137">
        <f t="shared" si="6"/>
        <v>74.819999999999993</v>
      </c>
      <c r="R137" s="10">
        <f t="shared" si="7"/>
        <v>42303.672662037032</v>
      </c>
      <c r="S137">
        <f t="shared" si="8"/>
        <v>42338.714328703703</v>
      </c>
    </row>
    <row r="138" spans="1:19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12">
        <v>1437067476</v>
      </c>
      <c r="J138" s="12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>
        <f>ROUND((E138/D138)*100,0)</f>
        <v>100</v>
      </c>
      <c r="Q138">
        <f t="shared" si="6"/>
        <v>67.650000000000006</v>
      </c>
      <c r="R138" s="10">
        <f t="shared" si="7"/>
        <v>42171.725416666668</v>
      </c>
      <c r="S138">
        <f t="shared" si="8"/>
        <v>42201.725416666668</v>
      </c>
    </row>
    <row r="139" spans="1:19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12">
        <v>1419220800</v>
      </c>
      <c r="J139" s="12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>
        <f>ROUND((E139/D139)*100,0)</f>
        <v>103</v>
      </c>
      <c r="Q139">
        <f t="shared" si="6"/>
        <v>93.81</v>
      </c>
      <c r="R139" s="10">
        <f t="shared" si="7"/>
        <v>41964.315532407403</v>
      </c>
      <c r="S139">
        <f t="shared" si="8"/>
        <v>41995.166666666672</v>
      </c>
    </row>
    <row r="140" spans="1:19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12">
        <v>1446238800</v>
      </c>
      <c r="J140" s="12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>
        <f>ROUND((E140/D140)*100,0)</f>
        <v>112</v>
      </c>
      <c r="Q140">
        <f t="shared" si="6"/>
        <v>41.24</v>
      </c>
      <c r="R140" s="10">
        <f t="shared" si="7"/>
        <v>42284.516064814816</v>
      </c>
      <c r="S140">
        <f t="shared" si="8"/>
        <v>42307.875</v>
      </c>
    </row>
    <row r="141" spans="1:19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12">
        <v>1422482400</v>
      </c>
      <c r="J141" s="12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>
        <f>ROUND((E141/D141)*100,0)</f>
        <v>103</v>
      </c>
      <c r="Q141">
        <f t="shared" si="6"/>
        <v>52.55</v>
      </c>
      <c r="R141" s="10">
        <f t="shared" si="7"/>
        <v>42016.800208333334</v>
      </c>
      <c r="S141">
        <f t="shared" si="8"/>
        <v>42032.916666666672</v>
      </c>
    </row>
    <row r="142" spans="1:19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12">
        <v>1434142800</v>
      </c>
      <c r="J142" s="1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>
        <f>ROUND((E142/D142)*100,0)</f>
        <v>131</v>
      </c>
      <c r="Q142">
        <f t="shared" si="6"/>
        <v>48.33</v>
      </c>
      <c r="R142" s="10">
        <f t="shared" si="7"/>
        <v>42136.536134259266</v>
      </c>
      <c r="S142">
        <f t="shared" si="8"/>
        <v>42167.875</v>
      </c>
    </row>
    <row r="143" spans="1:19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12">
        <v>1437156660</v>
      </c>
      <c r="J143" s="12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>
        <f>ROUND((E143/D143)*100,0)</f>
        <v>102</v>
      </c>
      <c r="Q143">
        <f t="shared" si="6"/>
        <v>53.18</v>
      </c>
      <c r="R143" s="10">
        <f t="shared" si="7"/>
        <v>42172.757638888885</v>
      </c>
      <c r="S143">
        <f t="shared" si="8"/>
        <v>42202.757638888885</v>
      </c>
    </row>
    <row r="144" spans="1:19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12">
        <v>1472074928</v>
      </c>
      <c r="J144" s="12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>
        <f>ROUND((E144/D144)*100,0)</f>
        <v>128</v>
      </c>
      <c r="Q144">
        <f t="shared" si="6"/>
        <v>60.95</v>
      </c>
      <c r="R144" s="10">
        <f t="shared" si="7"/>
        <v>42590.90425925926</v>
      </c>
      <c r="S144">
        <f t="shared" si="8"/>
        <v>42606.90425925926</v>
      </c>
    </row>
    <row r="145" spans="1:19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12">
        <v>1446814809</v>
      </c>
      <c r="J145" s="12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>
        <f>ROUND((E145/D145)*100,0)</f>
        <v>154</v>
      </c>
      <c r="Q145">
        <f t="shared" si="6"/>
        <v>106.5</v>
      </c>
      <c r="R145" s="10">
        <f t="shared" si="7"/>
        <v>42284.500104166669</v>
      </c>
      <c r="S145">
        <f t="shared" si="8"/>
        <v>42314.541770833333</v>
      </c>
    </row>
    <row r="146" spans="1:19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12">
        <v>1473879600</v>
      </c>
      <c r="J146" s="12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>
        <f>ROUND((E146/D146)*100,0)</f>
        <v>107</v>
      </c>
      <c r="Q146">
        <f t="shared" si="6"/>
        <v>204.57</v>
      </c>
      <c r="R146" s="10">
        <f t="shared" si="7"/>
        <v>42611.801412037035</v>
      </c>
      <c r="S146">
        <f t="shared" si="8"/>
        <v>42627.791666666672</v>
      </c>
    </row>
    <row r="147" spans="1:19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12">
        <v>1458075600</v>
      </c>
      <c r="J147" s="12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>
        <f>ROUND((E147/D147)*100,0)</f>
        <v>101</v>
      </c>
      <c r="Q147">
        <f t="shared" si="6"/>
        <v>54.91</v>
      </c>
      <c r="R147" s="10">
        <f t="shared" si="7"/>
        <v>42400.704537037032</v>
      </c>
      <c r="S147">
        <f t="shared" si="8"/>
        <v>42444.875</v>
      </c>
    </row>
    <row r="148" spans="1:19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12">
        <v>1423456200</v>
      </c>
      <c r="J148" s="12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>
        <f>ROUND((E148/D148)*100,0)</f>
        <v>100</v>
      </c>
      <c r="Q148">
        <f t="shared" si="6"/>
        <v>150.41999999999999</v>
      </c>
      <c r="R148" s="10">
        <f t="shared" si="7"/>
        <v>42017.88045138889</v>
      </c>
      <c r="S148">
        <f t="shared" si="8"/>
        <v>42044.1875</v>
      </c>
    </row>
    <row r="149" spans="1:19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12">
        <v>1459474059</v>
      </c>
      <c r="J149" s="12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>
        <f>ROUND((E149/D149)*100,0)</f>
        <v>114</v>
      </c>
      <c r="Q149">
        <f t="shared" si="6"/>
        <v>105.21</v>
      </c>
      <c r="R149" s="10">
        <f t="shared" si="7"/>
        <v>42431.102534722217</v>
      </c>
      <c r="S149">
        <f t="shared" si="8"/>
        <v>42461.06086805556</v>
      </c>
    </row>
    <row r="150" spans="1:19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12">
        <v>1433134800</v>
      </c>
      <c r="J150" s="12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>
        <f>ROUND((E150/D150)*100,0)</f>
        <v>103</v>
      </c>
      <c r="Q150">
        <f t="shared" si="6"/>
        <v>68.67</v>
      </c>
      <c r="R150" s="10">
        <f t="shared" si="7"/>
        <v>42121.756921296299</v>
      </c>
      <c r="S150">
        <f t="shared" si="8"/>
        <v>42156.208333333328</v>
      </c>
    </row>
    <row r="151" spans="1:19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12">
        <v>1441153705</v>
      </c>
      <c r="J151" s="12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>
        <f>ROUND((E151/D151)*100,0)</f>
        <v>122</v>
      </c>
      <c r="Q151">
        <f t="shared" si="6"/>
        <v>129.36000000000001</v>
      </c>
      <c r="R151" s="10">
        <f t="shared" si="7"/>
        <v>42219.019733796296</v>
      </c>
      <c r="S151">
        <f t="shared" si="8"/>
        <v>42249.019733796296</v>
      </c>
    </row>
    <row r="152" spans="1:19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12">
        <v>1461904788</v>
      </c>
      <c r="J152" s="1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>
        <f>ROUND((E152/D152)*100,0)</f>
        <v>103</v>
      </c>
      <c r="Q152">
        <f t="shared" si="6"/>
        <v>134.26</v>
      </c>
      <c r="R152" s="10">
        <f t="shared" si="7"/>
        <v>42445.19430555556</v>
      </c>
      <c r="S152">
        <f t="shared" si="8"/>
        <v>42489.19430555556</v>
      </c>
    </row>
    <row r="153" spans="1:19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12">
        <v>1454047140</v>
      </c>
      <c r="J153" s="12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>
        <f>ROUND((E153/D153)*100,0)</f>
        <v>102</v>
      </c>
      <c r="Q153">
        <f t="shared" si="6"/>
        <v>203.2</v>
      </c>
      <c r="R153" s="10">
        <f t="shared" si="7"/>
        <v>42380.884872685187</v>
      </c>
      <c r="S153">
        <f t="shared" si="8"/>
        <v>42398.249305555553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12">
        <v>1488258000</v>
      </c>
      <c r="J154" s="12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>
        <f>ROUND((E154/D154)*100,0)</f>
        <v>112</v>
      </c>
      <c r="Q154">
        <f t="shared" si="6"/>
        <v>69.19</v>
      </c>
      <c r="R154" s="10">
        <f t="shared" si="7"/>
        <v>42762.942430555559</v>
      </c>
      <c r="S154">
        <f t="shared" si="8"/>
        <v>42794.208333333328</v>
      </c>
    </row>
    <row r="155" spans="1:19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12">
        <v>1471291782</v>
      </c>
      <c r="J155" s="12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>
        <f>ROUND((E155/D155)*100,0)</f>
        <v>102</v>
      </c>
      <c r="Q155">
        <f t="shared" si="6"/>
        <v>125.12</v>
      </c>
      <c r="R155" s="10">
        <f t="shared" si="7"/>
        <v>42567.840069444443</v>
      </c>
      <c r="S155">
        <f t="shared" si="8"/>
        <v>42597.840069444443</v>
      </c>
    </row>
    <row r="156" spans="1:19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12">
        <v>1442462340</v>
      </c>
      <c r="J156" s="12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>
        <f>ROUND((E156/D156)*100,0)</f>
        <v>114</v>
      </c>
      <c r="Q156">
        <f t="shared" si="6"/>
        <v>40.71</v>
      </c>
      <c r="R156" s="10">
        <f t="shared" si="7"/>
        <v>42232.702546296292</v>
      </c>
      <c r="S156">
        <f t="shared" si="8"/>
        <v>42264.165972222225</v>
      </c>
    </row>
    <row r="157" spans="1:19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12">
        <v>1442102400</v>
      </c>
      <c r="J157" s="12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>
        <f>ROUND((E157/D157)*100,0)</f>
        <v>102</v>
      </c>
      <c r="Q157">
        <f t="shared" si="6"/>
        <v>141.29</v>
      </c>
      <c r="R157" s="10">
        <f t="shared" si="7"/>
        <v>42239.957962962959</v>
      </c>
      <c r="S157">
        <f t="shared" si="8"/>
        <v>42260</v>
      </c>
    </row>
    <row r="158" spans="1:19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12">
        <v>1444860063</v>
      </c>
      <c r="J158" s="12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>
        <f>ROUND((E158/D158)*100,0)</f>
        <v>116</v>
      </c>
      <c r="Q158">
        <f t="shared" si="6"/>
        <v>55.33</v>
      </c>
      <c r="R158" s="10">
        <f t="shared" si="7"/>
        <v>42261.917395833334</v>
      </c>
      <c r="S158">
        <f t="shared" si="8"/>
        <v>42291.917395833334</v>
      </c>
    </row>
    <row r="159" spans="1:19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12">
        <v>1430329862</v>
      </c>
      <c r="J159" s="12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>
        <f>ROUND((E159/D159)*100,0)</f>
        <v>136</v>
      </c>
      <c r="Q159">
        <f t="shared" si="6"/>
        <v>46.42</v>
      </c>
      <c r="R159" s="10">
        <f t="shared" si="7"/>
        <v>42102.743773148148</v>
      </c>
      <c r="S159">
        <f t="shared" si="8"/>
        <v>42123.743773148148</v>
      </c>
    </row>
    <row r="160" spans="1:19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12">
        <v>1470034740</v>
      </c>
      <c r="J160" s="12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>
        <f>ROUND((E160/D160)*100,0)</f>
        <v>133</v>
      </c>
      <c r="Q160">
        <f t="shared" si="6"/>
        <v>57.2</v>
      </c>
      <c r="R160" s="10">
        <f t="shared" si="7"/>
        <v>42538.73583333334</v>
      </c>
      <c r="S160">
        <f t="shared" si="8"/>
        <v>42583.290972222225</v>
      </c>
    </row>
    <row r="161" spans="1:19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12">
        <v>1427553484</v>
      </c>
      <c r="J161" s="12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>
        <f>ROUND((E161/D161)*100,0)</f>
        <v>116</v>
      </c>
      <c r="Q161">
        <f t="shared" si="6"/>
        <v>59.6</v>
      </c>
      <c r="R161" s="10">
        <f t="shared" si="7"/>
        <v>42056.65143518518</v>
      </c>
      <c r="S161">
        <f t="shared" si="8"/>
        <v>42091.609768518523</v>
      </c>
    </row>
    <row r="162" spans="1:19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12">
        <v>1482418752</v>
      </c>
      <c r="J162" s="1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>
        <f>ROUND((E162/D162)*100,0)</f>
        <v>105</v>
      </c>
      <c r="Q162">
        <f t="shared" si="6"/>
        <v>89.59</v>
      </c>
      <c r="R162" s="10">
        <f t="shared" si="7"/>
        <v>42696.624444444446</v>
      </c>
      <c r="S162">
        <f t="shared" si="8"/>
        <v>42726.624444444446</v>
      </c>
    </row>
    <row r="163" spans="1:19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12">
        <v>1438374748</v>
      </c>
      <c r="J163" s="12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>
        <f>ROUND((E163/D163)*100,0)</f>
        <v>102</v>
      </c>
      <c r="Q163">
        <f t="shared" si="6"/>
        <v>204.05</v>
      </c>
      <c r="R163" s="10">
        <f t="shared" si="7"/>
        <v>42186.855879629627</v>
      </c>
      <c r="S163">
        <f t="shared" si="8"/>
        <v>42216.855879629627</v>
      </c>
    </row>
    <row r="164" spans="1:19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12">
        <v>1465527600</v>
      </c>
      <c r="J164" s="12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>
        <f>ROUND((E164/D164)*100,0)</f>
        <v>175</v>
      </c>
      <c r="Q164">
        <f t="shared" si="6"/>
        <v>48.7</v>
      </c>
      <c r="R164" s="10">
        <f t="shared" si="7"/>
        <v>42493.219236111108</v>
      </c>
      <c r="S164">
        <f t="shared" si="8"/>
        <v>42531.125</v>
      </c>
    </row>
    <row r="165" spans="1:19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12">
        <v>1463275339</v>
      </c>
      <c r="J165" s="12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>
        <f>ROUND((E165/D165)*100,0)</f>
        <v>107</v>
      </c>
      <c r="Q165">
        <f t="shared" si="6"/>
        <v>53.34</v>
      </c>
      <c r="R165" s="10">
        <f t="shared" si="7"/>
        <v>42475.057164351849</v>
      </c>
      <c r="S165">
        <f t="shared" si="8"/>
        <v>42505.057164351849</v>
      </c>
    </row>
    <row r="166" spans="1:19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12">
        <v>1460581365</v>
      </c>
      <c r="J166" s="12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>
        <f>ROUND((E166/D166)*100,0)</f>
        <v>122</v>
      </c>
      <c r="Q166">
        <f t="shared" si="6"/>
        <v>75.09</v>
      </c>
      <c r="R166" s="10">
        <f t="shared" si="7"/>
        <v>42452.876909722225</v>
      </c>
      <c r="S166">
        <f t="shared" si="8"/>
        <v>42473.876909722225</v>
      </c>
    </row>
    <row r="167" spans="1:19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12">
        <v>1444169825</v>
      </c>
      <c r="J167" s="12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>
        <f>ROUND((E167/D167)*100,0)</f>
        <v>100</v>
      </c>
      <c r="Q167">
        <f t="shared" si="6"/>
        <v>209.84</v>
      </c>
      <c r="R167" s="10">
        <f t="shared" si="7"/>
        <v>42253.928530092591</v>
      </c>
      <c r="S167">
        <f t="shared" si="8"/>
        <v>42283.928530092591</v>
      </c>
    </row>
    <row r="168" spans="1:19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12">
        <v>1445065210</v>
      </c>
      <c r="J168" s="12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>
        <f>ROUND((E168/D168)*100,0)</f>
        <v>110</v>
      </c>
      <c r="Q168">
        <f t="shared" si="6"/>
        <v>61.02</v>
      </c>
      <c r="R168" s="10">
        <f t="shared" si="7"/>
        <v>42264.29178240741</v>
      </c>
      <c r="S168">
        <f t="shared" si="8"/>
        <v>42294.29178240741</v>
      </c>
    </row>
    <row r="169" spans="1:19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12">
        <v>1478901600</v>
      </c>
      <c r="J169" s="12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>
        <f>ROUND((E169/D169)*100,0)</f>
        <v>100</v>
      </c>
      <c r="Q169">
        <f t="shared" si="6"/>
        <v>61</v>
      </c>
      <c r="R169" s="10">
        <f t="shared" si="7"/>
        <v>42664.809560185182</v>
      </c>
      <c r="S169">
        <f t="shared" si="8"/>
        <v>42685.916666666672</v>
      </c>
    </row>
    <row r="170" spans="1:19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12">
        <v>1453856400</v>
      </c>
      <c r="J170" s="12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>
        <f>ROUND((E170/D170)*100,0)</f>
        <v>116</v>
      </c>
      <c r="Q170">
        <f t="shared" si="6"/>
        <v>80.03</v>
      </c>
      <c r="R170" s="10">
        <f t="shared" si="7"/>
        <v>42382.244409722218</v>
      </c>
      <c r="S170">
        <f t="shared" si="8"/>
        <v>42396.041666666672</v>
      </c>
    </row>
    <row r="171" spans="1:19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12">
        <v>1407506040</v>
      </c>
      <c r="J171" s="12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>
        <f>ROUND((E171/D171)*100,0)</f>
        <v>100</v>
      </c>
      <c r="Q171">
        <f t="shared" si="6"/>
        <v>93.98</v>
      </c>
      <c r="R171" s="10">
        <f t="shared" si="7"/>
        <v>41826.871238425927</v>
      </c>
      <c r="S171">
        <f t="shared" si="8"/>
        <v>41859.57916666667</v>
      </c>
    </row>
    <row r="172" spans="1:19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12">
        <v>1465347424</v>
      </c>
      <c r="J172" s="1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>
        <f>ROUND((E172/D172)*100,0)</f>
        <v>106</v>
      </c>
      <c r="Q172">
        <f t="shared" si="6"/>
        <v>61.94</v>
      </c>
      <c r="R172" s="10">
        <f t="shared" si="7"/>
        <v>42499.039629629624</v>
      </c>
      <c r="S172">
        <f t="shared" si="8"/>
        <v>42529.039629629624</v>
      </c>
    </row>
    <row r="173" spans="1:19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12">
        <v>1466557557</v>
      </c>
      <c r="J173" s="12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>
        <f>ROUND((E173/D173)*100,0)</f>
        <v>101</v>
      </c>
      <c r="Q173">
        <f t="shared" si="6"/>
        <v>66.45</v>
      </c>
      <c r="R173" s="10">
        <f t="shared" si="7"/>
        <v>42513.045798611114</v>
      </c>
      <c r="S173">
        <f t="shared" si="8"/>
        <v>42543.045798611114</v>
      </c>
    </row>
    <row r="174" spans="1:19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12">
        <v>1413431940</v>
      </c>
      <c r="J174" s="12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>
        <f>ROUND((E174/D174)*100,0)</f>
        <v>107</v>
      </c>
      <c r="Q174">
        <f t="shared" si="6"/>
        <v>35.799999999999997</v>
      </c>
      <c r="R174" s="10">
        <f t="shared" si="7"/>
        <v>41914.100289351853</v>
      </c>
      <c r="S174">
        <f t="shared" si="8"/>
        <v>41928.165972222225</v>
      </c>
    </row>
    <row r="175" spans="1:19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12">
        <v>1466567700</v>
      </c>
      <c r="J175" s="12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>
        <f>ROUND((E175/D175)*100,0)</f>
        <v>102</v>
      </c>
      <c r="Q175">
        <f t="shared" si="6"/>
        <v>145.65</v>
      </c>
      <c r="R175" s="10">
        <f t="shared" si="7"/>
        <v>42521.010370370372</v>
      </c>
      <c r="S175">
        <f t="shared" si="8"/>
        <v>42543.163194444445</v>
      </c>
    </row>
    <row r="176" spans="1:19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12">
        <v>1425830905</v>
      </c>
      <c r="J176" s="12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>
        <f>ROUND((E176/D176)*100,0)</f>
        <v>101</v>
      </c>
      <c r="Q176">
        <f t="shared" si="6"/>
        <v>142.28</v>
      </c>
      <c r="R176" s="10">
        <f t="shared" si="7"/>
        <v>42041.714178240742</v>
      </c>
      <c r="S176">
        <f t="shared" si="8"/>
        <v>42071.67251157407</v>
      </c>
    </row>
    <row r="177" spans="1:19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12">
        <v>1404522000</v>
      </c>
      <c r="J177" s="12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>
        <f>ROUND((E177/D177)*100,0)</f>
        <v>146</v>
      </c>
      <c r="Q177">
        <f t="shared" si="6"/>
        <v>292.77999999999997</v>
      </c>
      <c r="R177" s="10">
        <f t="shared" si="7"/>
        <v>41822.57503472222</v>
      </c>
      <c r="S177">
        <f t="shared" si="8"/>
        <v>41825.041666666664</v>
      </c>
    </row>
    <row r="178" spans="1:19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12">
        <v>1444149886</v>
      </c>
      <c r="J178" s="12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>
        <f>ROUND((E178/D178)*100,0)</f>
        <v>105</v>
      </c>
      <c r="Q178">
        <f t="shared" si="6"/>
        <v>80.400000000000006</v>
      </c>
      <c r="R178" s="10">
        <f t="shared" si="7"/>
        <v>42248.697754629626</v>
      </c>
      <c r="S178">
        <f t="shared" si="8"/>
        <v>42283.697754629626</v>
      </c>
    </row>
    <row r="179" spans="1:19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12">
        <v>1405802330</v>
      </c>
      <c r="J179" s="12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>
        <f>ROUND((E179/D179)*100,0)</f>
        <v>100</v>
      </c>
      <c r="Q179">
        <f t="shared" si="6"/>
        <v>72.290000000000006</v>
      </c>
      <c r="R179" s="10">
        <f t="shared" si="7"/>
        <v>41809.860300925924</v>
      </c>
      <c r="S179">
        <f t="shared" si="8"/>
        <v>41839.860300925924</v>
      </c>
    </row>
    <row r="180" spans="1:19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12">
        <v>1434384880</v>
      </c>
      <c r="J180" s="12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>
        <f>ROUND((E180/D180)*100,0)</f>
        <v>105</v>
      </c>
      <c r="Q180">
        <f t="shared" si="6"/>
        <v>32.97</v>
      </c>
      <c r="R180" s="10">
        <f t="shared" si="7"/>
        <v>42148.676851851851</v>
      </c>
      <c r="S180">
        <f t="shared" si="8"/>
        <v>42170.676851851851</v>
      </c>
    </row>
    <row r="181" spans="1:19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12">
        <v>1438259422</v>
      </c>
      <c r="J181" s="12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>
        <f>ROUND((E181/D181)*100,0)</f>
        <v>139</v>
      </c>
      <c r="Q181">
        <f t="shared" si="6"/>
        <v>116.65</v>
      </c>
      <c r="R181" s="10">
        <f t="shared" si="7"/>
        <v>42185.521087962959</v>
      </c>
      <c r="S181">
        <f t="shared" si="8"/>
        <v>42215.521087962959</v>
      </c>
    </row>
    <row r="182" spans="1:19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12">
        <v>1487944080</v>
      </c>
      <c r="J182" s="1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>
        <f>ROUND((E182/D182)*100,0)</f>
        <v>102</v>
      </c>
      <c r="Q182">
        <f t="shared" si="6"/>
        <v>136.85</v>
      </c>
      <c r="R182" s="10">
        <f t="shared" si="7"/>
        <v>42769.574999999997</v>
      </c>
      <c r="S182">
        <f t="shared" si="8"/>
        <v>42790.574999999997</v>
      </c>
    </row>
    <row r="183" spans="1:19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12">
        <v>1469721518</v>
      </c>
      <c r="J183" s="12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>
        <f>ROUND((E183/D183)*100,0)</f>
        <v>104</v>
      </c>
      <c r="Q183">
        <f t="shared" si="6"/>
        <v>177.62</v>
      </c>
      <c r="R183" s="10">
        <f t="shared" si="7"/>
        <v>42549.665717592594</v>
      </c>
      <c r="S183">
        <f t="shared" si="8"/>
        <v>42579.665717592594</v>
      </c>
    </row>
    <row r="184" spans="1:19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12">
        <v>1481066554</v>
      </c>
      <c r="J184" s="12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>
        <f>ROUND((E184/D184)*100,0)</f>
        <v>138</v>
      </c>
      <c r="Q184">
        <f t="shared" si="6"/>
        <v>109.08</v>
      </c>
      <c r="R184" s="10">
        <f t="shared" si="7"/>
        <v>42685.974004629628</v>
      </c>
      <c r="S184">
        <f t="shared" si="8"/>
        <v>42710.974004629628</v>
      </c>
    </row>
    <row r="185" spans="1:19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12">
        <v>1427864340</v>
      </c>
      <c r="J185" s="12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>
        <f>ROUND((E185/D185)*100,0)</f>
        <v>102</v>
      </c>
      <c r="Q185">
        <f t="shared" si="6"/>
        <v>78.209999999999994</v>
      </c>
      <c r="R185" s="10">
        <f t="shared" si="7"/>
        <v>42062.296412037031</v>
      </c>
      <c r="S185">
        <f t="shared" si="8"/>
        <v>42095.207638888889</v>
      </c>
    </row>
    <row r="186" spans="1:19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12">
        <v>1409374093</v>
      </c>
      <c r="J186" s="12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>
        <f>ROUND((E186/D186)*100,0)</f>
        <v>101</v>
      </c>
      <c r="Q186">
        <f t="shared" si="6"/>
        <v>114.13</v>
      </c>
      <c r="R186" s="10">
        <f t="shared" si="7"/>
        <v>41851.200150462959</v>
      </c>
      <c r="S186">
        <f t="shared" si="8"/>
        <v>41881.200150462959</v>
      </c>
    </row>
    <row r="187" spans="1:19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12">
        <v>1429317420</v>
      </c>
      <c r="J187" s="12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>
        <f>ROUND((E187/D187)*100,0)</f>
        <v>130</v>
      </c>
      <c r="Q187">
        <f t="shared" si="6"/>
        <v>50</v>
      </c>
      <c r="R187" s="10">
        <f t="shared" si="7"/>
        <v>42053.106111111112</v>
      </c>
      <c r="S187">
        <f t="shared" si="8"/>
        <v>42112.025694444441</v>
      </c>
    </row>
    <row r="188" spans="1:19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12">
        <v>1424910910</v>
      </c>
      <c r="J188" s="12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>
        <f>ROUND((E188/D188)*100,0)</f>
        <v>110</v>
      </c>
      <c r="Q188">
        <f t="shared" si="6"/>
        <v>91.67</v>
      </c>
      <c r="R188" s="10">
        <f t="shared" si="7"/>
        <v>42054.024421296301</v>
      </c>
      <c r="S188">
        <f t="shared" si="8"/>
        <v>42061.024421296301</v>
      </c>
    </row>
    <row r="189" spans="1:19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12">
        <v>1461988740</v>
      </c>
      <c r="J189" s="12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>
        <f>ROUND((E189/D189)*100,0)</f>
        <v>100</v>
      </c>
      <c r="Q189">
        <f t="shared" si="6"/>
        <v>69.819999999999993</v>
      </c>
      <c r="R189" s="10">
        <f t="shared" si="7"/>
        <v>42466.558796296296</v>
      </c>
      <c r="S189">
        <f t="shared" si="8"/>
        <v>42490.165972222225</v>
      </c>
    </row>
    <row r="190" spans="1:19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12">
        <v>1465837200</v>
      </c>
      <c r="J190" s="12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>
        <f>ROUND((E190/D190)*100,0)</f>
        <v>153</v>
      </c>
      <c r="Q190">
        <f t="shared" si="6"/>
        <v>109.57</v>
      </c>
      <c r="R190" s="10">
        <f t="shared" si="7"/>
        <v>42513.110787037032</v>
      </c>
      <c r="S190">
        <f t="shared" si="8"/>
        <v>42534.708333333328</v>
      </c>
    </row>
    <row r="191" spans="1:19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12">
        <v>1446091260</v>
      </c>
      <c r="J191" s="12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>
        <f>ROUND((E191/D191)*100,0)</f>
        <v>102</v>
      </c>
      <c r="Q191">
        <f t="shared" si="6"/>
        <v>55.6</v>
      </c>
      <c r="R191" s="10">
        <f t="shared" si="7"/>
        <v>42270.7269212963</v>
      </c>
      <c r="S191">
        <f t="shared" si="8"/>
        <v>42306.167361111111</v>
      </c>
    </row>
    <row r="192" spans="1:19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12">
        <v>1416385679</v>
      </c>
      <c r="J192" s="1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>
        <f>ROUND((E192/D192)*100,0)</f>
        <v>103</v>
      </c>
      <c r="Q192">
        <f t="shared" si="6"/>
        <v>63.57</v>
      </c>
      <c r="R192" s="10">
        <f t="shared" si="7"/>
        <v>41932.311099537037</v>
      </c>
      <c r="S192">
        <f t="shared" si="8"/>
        <v>41962.352766203709</v>
      </c>
    </row>
    <row r="193" spans="1:19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12">
        <v>1487985734</v>
      </c>
      <c r="J193" s="12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>
        <f>ROUND((E193/D193)*100,0)</f>
        <v>106</v>
      </c>
      <c r="Q193">
        <f t="shared" si="6"/>
        <v>184.78</v>
      </c>
      <c r="R193" s="10">
        <f t="shared" si="7"/>
        <v>42746.057106481487</v>
      </c>
      <c r="S193">
        <f t="shared" si="8"/>
        <v>42791.057106481487</v>
      </c>
    </row>
    <row r="194" spans="1:19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12">
        <v>1409587140</v>
      </c>
      <c r="J194" s="12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>
        <f>ROUND((E194/D194)*100,0)</f>
        <v>113</v>
      </c>
      <c r="Q194">
        <f t="shared" ref="Q194:Q257" si="9">IFERROR(ROUND(E194/L194,2),0)</f>
        <v>83.43</v>
      </c>
      <c r="R194" s="10">
        <f t="shared" ref="R194:R257" si="10">(((J194/60)/60)/24)+DATE(1970,1,1)</f>
        <v>41866.025347222225</v>
      </c>
      <c r="S194">
        <f t="shared" ref="S194:S257" si="11">(((I194/60)/60)/24)+DATE(1970,1,1)</f>
        <v>41883.665972222225</v>
      </c>
    </row>
    <row r="195" spans="1:19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12">
        <v>1425704100</v>
      </c>
      <c r="J195" s="12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>
        <f>ROUND((E195/D195)*100,0)</f>
        <v>218</v>
      </c>
      <c r="Q195">
        <f t="shared" si="9"/>
        <v>54.5</v>
      </c>
      <c r="R195" s="10">
        <f t="shared" si="10"/>
        <v>42056.091631944444</v>
      </c>
      <c r="S195">
        <f t="shared" si="11"/>
        <v>42070.204861111109</v>
      </c>
    </row>
    <row r="196" spans="1:19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12">
        <v>1408464000</v>
      </c>
      <c r="J196" s="12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>
        <f>ROUND((E196/D196)*100,0)</f>
        <v>101</v>
      </c>
      <c r="Q196">
        <f t="shared" si="9"/>
        <v>302.31</v>
      </c>
      <c r="R196" s="10">
        <f t="shared" si="10"/>
        <v>41851.771354166667</v>
      </c>
      <c r="S196">
        <f t="shared" si="11"/>
        <v>41870.666666666664</v>
      </c>
    </row>
    <row r="197" spans="1:19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12">
        <v>1449973592</v>
      </c>
      <c r="J197" s="12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>
        <f>ROUND((E197/D197)*100,0)</f>
        <v>104</v>
      </c>
      <c r="Q197">
        <f t="shared" si="9"/>
        <v>866.67</v>
      </c>
      <c r="R197" s="10">
        <f t="shared" si="10"/>
        <v>42321.101759259262</v>
      </c>
      <c r="S197">
        <f t="shared" si="11"/>
        <v>42351.101759259262</v>
      </c>
    </row>
    <row r="198" spans="1:19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12">
        <v>1431481037</v>
      </c>
      <c r="J198" s="12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>
        <f>ROUND((E198/D198)*100,0)</f>
        <v>221</v>
      </c>
      <c r="Q198">
        <f t="shared" si="9"/>
        <v>61.39</v>
      </c>
      <c r="R198" s="10">
        <f t="shared" si="10"/>
        <v>42107.067557870367</v>
      </c>
      <c r="S198">
        <f t="shared" si="11"/>
        <v>42137.067557870367</v>
      </c>
    </row>
    <row r="199" spans="1:19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12">
        <v>1420088400</v>
      </c>
      <c r="J199" s="12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>
        <f>ROUND((E199/D199)*100,0)</f>
        <v>105</v>
      </c>
      <c r="Q199">
        <f t="shared" si="9"/>
        <v>45.48</v>
      </c>
      <c r="R199" s="10">
        <f t="shared" si="10"/>
        <v>41969.199756944443</v>
      </c>
      <c r="S199">
        <f t="shared" si="11"/>
        <v>42005.208333333328</v>
      </c>
    </row>
    <row r="200" spans="1:19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12">
        <v>1481961600</v>
      </c>
      <c r="J200" s="12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>
        <f>ROUND((E200/D200)*100,0)</f>
        <v>118</v>
      </c>
      <c r="Q200">
        <f t="shared" si="9"/>
        <v>67.92</v>
      </c>
      <c r="R200" s="10">
        <f t="shared" si="10"/>
        <v>42690.334317129629</v>
      </c>
      <c r="S200">
        <f t="shared" si="11"/>
        <v>42721.333333333328</v>
      </c>
    </row>
    <row r="201" spans="1:19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12">
        <v>1449089965</v>
      </c>
      <c r="J201" s="12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>
        <f>ROUND((E201/D201)*100,0)</f>
        <v>139</v>
      </c>
      <c r="Q201">
        <f t="shared" si="9"/>
        <v>30.78</v>
      </c>
      <c r="R201" s="10">
        <f t="shared" si="10"/>
        <v>42312.874594907407</v>
      </c>
      <c r="S201">
        <f t="shared" si="11"/>
        <v>42340.874594907407</v>
      </c>
    </row>
    <row r="202" spans="1:19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12">
        <v>1408942740</v>
      </c>
      <c r="J202" s="1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>
        <f>ROUND((E202/D202)*100,0)</f>
        <v>104</v>
      </c>
      <c r="Q202">
        <f t="shared" si="9"/>
        <v>38.33</v>
      </c>
      <c r="R202" s="10">
        <f t="shared" si="10"/>
        <v>41855.548101851848</v>
      </c>
      <c r="S202">
        <f t="shared" si="11"/>
        <v>41876.207638888889</v>
      </c>
    </row>
    <row r="203" spans="1:19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12">
        <v>1429976994</v>
      </c>
      <c r="J203" s="12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>
        <f>ROUND((E203/D203)*100,0)</f>
        <v>100</v>
      </c>
      <c r="Q203">
        <f t="shared" si="9"/>
        <v>421.11</v>
      </c>
      <c r="R203" s="10">
        <f t="shared" si="10"/>
        <v>42059.701319444444</v>
      </c>
      <c r="S203">
        <f t="shared" si="11"/>
        <v>42119.659652777773</v>
      </c>
    </row>
    <row r="204" spans="1:19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12">
        <v>1417305178</v>
      </c>
      <c r="J204" s="12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>
        <f>ROUND((E204/D204)*100,0)</f>
        <v>104</v>
      </c>
      <c r="Q204">
        <f t="shared" si="9"/>
        <v>111.89</v>
      </c>
      <c r="R204" s="10">
        <f t="shared" si="10"/>
        <v>41937.95344907407</v>
      </c>
      <c r="S204">
        <f t="shared" si="11"/>
        <v>41972.995115740734</v>
      </c>
    </row>
    <row r="205" spans="1:19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12">
        <v>1426044383</v>
      </c>
      <c r="J205" s="12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>
        <f>ROUND((E205/D205)*100,0)</f>
        <v>102</v>
      </c>
      <c r="Q205">
        <f t="shared" si="9"/>
        <v>85.21</v>
      </c>
      <c r="R205" s="10">
        <f t="shared" si="10"/>
        <v>42044.184988425928</v>
      </c>
      <c r="S205">
        <f t="shared" si="11"/>
        <v>42074.143321759257</v>
      </c>
    </row>
    <row r="206" spans="1:19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12">
        <v>1466707620</v>
      </c>
      <c r="J206" s="12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>
        <f>ROUND((E206/D206)*100,0)</f>
        <v>112</v>
      </c>
      <c r="Q206">
        <f t="shared" si="9"/>
        <v>65.17</v>
      </c>
      <c r="R206" s="10">
        <f t="shared" si="10"/>
        <v>42524.782638888893</v>
      </c>
      <c r="S206">
        <f t="shared" si="11"/>
        <v>42544.782638888893</v>
      </c>
    </row>
    <row r="207" spans="1:19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12">
        <v>1448074800</v>
      </c>
      <c r="J207" s="12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>
        <f>ROUND((E207/D207)*100,0)</f>
        <v>100</v>
      </c>
      <c r="Q207">
        <f t="shared" si="9"/>
        <v>93.76</v>
      </c>
      <c r="R207" s="10">
        <f t="shared" si="10"/>
        <v>42292.087592592594</v>
      </c>
      <c r="S207">
        <f t="shared" si="11"/>
        <v>42329.125</v>
      </c>
    </row>
    <row r="208" spans="1:19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12">
        <v>1418244552</v>
      </c>
      <c r="J208" s="12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>
        <f>ROUND((E208/D208)*100,0)</f>
        <v>100</v>
      </c>
      <c r="Q208">
        <f t="shared" si="9"/>
        <v>133.33000000000001</v>
      </c>
      <c r="R208" s="10">
        <f t="shared" si="10"/>
        <v>41953.8675</v>
      </c>
      <c r="S208">
        <f t="shared" si="11"/>
        <v>41983.8675</v>
      </c>
    </row>
    <row r="209" spans="1:19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12">
        <v>1417620506</v>
      </c>
      <c r="J209" s="12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>
        <f>ROUND((E209/D209)*100,0)</f>
        <v>105</v>
      </c>
      <c r="Q209">
        <f t="shared" si="9"/>
        <v>51.22</v>
      </c>
      <c r="R209" s="10">
        <f t="shared" si="10"/>
        <v>41946.644745370373</v>
      </c>
      <c r="S209">
        <f t="shared" si="11"/>
        <v>41976.644745370373</v>
      </c>
    </row>
    <row r="210" spans="1:19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12">
        <v>1418581088</v>
      </c>
      <c r="J210" s="12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>
        <f>ROUND((E210/D210)*100,0)</f>
        <v>117</v>
      </c>
      <c r="Q210">
        <f t="shared" si="9"/>
        <v>100.17</v>
      </c>
      <c r="R210" s="10">
        <f t="shared" si="10"/>
        <v>41947.762592592589</v>
      </c>
      <c r="S210">
        <f t="shared" si="11"/>
        <v>41987.762592592597</v>
      </c>
    </row>
    <row r="211" spans="1:19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12">
        <v>1464960682</v>
      </c>
      <c r="J211" s="12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>
        <f>ROUND((E211/D211)*100,0)</f>
        <v>115</v>
      </c>
      <c r="Q211">
        <f t="shared" si="9"/>
        <v>184.68</v>
      </c>
      <c r="R211" s="10">
        <f t="shared" si="10"/>
        <v>42494.563449074078</v>
      </c>
      <c r="S211">
        <f t="shared" si="11"/>
        <v>42524.563449074078</v>
      </c>
    </row>
    <row r="212" spans="1:19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12">
        <v>1405017345</v>
      </c>
      <c r="J212" s="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>
        <f>ROUND((E212/D212)*100,0)</f>
        <v>102</v>
      </c>
      <c r="Q212">
        <f t="shared" si="9"/>
        <v>69.819999999999993</v>
      </c>
      <c r="R212" s="10">
        <f t="shared" si="10"/>
        <v>41815.774826388886</v>
      </c>
      <c r="S212">
        <f t="shared" si="11"/>
        <v>41830.774826388886</v>
      </c>
    </row>
    <row r="213" spans="1:19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12">
        <v>1407536880</v>
      </c>
      <c r="J213" s="12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>
        <f>ROUND((E213/D213)*100,0)</f>
        <v>223</v>
      </c>
      <c r="Q213">
        <f t="shared" si="9"/>
        <v>61.94</v>
      </c>
      <c r="R213" s="10">
        <f t="shared" si="10"/>
        <v>41830.545694444445</v>
      </c>
      <c r="S213">
        <f t="shared" si="11"/>
        <v>41859.936111111114</v>
      </c>
    </row>
    <row r="214" spans="1:19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12">
        <v>1415234760</v>
      </c>
      <c r="J214" s="12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>
        <f>ROUND((E214/D214)*100,0)</f>
        <v>106</v>
      </c>
      <c r="Q214">
        <f t="shared" si="9"/>
        <v>36.07</v>
      </c>
      <c r="R214" s="10">
        <f t="shared" si="10"/>
        <v>41923.921643518523</v>
      </c>
      <c r="S214">
        <f t="shared" si="11"/>
        <v>41949.031944444447</v>
      </c>
    </row>
    <row r="215" spans="1:19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12">
        <v>1401595140</v>
      </c>
      <c r="J215" s="12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>
        <f>ROUND((E215/D215)*100,0)</f>
        <v>104</v>
      </c>
      <c r="Q215">
        <f t="shared" si="9"/>
        <v>55.89</v>
      </c>
      <c r="R215" s="10">
        <f t="shared" si="10"/>
        <v>41764.44663194444</v>
      </c>
      <c r="S215">
        <f t="shared" si="11"/>
        <v>41791.165972222225</v>
      </c>
    </row>
    <row r="216" spans="1:19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12">
        <v>1416589200</v>
      </c>
      <c r="J216" s="12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>
        <f>ROUND((E216/D216)*100,0)</f>
        <v>111</v>
      </c>
      <c r="Q216">
        <f t="shared" si="9"/>
        <v>68.349999999999994</v>
      </c>
      <c r="R216" s="10">
        <f t="shared" si="10"/>
        <v>41941.75203703704</v>
      </c>
      <c r="S216">
        <f t="shared" si="11"/>
        <v>41964.708333333328</v>
      </c>
    </row>
    <row r="217" spans="1:19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12">
        <v>1409266414</v>
      </c>
      <c r="J217" s="12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>
        <f>ROUND((E217/D217)*100,0)</f>
        <v>100</v>
      </c>
      <c r="Q217">
        <f t="shared" si="9"/>
        <v>118.13</v>
      </c>
      <c r="R217" s="10">
        <f t="shared" si="10"/>
        <v>41834.953865740739</v>
      </c>
      <c r="S217">
        <f t="shared" si="11"/>
        <v>41879.953865740739</v>
      </c>
    </row>
    <row r="218" spans="1:19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12">
        <v>1447295460</v>
      </c>
      <c r="J218" s="12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>
        <f>ROUND((E218/D218)*100,0)</f>
        <v>110</v>
      </c>
      <c r="Q218">
        <f t="shared" si="9"/>
        <v>99.79</v>
      </c>
      <c r="R218" s="10">
        <f t="shared" si="10"/>
        <v>42290.61855324074</v>
      </c>
      <c r="S218">
        <f t="shared" si="11"/>
        <v>42320.104861111111</v>
      </c>
    </row>
    <row r="219" spans="1:19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12">
        <v>1434542702</v>
      </c>
      <c r="J219" s="12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>
        <f>ROUND((E219/D219)*100,0)</f>
        <v>122</v>
      </c>
      <c r="Q219">
        <f t="shared" si="9"/>
        <v>203.33</v>
      </c>
      <c r="R219" s="10">
        <f t="shared" si="10"/>
        <v>42152.503495370373</v>
      </c>
      <c r="S219">
        <f t="shared" si="11"/>
        <v>42172.503495370373</v>
      </c>
    </row>
    <row r="220" spans="1:19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12">
        <v>1405511376</v>
      </c>
      <c r="J220" s="12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>
        <f>ROUND((E220/D220)*100,0)</f>
        <v>100</v>
      </c>
      <c r="Q220">
        <f t="shared" si="9"/>
        <v>110.23</v>
      </c>
      <c r="R220" s="10">
        <f t="shared" si="10"/>
        <v>41791.492777777778</v>
      </c>
      <c r="S220">
        <f t="shared" si="11"/>
        <v>41836.492777777778</v>
      </c>
    </row>
    <row r="221" spans="1:19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12">
        <v>1405727304</v>
      </c>
      <c r="J221" s="12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>
        <f>ROUND((E221/D221)*100,0)</f>
        <v>211</v>
      </c>
      <c r="Q221">
        <f t="shared" si="9"/>
        <v>58.61</v>
      </c>
      <c r="R221" s="10">
        <f t="shared" si="10"/>
        <v>41808.991944444446</v>
      </c>
      <c r="S221">
        <f t="shared" si="11"/>
        <v>41838.991944444446</v>
      </c>
    </row>
    <row r="222" spans="1:19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12">
        <v>1465196400</v>
      </c>
      <c r="J222" s="1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>
        <f>ROUND((E222/D222)*100,0)</f>
        <v>109</v>
      </c>
      <c r="Q222">
        <f t="shared" si="9"/>
        <v>81.38</v>
      </c>
      <c r="R222" s="10">
        <f t="shared" si="10"/>
        <v>42500.041550925926</v>
      </c>
      <c r="S222">
        <f t="shared" si="11"/>
        <v>42527.291666666672</v>
      </c>
    </row>
    <row r="223" spans="1:19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12">
        <v>1444264372</v>
      </c>
      <c r="J223" s="12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>
        <f>ROUND((E223/D223)*100,0)</f>
        <v>104</v>
      </c>
      <c r="Q223">
        <f t="shared" si="9"/>
        <v>199.17</v>
      </c>
      <c r="R223" s="10">
        <f t="shared" si="10"/>
        <v>42265.022824074069</v>
      </c>
      <c r="S223">
        <f t="shared" si="11"/>
        <v>42285.022824074069</v>
      </c>
    </row>
    <row r="224" spans="1:19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12">
        <v>1425099540</v>
      </c>
      <c r="J224" s="12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>
        <f>ROUND((E224/D224)*100,0)</f>
        <v>130</v>
      </c>
      <c r="Q224">
        <f t="shared" si="9"/>
        <v>46.43</v>
      </c>
      <c r="R224" s="10">
        <f t="shared" si="10"/>
        <v>42053.733078703706</v>
      </c>
      <c r="S224">
        <f t="shared" si="11"/>
        <v>42063.207638888889</v>
      </c>
    </row>
    <row r="225" spans="1:19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12">
        <v>1480579140</v>
      </c>
      <c r="J225" s="12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>
        <f>ROUND((E225/D225)*100,0)</f>
        <v>104</v>
      </c>
      <c r="Q225">
        <f t="shared" si="9"/>
        <v>70.569999999999993</v>
      </c>
      <c r="R225" s="10">
        <f t="shared" si="10"/>
        <v>42675.832465277781</v>
      </c>
      <c r="S225">
        <f t="shared" si="11"/>
        <v>42705.332638888889</v>
      </c>
    </row>
    <row r="226" spans="1:19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12">
        <v>1460935800</v>
      </c>
      <c r="J226" s="12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>
        <f>ROUND((E226/D226)*100,0)</f>
        <v>100</v>
      </c>
      <c r="Q226">
        <f t="shared" si="9"/>
        <v>22.22</v>
      </c>
      <c r="R226" s="10">
        <f t="shared" si="10"/>
        <v>42467.144166666665</v>
      </c>
      <c r="S226">
        <f t="shared" si="11"/>
        <v>42477.979166666672</v>
      </c>
    </row>
    <row r="227" spans="1:19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12">
        <v>1414284180</v>
      </c>
      <c r="J227" s="12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>
        <f>ROUND((E227/D227)*100,0)</f>
        <v>100</v>
      </c>
      <c r="Q227">
        <f t="shared" si="9"/>
        <v>37.78</v>
      </c>
      <c r="R227" s="10">
        <f t="shared" si="10"/>
        <v>41894.91375</v>
      </c>
      <c r="S227">
        <f t="shared" si="11"/>
        <v>41938.029861111114</v>
      </c>
    </row>
    <row r="228" spans="1:19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12">
        <v>1400875307</v>
      </c>
      <c r="J228" s="12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>
        <f>ROUND((E228/D228)*100,0)</f>
        <v>101</v>
      </c>
      <c r="Q228">
        <f t="shared" si="9"/>
        <v>72.05</v>
      </c>
      <c r="R228" s="10">
        <f t="shared" si="10"/>
        <v>41752.83457175926</v>
      </c>
      <c r="S228">
        <f t="shared" si="11"/>
        <v>41782.83457175926</v>
      </c>
    </row>
    <row r="229" spans="1:19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12">
        <v>1425495563</v>
      </c>
      <c r="J229" s="12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>
        <f>ROUND((E229/D229)*100,0)</f>
        <v>101</v>
      </c>
      <c r="Q229">
        <f t="shared" si="9"/>
        <v>103.21</v>
      </c>
      <c r="R229" s="10">
        <f t="shared" si="10"/>
        <v>42037.791238425925</v>
      </c>
      <c r="S229">
        <f t="shared" si="11"/>
        <v>42067.791238425925</v>
      </c>
    </row>
    <row r="230" spans="1:19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12">
        <v>1429912341</v>
      </c>
      <c r="J230" s="12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>
        <f>ROUND((E230/D230)*100,0)</f>
        <v>140</v>
      </c>
      <c r="Q230">
        <f t="shared" si="9"/>
        <v>35</v>
      </c>
      <c r="R230" s="10">
        <f t="shared" si="10"/>
        <v>42088.911354166667</v>
      </c>
      <c r="S230">
        <f t="shared" si="11"/>
        <v>42118.911354166667</v>
      </c>
    </row>
    <row r="231" spans="1:19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12">
        <v>1423119540</v>
      </c>
      <c r="J231" s="12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>
        <f>ROUND((E231/D231)*100,0)</f>
        <v>104</v>
      </c>
      <c r="Q231">
        <f t="shared" si="9"/>
        <v>81.78</v>
      </c>
      <c r="R231" s="10">
        <f t="shared" si="10"/>
        <v>42018.676898148144</v>
      </c>
      <c r="S231">
        <f t="shared" si="11"/>
        <v>42040.290972222225</v>
      </c>
    </row>
    <row r="232" spans="1:19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12">
        <v>1412434136</v>
      </c>
      <c r="J232" s="1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>
        <f>ROUND((E232/D232)*100,0)</f>
        <v>103</v>
      </c>
      <c r="Q232">
        <f t="shared" si="9"/>
        <v>297.02999999999997</v>
      </c>
      <c r="R232" s="10">
        <f t="shared" si="10"/>
        <v>41884.617314814815</v>
      </c>
      <c r="S232">
        <f t="shared" si="11"/>
        <v>41916.617314814815</v>
      </c>
    </row>
    <row r="233" spans="1:19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12">
        <v>1411264800</v>
      </c>
      <c r="J233" s="12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>
        <f>ROUND((E233/D233)*100,0)</f>
        <v>108</v>
      </c>
      <c r="Q233">
        <f t="shared" si="9"/>
        <v>46.61</v>
      </c>
      <c r="R233" s="10">
        <f t="shared" si="10"/>
        <v>41884.056747685187</v>
      </c>
      <c r="S233">
        <f t="shared" si="11"/>
        <v>41903.083333333336</v>
      </c>
    </row>
    <row r="234" spans="1:19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12">
        <v>1408383153</v>
      </c>
      <c r="J234" s="12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>
        <f>ROUND((E234/D234)*100,0)</f>
        <v>100</v>
      </c>
      <c r="Q234">
        <f t="shared" si="9"/>
        <v>95.24</v>
      </c>
      <c r="R234" s="10">
        <f t="shared" si="10"/>
        <v>41839.730937500004</v>
      </c>
      <c r="S234">
        <f t="shared" si="11"/>
        <v>41869.730937500004</v>
      </c>
    </row>
    <row r="235" spans="1:19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12">
        <v>1454709600</v>
      </c>
      <c r="J235" s="12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>
        <f>ROUND((E235/D235)*100,0)</f>
        <v>110</v>
      </c>
      <c r="Q235">
        <f t="shared" si="9"/>
        <v>52.21</v>
      </c>
      <c r="R235" s="10">
        <f t="shared" si="10"/>
        <v>42380.581180555557</v>
      </c>
      <c r="S235">
        <f t="shared" si="11"/>
        <v>42405.916666666672</v>
      </c>
    </row>
    <row r="236" spans="1:19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12">
        <v>1402974000</v>
      </c>
      <c r="J236" s="12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>
        <f>ROUND((E236/D236)*100,0)</f>
        <v>100</v>
      </c>
      <c r="Q236">
        <f t="shared" si="9"/>
        <v>134.15</v>
      </c>
      <c r="R236" s="10">
        <f t="shared" si="10"/>
        <v>41776.063136574077</v>
      </c>
      <c r="S236">
        <f t="shared" si="11"/>
        <v>41807.125</v>
      </c>
    </row>
    <row r="237" spans="1:19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12">
        <v>1404983269</v>
      </c>
      <c r="J237" s="12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>
        <f>ROUND((E237/D237)*100,0)</f>
        <v>106</v>
      </c>
      <c r="Q237">
        <f t="shared" si="9"/>
        <v>62.83</v>
      </c>
      <c r="R237" s="10">
        <f t="shared" si="10"/>
        <v>41800.380428240744</v>
      </c>
      <c r="S237">
        <f t="shared" si="11"/>
        <v>41830.380428240744</v>
      </c>
    </row>
    <row r="238" spans="1:19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12">
        <v>1470538800</v>
      </c>
      <c r="J238" s="12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>
        <f>ROUND((E238/D238)*100,0)</f>
        <v>112</v>
      </c>
      <c r="Q238">
        <f t="shared" si="9"/>
        <v>58.95</v>
      </c>
      <c r="R238" s="10">
        <f t="shared" si="10"/>
        <v>42572.61681712963</v>
      </c>
      <c r="S238">
        <f t="shared" si="11"/>
        <v>42589.125</v>
      </c>
    </row>
    <row r="239" spans="1:19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12">
        <v>1408638480</v>
      </c>
      <c r="J239" s="12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>
        <f>ROUND((E239/D239)*100,0)</f>
        <v>106</v>
      </c>
      <c r="Q239">
        <f t="shared" si="9"/>
        <v>143.11000000000001</v>
      </c>
      <c r="R239" s="10">
        <f t="shared" si="10"/>
        <v>41851.541585648149</v>
      </c>
      <c r="S239">
        <f t="shared" si="11"/>
        <v>41872.686111111114</v>
      </c>
    </row>
    <row r="240" spans="1:19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12">
        <v>1440003820</v>
      </c>
      <c r="J240" s="12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>
        <f>ROUND((E240/D240)*100,0)</f>
        <v>101</v>
      </c>
      <c r="Q240">
        <f t="shared" si="9"/>
        <v>84.17</v>
      </c>
      <c r="R240" s="10">
        <f t="shared" si="10"/>
        <v>42205.710879629631</v>
      </c>
      <c r="S240">
        <f t="shared" si="11"/>
        <v>42235.710879629631</v>
      </c>
    </row>
    <row r="241" spans="1:19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12">
        <v>1453179540</v>
      </c>
      <c r="J241" s="12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>
        <f>ROUND((E241/D241)*100,0)</f>
        <v>135</v>
      </c>
      <c r="Q241">
        <f t="shared" si="9"/>
        <v>89.79</v>
      </c>
      <c r="R241" s="10">
        <f t="shared" si="10"/>
        <v>42374.911226851851</v>
      </c>
      <c r="S241">
        <f t="shared" si="11"/>
        <v>42388.207638888889</v>
      </c>
    </row>
    <row r="242" spans="1:19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12">
        <v>1405095300</v>
      </c>
      <c r="J242" s="1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>
        <f>ROUND((E242/D242)*100,0)</f>
        <v>105</v>
      </c>
      <c r="Q242">
        <f t="shared" si="9"/>
        <v>64.16</v>
      </c>
      <c r="R242" s="10">
        <f t="shared" si="10"/>
        <v>41809.12300925926</v>
      </c>
      <c r="S242">
        <f t="shared" si="11"/>
        <v>41831.677083333336</v>
      </c>
    </row>
    <row r="243" spans="1:19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12">
        <v>1447445820</v>
      </c>
      <c r="J243" s="12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>
        <f>ROUND((E243/D243)*100,0)</f>
        <v>103</v>
      </c>
      <c r="Q243">
        <f t="shared" si="9"/>
        <v>59.65</v>
      </c>
      <c r="R243" s="10">
        <f t="shared" si="10"/>
        <v>42294.429641203707</v>
      </c>
      <c r="S243">
        <f t="shared" si="11"/>
        <v>42321.845138888893</v>
      </c>
    </row>
    <row r="244" spans="1:19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12">
        <v>1433016672</v>
      </c>
      <c r="J244" s="12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>
        <f>ROUND((E244/D244)*100,0)</f>
        <v>100</v>
      </c>
      <c r="Q244">
        <f t="shared" si="9"/>
        <v>31.25</v>
      </c>
      <c r="R244" s="10">
        <f t="shared" si="10"/>
        <v>42124.841111111105</v>
      </c>
      <c r="S244">
        <f t="shared" si="11"/>
        <v>42154.841111111105</v>
      </c>
    </row>
    <row r="245" spans="1:19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12">
        <v>1410266146</v>
      </c>
      <c r="J245" s="12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>
        <f>ROUND((E245/D245)*100,0)</f>
        <v>186</v>
      </c>
      <c r="Q245">
        <f t="shared" si="9"/>
        <v>41.22</v>
      </c>
      <c r="R245" s="10">
        <f t="shared" si="10"/>
        <v>41861.524837962963</v>
      </c>
      <c r="S245">
        <f t="shared" si="11"/>
        <v>41891.524837962963</v>
      </c>
    </row>
    <row r="246" spans="1:19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12">
        <v>1458332412</v>
      </c>
      <c r="J246" s="12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>
        <f>ROUND((E246/D246)*100,0)</f>
        <v>108</v>
      </c>
      <c r="Q246">
        <f t="shared" si="9"/>
        <v>77</v>
      </c>
      <c r="R246" s="10">
        <f t="shared" si="10"/>
        <v>42402.889027777783</v>
      </c>
      <c r="S246">
        <f t="shared" si="11"/>
        <v>42447.847361111111</v>
      </c>
    </row>
    <row r="247" spans="1:19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12">
        <v>1418784689</v>
      </c>
      <c r="J247" s="12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>
        <f>ROUND((E247/D247)*100,0)</f>
        <v>110</v>
      </c>
      <c r="Q247">
        <f t="shared" si="9"/>
        <v>51.22</v>
      </c>
      <c r="R247" s="10">
        <f t="shared" si="10"/>
        <v>41960.119085648148</v>
      </c>
      <c r="S247">
        <f t="shared" si="11"/>
        <v>41990.119085648148</v>
      </c>
    </row>
    <row r="248" spans="1:19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12">
        <v>1468036800</v>
      </c>
      <c r="J248" s="12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f>ROUND((E248/D248)*100,0)</f>
        <v>171</v>
      </c>
      <c r="Q248">
        <f t="shared" si="9"/>
        <v>68.25</v>
      </c>
      <c r="R248" s="10">
        <f t="shared" si="10"/>
        <v>42532.052523148144</v>
      </c>
      <c r="S248">
        <f t="shared" si="11"/>
        <v>42560.166666666672</v>
      </c>
    </row>
    <row r="249" spans="1:19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12">
        <v>1429636927</v>
      </c>
      <c r="J249" s="12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>
        <f>ROUND((E249/D249)*100,0)</f>
        <v>101</v>
      </c>
      <c r="Q249">
        <f t="shared" si="9"/>
        <v>41.13</v>
      </c>
      <c r="R249" s="10">
        <f t="shared" si="10"/>
        <v>42088.723692129628</v>
      </c>
      <c r="S249">
        <f t="shared" si="11"/>
        <v>42115.723692129628</v>
      </c>
    </row>
    <row r="250" spans="1:19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12">
        <v>1406087940</v>
      </c>
      <c r="J250" s="12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>
        <f>ROUND((E250/D250)*100,0)</f>
        <v>153</v>
      </c>
      <c r="Q250">
        <f t="shared" si="9"/>
        <v>41.41</v>
      </c>
      <c r="R250" s="10">
        <f t="shared" si="10"/>
        <v>41820.639189814814</v>
      </c>
      <c r="S250">
        <f t="shared" si="11"/>
        <v>41843.165972222225</v>
      </c>
    </row>
    <row r="251" spans="1:19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12">
        <v>1476381627</v>
      </c>
      <c r="J251" s="12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>
        <f>ROUND((E251/D251)*100,0)</f>
        <v>101</v>
      </c>
      <c r="Q251">
        <f t="shared" si="9"/>
        <v>145.87</v>
      </c>
      <c r="R251" s="10">
        <f t="shared" si="10"/>
        <v>42626.7503125</v>
      </c>
      <c r="S251">
        <f t="shared" si="11"/>
        <v>42656.7503125</v>
      </c>
    </row>
    <row r="252" spans="1:19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12">
        <v>1406876340</v>
      </c>
      <c r="J252" s="1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>
        <f>ROUND((E252/D252)*100,0)</f>
        <v>191</v>
      </c>
      <c r="Q252">
        <f t="shared" si="9"/>
        <v>358.69</v>
      </c>
      <c r="R252" s="10">
        <f t="shared" si="10"/>
        <v>41821.205636574072</v>
      </c>
      <c r="S252">
        <f t="shared" si="11"/>
        <v>41852.290972222225</v>
      </c>
    </row>
    <row r="253" spans="1:19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12">
        <v>1423720740</v>
      </c>
      <c r="J253" s="12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>
        <f>ROUND((E253/D253)*100,0)</f>
        <v>140</v>
      </c>
      <c r="Q253">
        <f t="shared" si="9"/>
        <v>50.98</v>
      </c>
      <c r="R253" s="10">
        <f t="shared" si="10"/>
        <v>42016.706678240742</v>
      </c>
      <c r="S253">
        <f t="shared" si="11"/>
        <v>42047.249305555553</v>
      </c>
    </row>
    <row r="254" spans="1:19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12">
        <v>1422937620</v>
      </c>
      <c r="J254" s="12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>
        <f>ROUND((E254/D254)*100,0)</f>
        <v>124</v>
      </c>
      <c r="Q254">
        <f t="shared" si="9"/>
        <v>45.04</v>
      </c>
      <c r="R254" s="10">
        <f t="shared" si="10"/>
        <v>42011.202581018515</v>
      </c>
      <c r="S254">
        <f t="shared" si="11"/>
        <v>42038.185416666667</v>
      </c>
    </row>
    <row r="255" spans="1:19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12">
        <v>1477710000</v>
      </c>
      <c r="J255" s="12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>
        <f>ROUND((E255/D255)*100,0)</f>
        <v>139</v>
      </c>
      <c r="Q255">
        <f t="shared" si="9"/>
        <v>57.92</v>
      </c>
      <c r="R255" s="10">
        <f t="shared" si="10"/>
        <v>42643.632858796293</v>
      </c>
      <c r="S255">
        <f t="shared" si="11"/>
        <v>42672.125</v>
      </c>
    </row>
    <row r="256" spans="1:19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12">
        <v>1436551200</v>
      </c>
      <c r="J256" s="12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>
        <f>ROUND((E256/D256)*100,0)</f>
        <v>202</v>
      </c>
      <c r="Q256">
        <f t="shared" si="9"/>
        <v>29.71</v>
      </c>
      <c r="R256" s="10">
        <f t="shared" si="10"/>
        <v>42179.898472222223</v>
      </c>
      <c r="S256">
        <f t="shared" si="11"/>
        <v>42195.75</v>
      </c>
    </row>
    <row r="257" spans="1:19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12">
        <v>1471921637</v>
      </c>
      <c r="J257" s="12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>
        <f>ROUND((E257/D257)*100,0)</f>
        <v>102</v>
      </c>
      <c r="Q257">
        <f t="shared" si="9"/>
        <v>55.01</v>
      </c>
      <c r="R257" s="10">
        <f t="shared" si="10"/>
        <v>42575.130057870367</v>
      </c>
      <c r="S257">
        <f t="shared" si="11"/>
        <v>42605.130057870367</v>
      </c>
    </row>
    <row r="258" spans="1:19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12">
        <v>1461108450</v>
      </c>
      <c r="J258" s="12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>
        <f>ROUND((E258/D258)*100,0)</f>
        <v>127</v>
      </c>
      <c r="Q258">
        <f t="shared" ref="Q258:Q321" si="12">IFERROR(ROUND(E258/L258,2),0)</f>
        <v>72.95</v>
      </c>
      <c r="R258" s="10">
        <f t="shared" ref="R258:R321" si="13">(((J258/60)/60)/24)+DATE(1970,1,1)</f>
        <v>42420.019097222219</v>
      </c>
      <c r="S258">
        <f t="shared" ref="S258:S321" si="14">(((I258/60)/60)/24)+DATE(1970,1,1)</f>
        <v>42479.977430555555</v>
      </c>
    </row>
    <row r="259" spans="1:19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12">
        <v>1426864032</v>
      </c>
      <c r="J259" s="12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>
        <f>ROUND((E259/D259)*100,0)</f>
        <v>101</v>
      </c>
      <c r="Q259">
        <f t="shared" si="12"/>
        <v>64.47</v>
      </c>
      <c r="R259" s="10">
        <f t="shared" si="13"/>
        <v>42053.671666666662</v>
      </c>
      <c r="S259">
        <f t="shared" si="14"/>
        <v>42083.630000000005</v>
      </c>
    </row>
    <row r="260" spans="1:19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12">
        <v>1474426800</v>
      </c>
      <c r="J260" s="12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>
        <f>ROUND((E260/D260)*100,0)</f>
        <v>122</v>
      </c>
      <c r="Q260">
        <f t="shared" si="12"/>
        <v>716.35</v>
      </c>
      <c r="R260" s="10">
        <f t="shared" si="13"/>
        <v>42605.765381944439</v>
      </c>
      <c r="S260">
        <f t="shared" si="14"/>
        <v>42634.125</v>
      </c>
    </row>
    <row r="261" spans="1:19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12">
        <v>1461857045</v>
      </c>
      <c r="J261" s="12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>
        <f>ROUND((E261/D261)*100,0)</f>
        <v>113</v>
      </c>
      <c r="Q261">
        <f t="shared" si="12"/>
        <v>50.4</v>
      </c>
      <c r="R261" s="10">
        <f t="shared" si="13"/>
        <v>42458.641724537039</v>
      </c>
      <c r="S261">
        <f t="shared" si="14"/>
        <v>42488.641724537039</v>
      </c>
    </row>
    <row r="262" spans="1:19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12">
        <v>1468618680</v>
      </c>
      <c r="J262" s="1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>
        <f>ROUND((E262/D262)*100,0)</f>
        <v>150</v>
      </c>
      <c r="Q262">
        <f t="shared" si="12"/>
        <v>41.67</v>
      </c>
      <c r="R262" s="10">
        <f t="shared" si="13"/>
        <v>42529.022013888884</v>
      </c>
      <c r="S262">
        <f t="shared" si="14"/>
        <v>42566.901388888888</v>
      </c>
    </row>
    <row r="263" spans="1:19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12">
        <v>1415253540</v>
      </c>
      <c r="J263" s="12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>
        <f>ROUND((E263/D263)*100,0)</f>
        <v>102</v>
      </c>
      <c r="Q263">
        <f t="shared" si="12"/>
        <v>88.74</v>
      </c>
      <c r="R263" s="10">
        <f t="shared" si="13"/>
        <v>41928.170497685183</v>
      </c>
      <c r="S263">
        <f t="shared" si="14"/>
        <v>41949.249305555553</v>
      </c>
    </row>
    <row r="264" spans="1:19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12">
        <v>1426883220</v>
      </c>
      <c r="J264" s="12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>
        <f>ROUND((E264/D264)*100,0)</f>
        <v>100</v>
      </c>
      <c r="Q264">
        <f t="shared" si="12"/>
        <v>148.47999999999999</v>
      </c>
      <c r="R264" s="10">
        <f t="shared" si="13"/>
        <v>42062.834444444445</v>
      </c>
      <c r="S264">
        <f t="shared" si="14"/>
        <v>42083.852083333331</v>
      </c>
    </row>
    <row r="265" spans="1:19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12">
        <v>1414378800</v>
      </c>
      <c r="J265" s="12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>
        <f>ROUND((E265/D265)*100,0)</f>
        <v>104</v>
      </c>
      <c r="Q265">
        <f t="shared" si="12"/>
        <v>52</v>
      </c>
      <c r="R265" s="10">
        <f t="shared" si="13"/>
        <v>41921.279976851853</v>
      </c>
      <c r="S265">
        <f t="shared" si="14"/>
        <v>41939.125</v>
      </c>
    </row>
    <row r="266" spans="1:19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12">
        <v>1431831600</v>
      </c>
      <c r="J266" s="12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>
        <f>ROUND((E266/D266)*100,0)</f>
        <v>115</v>
      </c>
      <c r="Q266">
        <f t="shared" si="12"/>
        <v>53.23</v>
      </c>
      <c r="R266" s="10">
        <f t="shared" si="13"/>
        <v>42128.736608796295</v>
      </c>
      <c r="S266">
        <f t="shared" si="14"/>
        <v>42141.125</v>
      </c>
    </row>
    <row r="267" spans="1:19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2">
        <v>1426539600</v>
      </c>
      <c r="J267" s="12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>
        <f>ROUND((E267/D267)*100,0)</f>
        <v>113</v>
      </c>
      <c r="Q267">
        <f t="shared" si="12"/>
        <v>39.6</v>
      </c>
      <c r="R267" s="10">
        <f t="shared" si="13"/>
        <v>42053.916921296302</v>
      </c>
      <c r="S267">
        <f t="shared" si="14"/>
        <v>42079.875</v>
      </c>
    </row>
    <row r="268" spans="1:19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12">
        <v>1436562000</v>
      </c>
      <c r="J268" s="12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>
        <f>ROUND((E268/D268)*100,0)</f>
        <v>143</v>
      </c>
      <c r="Q268">
        <f t="shared" si="12"/>
        <v>164.62</v>
      </c>
      <c r="R268" s="10">
        <f t="shared" si="13"/>
        <v>42171.317442129628</v>
      </c>
      <c r="S268">
        <f t="shared" si="14"/>
        <v>42195.875</v>
      </c>
    </row>
    <row r="269" spans="1:19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12">
        <v>1404403381</v>
      </c>
      <c r="J269" s="12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>
        <f>ROUND((E269/D269)*100,0)</f>
        <v>160</v>
      </c>
      <c r="Q269">
        <f t="shared" si="12"/>
        <v>40.29</v>
      </c>
      <c r="R269" s="10">
        <f t="shared" si="13"/>
        <v>41793.668761574074</v>
      </c>
      <c r="S269">
        <f t="shared" si="14"/>
        <v>41823.668761574074</v>
      </c>
    </row>
    <row r="270" spans="1:19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12">
        <v>1466014499</v>
      </c>
      <c r="J270" s="12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>
        <f>ROUND((E270/D270)*100,0)</f>
        <v>114</v>
      </c>
      <c r="Q270">
        <f t="shared" si="12"/>
        <v>64.91</v>
      </c>
      <c r="R270" s="10">
        <f t="shared" si="13"/>
        <v>42506.760405092587</v>
      </c>
      <c r="S270">
        <f t="shared" si="14"/>
        <v>42536.760405092587</v>
      </c>
    </row>
    <row r="271" spans="1:19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12">
        <v>1454431080</v>
      </c>
      <c r="J271" s="12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>
        <f>ROUND((E271/D271)*100,0)</f>
        <v>101</v>
      </c>
      <c r="Q271">
        <f t="shared" si="12"/>
        <v>55.33</v>
      </c>
      <c r="R271" s="10">
        <f t="shared" si="13"/>
        <v>42372.693055555559</v>
      </c>
      <c r="S271">
        <f t="shared" si="14"/>
        <v>42402.693055555559</v>
      </c>
    </row>
    <row r="272" spans="1:19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12">
        <v>1433314740</v>
      </c>
      <c r="J272" s="1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>
        <f>ROUND((E272/D272)*100,0)</f>
        <v>155</v>
      </c>
      <c r="Q272">
        <f t="shared" si="12"/>
        <v>83.14</v>
      </c>
      <c r="R272" s="10">
        <f t="shared" si="13"/>
        <v>42126.87501157407</v>
      </c>
      <c r="S272">
        <f t="shared" si="14"/>
        <v>42158.290972222225</v>
      </c>
    </row>
    <row r="273" spans="1:19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12">
        <v>1429286400</v>
      </c>
      <c r="J273" s="12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>
        <f>ROUND((E273/D273)*100,0)</f>
        <v>121</v>
      </c>
      <c r="Q273">
        <f t="shared" si="12"/>
        <v>125.38</v>
      </c>
      <c r="R273" s="10">
        <f t="shared" si="13"/>
        <v>42087.768055555556</v>
      </c>
      <c r="S273">
        <f t="shared" si="14"/>
        <v>42111.666666666672</v>
      </c>
    </row>
    <row r="274" spans="1:19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12">
        <v>1460574924</v>
      </c>
      <c r="J274" s="12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>
        <f>ROUND((E274/D274)*100,0)</f>
        <v>128</v>
      </c>
      <c r="Q274">
        <f t="shared" si="12"/>
        <v>47.22</v>
      </c>
      <c r="R274" s="10">
        <f t="shared" si="13"/>
        <v>42443.802361111113</v>
      </c>
      <c r="S274">
        <f t="shared" si="14"/>
        <v>42473.802361111113</v>
      </c>
    </row>
    <row r="275" spans="1:19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12">
        <v>1431928784</v>
      </c>
      <c r="J275" s="12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>
        <f>ROUND((E275/D275)*100,0)</f>
        <v>158</v>
      </c>
      <c r="Q275">
        <f t="shared" si="12"/>
        <v>79.099999999999994</v>
      </c>
      <c r="R275" s="10">
        <f t="shared" si="13"/>
        <v>42121.249814814815</v>
      </c>
      <c r="S275">
        <f t="shared" si="14"/>
        <v>42142.249814814815</v>
      </c>
    </row>
    <row r="276" spans="1:19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12">
        <v>1445818397</v>
      </c>
      <c r="J276" s="12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>
        <f>ROUND((E276/D276)*100,0)</f>
        <v>105</v>
      </c>
      <c r="Q276">
        <f t="shared" si="12"/>
        <v>114.29</v>
      </c>
      <c r="R276" s="10">
        <f t="shared" si="13"/>
        <v>42268.009224537032</v>
      </c>
      <c r="S276">
        <f t="shared" si="14"/>
        <v>42303.009224537032</v>
      </c>
    </row>
    <row r="277" spans="1:19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12">
        <v>1408252260</v>
      </c>
      <c r="J277" s="12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>
        <f>ROUND((E277/D277)*100,0)</f>
        <v>100</v>
      </c>
      <c r="Q277">
        <f t="shared" si="12"/>
        <v>51.72</v>
      </c>
      <c r="R277" s="10">
        <f t="shared" si="13"/>
        <v>41848.866157407407</v>
      </c>
      <c r="S277">
        <f t="shared" si="14"/>
        <v>41868.21597222222</v>
      </c>
    </row>
    <row r="278" spans="1:19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12">
        <v>1480140000</v>
      </c>
      <c r="J278" s="12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>
        <f>ROUND((E278/D278)*100,0)</f>
        <v>100</v>
      </c>
      <c r="Q278">
        <f t="shared" si="12"/>
        <v>30.77</v>
      </c>
      <c r="R278" s="10">
        <f t="shared" si="13"/>
        <v>42689.214988425927</v>
      </c>
      <c r="S278">
        <f t="shared" si="14"/>
        <v>42700.25</v>
      </c>
    </row>
    <row r="279" spans="1:19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12">
        <v>1473625166</v>
      </c>
      <c r="J279" s="12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>
        <f>ROUND((E279/D279)*100,0)</f>
        <v>124</v>
      </c>
      <c r="Q279">
        <f t="shared" si="12"/>
        <v>47.85</v>
      </c>
      <c r="R279" s="10">
        <f t="shared" si="13"/>
        <v>42584.846828703703</v>
      </c>
      <c r="S279">
        <f t="shared" si="14"/>
        <v>42624.846828703703</v>
      </c>
    </row>
    <row r="280" spans="1:19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12">
        <v>1464904800</v>
      </c>
      <c r="J280" s="12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>
        <f>ROUND((E280/D280)*100,0)</f>
        <v>109</v>
      </c>
      <c r="Q280">
        <f t="shared" si="12"/>
        <v>34.409999999999997</v>
      </c>
      <c r="R280" s="10">
        <f t="shared" si="13"/>
        <v>42511.741944444439</v>
      </c>
      <c r="S280">
        <f t="shared" si="14"/>
        <v>42523.916666666672</v>
      </c>
    </row>
    <row r="281" spans="1:19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12">
        <v>1435733940</v>
      </c>
      <c r="J281" s="12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>
        <f>ROUND((E281/D281)*100,0)</f>
        <v>106</v>
      </c>
      <c r="Q281">
        <f t="shared" si="12"/>
        <v>60.29</v>
      </c>
      <c r="R281" s="10">
        <f t="shared" si="13"/>
        <v>42132.036168981482</v>
      </c>
      <c r="S281">
        <f t="shared" si="14"/>
        <v>42186.290972222225</v>
      </c>
    </row>
    <row r="282" spans="1:19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12">
        <v>1457326740</v>
      </c>
      <c r="J282" s="1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>
        <f>ROUND((E282/D282)*100,0)</f>
        <v>106</v>
      </c>
      <c r="Q282">
        <f t="shared" si="12"/>
        <v>25.31</v>
      </c>
      <c r="R282" s="10">
        <f t="shared" si="13"/>
        <v>42419.91942129629</v>
      </c>
      <c r="S282">
        <f t="shared" si="14"/>
        <v>42436.207638888889</v>
      </c>
    </row>
    <row r="283" spans="1:19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12">
        <v>1458100740</v>
      </c>
      <c r="J283" s="12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>
        <f>ROUND((E283/D283)*100,0)</f>
        <v>105</v>
      </c>
      <c r="Q283">
        <f t="shared" si="12"/>
        <v>136</v>
      </c>
      <c r="R283" s="10">
        <f t="shared" si="13"/>
        <v>42430.839398148149</v>
      </c>
      <c r="S283">
        <f t="shared" si="14"/>
        <v>42445.165972222225</v>
      </c>
    </row>
    <row r="284" spans="1:19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12">
        <v>1447959491</v>
      </c>
      <c r="J284" s="12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>
        <f>ROUND((E284/D284)*100,0)</f>
        <v>100</v>
      </c>
      <c r="Q284">
        <f t="shared" si="12"/>
        <v>125</v>
      </c>
      <c r="R284" s="10">
        <f t="shared" si="13"/>
        <v>42297.748738425929</v>
      </c>
      <c r="S284">
        <f t="shared" si="14"/>
        <v>42327.790405092594</v>
      </c>
    </row>
    <row r="285" spans="1:19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12">
        <v>1399953600</v>
      </c>
      <c r="J285" s="12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>
        <f>ROUND((E285/D285)*100,0)</f>
        <v>104</v>
      </c>
      <c r="Q285">
        <f t="shared" si="12"/>
        <v>66.510000000000005</v>
      </c>
      <c r="R285" s="10">
        <f t="shared" si="13"/>
        <v>41760.935706018521</v>
      </c>
      <c r="S285">
        <f t="shared" si="14"/>
        <v>41772.166666666664</v>
      </c>
    </row>
    <row r="286" spans="1:19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12">
        <v>1408815440</v>
      </c>
      <c r="J286" s="12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>
        <f>ROUND((E286/D286)*100,0)</f>
        <v>102</v>
      </c>
      <c r="Q286">
        <f t="shared" si="12"/>
        <v>105</v>
      </c>
      <c r="R286" s="10">
        <f t="shared" si="13"/>
        <v>41829.734259259261</v>
      </c>
      <c r="S286">
        <f t="shared" si="14"/>
        <v>41874.734259259261</v>
      </c>
    </row>
    <row r="287" spans="1:19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12">
        <v>1464732537</v>
      </c>
      <c r="J287" s="12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>
        <f>ROUND((E287/D287)*100,0)</f>
        <v>104</v>
      </c>
      <c r="Q287">
        <f t="shared" si="12"/>
        <v>145</v>
      </c>
      <c r="R287" s="10">
        <f t="shared" si="13"/>
        <v>42491.92288194444</v>
      </c>
      <c r="S287">
        <f t="shared" si="14"/>
        <v>42521.92288194444</v>
      </c>
    </row>
    <row r="288" spans="1:19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12">
        <v>1416545700</v>
      </c>
      <c r="J288" s="12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>
        <f>ROUND((E288/D288)*100,0)</f>
        <v>106</v>
      </c>
      <c r="Q288">
        <f t="shared" si="12"/>
        <v>96.67</v>
      </c>
      <c r="R288" s="10">
        <f t="shared" si="13"/>
        <v>41950.859560185185</v>
      </c>
      <c r="S288">
        <f t="shared" si="14"/>
        <v>41964.204861111109</v>
      </c>
    </row>
    <row r="289" spans="1:19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12">
        <v>1404312846</v>
      </c>
      <c r="J289" s="12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>
        <f>ROUND((E289/D289)*100,0)</f>
        <v>101</v>
      </c>
      <c r="Q289">
        <f t="shared" si="12"/>
        <v>60.33</v>
      </c>
      <c r="R289" s="10">
        <f t="shared" si="13"/>
        <v>41802.62090277778</v>
      </c>
      <c r="S289">
        <f t="shared" si="14"/>
        <v>41822.62090277778</v>
      </c>
    </row>
    <row r="290" spans="1:19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12">
        <v>1401857940</v>
      </c>
      <c r="J290" s="12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>
        <f>ROUND((E290/D290)*100,0)</f>
        <v>118</v>
      </c>
      <c r="Q290">
        <f t="shared" si="12"/>
        <v>75.34</v>
      </c>
      <c r="R290" s="10">
        <f t="shared" si="13"/>
        <v>41781.096203703702</v>
      </c>
      <c r="S290">
        <f t="shared" si="14"/>
        <v>41794.207638888889</v>
      </c>
    </row>
    <row r="291" spans="1:19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12">
        <v>1422853140</v>
      </c>
      <c r="J291" s="12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>
        <f>ROUND((E291/D291)*100,0)</f>
        <v>110</v>
      </c>
      <c r="Q291">
        <f t="shared" si="12"/>
        <v>55</v>
      </c>
      <c r="R291" s="10">
        <f t="shared" si="13"/>
        <v>42020.846666666665</v>
      </c>
      <c r="S291">
        <f t="shared" si="14"/>
        <v>42037.207638888889</v>
      </c>
    </row>
    <row r="292" spans="1:19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12">
        <v>1433097171</v>
      </c>
      <c r="J292" s="1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>
        <f>ROUND((E292/D292)*100,0)</f>
        <v>103</v>
      </c>
      <c r="Q292">
        <f t="shared" si="12"/>
        <v>66.959999999999994</v>
      </c>
      <c r="R292" s="10">
        <f t="shared" si="13"/>
        <v>42125.772812499999</v>
      </c>
      <c r="S292">
        <f t="shared" si="14"/>
        <v>42155.772812499999</v>
      </c>
    </row>
    <row r="293" spans="1:19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12">
        <v>1410145200</v>
      </c>
      <c r="J293" s="12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>
        <f>ROUND((E293/D293)*100,0)</f>
        <v>100</v>
      </c>
      <c r="Q293">
        <f t="shared" si="12"/>
        <v>227.27</v>
      </c>
      <c r="R293" s="10">
        <f t="shared" si="13"/>
        <v>41856.010069444441</v>
      </c>
      <c r="S293">
        <f t="shared" si="14"/>
        <v>41890.125</v>
      </c>
    </row>
    <row r="294" spans="1:19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12">
        <v>1412259660</v>
      </c>
      <c r="J294" s="12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>
        <f>ROUND((E294/D294)*100,0)</f>
        <v>110</v>
      </c>
      <c r="Q294">
        <f t="shared" si="12"/>
        <v>50.02</v>
      </c>
      <c r="R294" s="10">
        <f t="shared" si="13"/>
        <v>41893.783553240741</v>
      </c>
      <c r="S294">
        <f t="shared" si="14"/>
        <v>41914.597916666666</v>
      </c>
    </row>
    <row r="295" spans="1:19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12">
        <v>1411980020</v>
      </c>
      <c r="J295" s="12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>
        <f>ROUND((E295/D295)*100,0)</f>
        <v>169</v>
      </c>
      <c r="Q295">
        <f t="shared" si="12"/>
        <v>45.62</v>
      </c>
      <c r="R295" s="10">
        <f t="shared" si="13"/>
        <v>41881.361342592594</v>
      </c>
      <c r="S295">
        <f t="shared" si="14"/>
        <v>41911.361342592594</v>
      </c>
    </row>
    <row r="296" spans="1:19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12">
        <v>1410580800</v>
      </c>
      <c r="J296" s="12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>
        <f>ROUND((E296/D296)*100,0)</f>
        <v>102</v>
      </c>
      <c r="Q296">
        <f t="shared" si="12"/>
        <v>137.24</v>
      </c>
      <c r="R296" s="10">
        <f t="shared" si="13"/>
        <v>41880.76357638889</v>
      </c>
      <c r="S296">
        <f t="shared" si="14"/>
        <v>41895.166666666664</v>
      </c>
    </row>
    <row r="297" spans="1:19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12">
        <v>1439136000</v>
      </c>
      <c r="J297" s="12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>
        <f>ROUND((E297/D297)*100,0)</f>
        <v>106</v>
      </c>
      <c r="Q297">
        <f t="shared" si="12"/>
        <v>75.709999999999994</v>
      </c>
      <c r="R297" s="10">
        <f t="shared" si="13"/>
        <v>42214.6956712963</v>
      </c>
      <c r="S297">
        <f t="shared" si="14"/>
        <v>42225.666666666672</v>
      </c>
    </row>
    <row r="298" spans="1:19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12">
        <v>1461823140</v>
      </c>
      <c r="J298" s="12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>
        <f>ROUND((E298/D298)*100,0)</f>
        <v>102</v>
      </c>
      <c r="Q298">
        <f t="shared" si="12"/>
        <v>99</v>
      </c>
      <c r="R298" s="10">
        <f t="shared" si="13"/>
        <v>42460.335312499999</v>
      </c>
      <c r="S298">
        <f t="shared" si="14"/>
        <v>42488.249305555553</v>
      </c>
    </row>
    <row r="299" spans="1:19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12">
        <v>1436587140</v>
      </c>
      <c r="J299" s="12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>
        <f>ROUND((E299/D299)*100,0)</f>
        <v>117</v>
      </c>
      <c r="Q299">
        <f t="shared" si="12"/>
        <v>81.569999999999993</v>
      </c>
      <c r="R299" s="10">
        <f t="shared" si="13"/>
        <v>42167.023206018523</v>
      </c>
      <c r="S299">
        <f t="shared" si="14"/>
        <v>42196.165972222225</v>
      </c>
    </row>
    <row r="300" spans="1:19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12">
        <v>1436749200</v>
      </c>
      <c r="J300" s="12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>
        <f>ROUND((E300/D300)*100,0)</f>
        <v>132</v>
      </c>
      <c r="Q300">
        <f t="shared" si="12"/>
        <v>36.67</v>
      </c>
      <c r="R300" s="10">
        <f t="shared" si="13"/>
        <v>42177.761782407411</v>
      </c>
      <c r="S300">
        <f t="shared" si="14"/>
        <v>42198.041666666672</v>
      </c>
    </row>
    <row r="301" spans="1:19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12">
        <v>1467301334</v>
      </c>
      <c r="J301" s="12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>
        <f>ROUND((E301/D301)*100,0)</f>
        <v>128</v>
      </c>
      <c r="Q301">
        <f t="shared" si="12"/>
        <v>49.23</v>
      </c>
      <c r="R301" s="10">
        <f t="shared" si="13"/>
        <v>42521.654328703706</v>
      </c>
      <c r="S301">
        <f t="shared" si="14"/>
        <v>42551.654328703706</v>
      </c>
    </row>
    <row r="302" spans="1:19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12">
        <v>1411012740</v>
      </c>
      <c r="J302" s="1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>
        <f>ROUND((E302/D302)*100,0)</f>
        <v>119</v>
      </c>
      <c r="Q302">
        <f t="shared" si="12"/>
        <v>42.3</v>
      </c>
      <c r="R302" s="10">
        <f t="shared" si="13"/>
        <v>41884.599849537037</v>
      </c>
      <c r="S302">
        <f t="shared" si="14"/>
        <v>41900.165972222225</v>
      </c>
    </row>
    <row r="303" spans="1:19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12">
        <v>1447269367</v>
      </c>
      <c r="J303" s="12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>
        <f>ROUND((E303/D303)*100,0)</f>
        <v>126</v>
      </c>
      <c r="Q303">
        <f t="shared" si="12"/>
        <v>78.88</v>
      </c>
      <c r="R303" s="10">
        <f t="shared" si="13"/>
        <v>42289.761192129634</v>
      </c>
      <c r="S303">
        <f t="shared" si="14"/>
        <v>42319.802858796291</v>
      </c>
    </row>
    <row r="304" spans="1:19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12">
        <v>1443711623</v>
      </c>
      <c r="J304" s="12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>
        <f>ROUND((E304/D304)*100,0)</f>
        <v>156</v>
      </c>
      <c r="Q304">
        <f t="shared" si="12"/>
        <v>38.28</v>
      </c>
      <c r="R304" s="10">
        <f t="shared" si="13"/>
        <v>42243.6252662037</v>
      </c>
      <c r="S304">
        <f t="shared" si="14"/>
        <v>42278.6252662037</v>
      </c>
    </row>
    <row r="305" spans="1:19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12">
        <v>1473358122</v>
      </c>
      <c r="J305" s="12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>
        <f>ROUND((E305/D305)*100,0)</f>
        <v>120</v>
      </c>
      <c r="Q305">
        <f t="shared" si="12"/>
        <v>55.23</v>
      </c>
      <c r="R305" s="10">
        <f t="shared" si="13"/>
        <v>42600.756041666667</v>
      </c>
      <c r="S305">
        <f t="shared" si="14"/>
        <v>42621.756041666667</v>
      </c>
    </row>
    <row r="306" spans="1:19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12">
        <v>1410099822</v>
      </c>
      <c r="J306" s="12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>
        <f>ROUND((E306/D306)*100,0)</f>
        <v>102</v>
      </c>
      <c r="Q306">
        <f t="shared" si="12"/>
        <v>66.150000000000006</v>
      </c>
      <c r="R306" s="10">
        <f t="shared" si="13"/>
        <v>41829.599791666667</v>
      </c>
      <c r="S306">
        <f t="shared" si="14"/>
        <v>41889.599791666667</v>
      </c>
    </row>
    <row r="307" spans="1:19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2">
        <v>1425758257</v>
      </c>
      <c r="J307" s="12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>
        <f>ROUND((E307/D307)*100,0)</f>
        <v>100</v>
      </c>
      <c r="Q307">
        <f t="shared" si="12"/>
        <v>104.17</v>
      </c>
      <c r="R307" s="10">
        <f t="shared" si="13"/>
        <v>42040.831678240742</v>
      </c>
      <c r="S307">
        <f t="shared" si="14"/>
        <v>42070.831678240742</v>
      </c>
    </row>
    <row r="308" spans="1:19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12">
        <v>1428780159</v>
      </c>
      <c r="J308" s="12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>
        <f>ROUND((E308/D308)*100,0)</f>
        <v>100</v>
      </c>
      <c r="Q308">
        <f t="shared" si="12"/>
        <v>31.38</v>
      </c>
      <c r="R308" s="10">
        <f t="shared" si="13"/>
        <v>42075.807395833333</v>
      </c>
      <c r="S308">
        <f t="shared" si="14"/>
        <v>42105.807395833333</v>
      </c>
    </row>
    <row r="309" spans="1:19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12">
        <v>1427860740</v>
      </c>
      <c r="J309" s="12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>
        <f>ROUND((E309/D309)*100,0)</f>
        <v>102</v>
      </c>
      <c r="Q309">
        <f t="shared" si="12"/>
        <v>59.21</v>
      </c>
      <c r="R309" s="10">
        <f t="shared" si="13"/>
        <v>42073.660694444443</v>
      </c>
      <c r="S309">
        <f t="shared" si="14"/>
        <v>42095.165972222225</v>
      </c>
    </row>
    <row r="310" spans="1:19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12">
        <v>1463198340</v>
      </c>
      <c r="J310" s="12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>
        <f>ROUND((E310/D310)*100,0)</f>
        <v>114</v>
      </c>
      <c r="Q310">
        <f t="shared" si="12"/>
        <v>119.18</v>
      </c>
      <c r="R310" s="10">
        <f t="shared" si="13"/>
        <v>42480.078715277778</v>
      </c>
      <c r="S310">
        <f t="shared" si="14"/>
        <v>42504.165972222225</v>
      </c>
    </row>
    <row r="311" spans="1:19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12">
        <v>1457139600</v>
      </c>
      <c r="J311" s="12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>
        <f>ROUND((E311/D311)*100,0)</f>
        <v>102</v>
      </c>
      <c r="Q311">
        <f t="shared" si="12"/>
        <v>164.62</v>
      </c>
      <c r="R311" s="10">
        <f t="shared" si="13"/>
        <v>42411.942291666666</v>
      </c>
      <c r="S311">
        <f t="shared" si="14"/>
        <v>42434.041666666672</v>
      </c>
    </row>
    <row r="312" spans="1:19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12">
        <v>1400796420</v>
      </c>
      <c r="J312" s="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>
        <f>ROUND((E312/D312)*100,0)</f>
        <v>102</v>
      </c>
      <c r="Q312">
        <f t="shared" si="12"/>
        <v>61.1</v>
      </c>
      <c r="R312" s="10">
        <f t="shared" si="13"/>
        <v>41753.515856481477</v>
      </c>
      <c r="S312">
        <f t="shared" si="14"/>
        <v>41781.921527777777</v>
      </c>
    </row>
    <row r="313" spans="1:19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12">
        <v>1439337600</v>
      </c>
      <c r="J313" s="12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>
        <f>ROUND((E313/D313)*100,0)</f>
        <v>106</v>
      </c>
      <c r="Q313">
        <f t="shared" si="12"/>
        <v>56.2</v>
      </c>
      <c r="R313" s="10">
        <f t="shared" si="13"/>
        <v>42196.028703703705</v>
      </c>
      <c r="S313">
        <f t="shared" si="14"/>
        <v>42228</v>
      </c>
    </row>
    <row r="314" spans="1:19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12">
        <v>1423674000</v>
      </c>
      <c r="J314" s="12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>
        <f>ROUND((E314/D314)*100,0)</f>
        <v>113</v>
      </c>
      <c r="Q314">
        <f t="shared" si="12"/>
        <v>107</v>
      </c>
      <c r="R314" s="10">
        <f t="shared" si="13"/>
        <v>42016.050451388888</v>
      </c>
      <c r="S314">
        <f t="shared" si="14"/>
        <v>42046.708333333328</v>
      </c>
    </row>
    <row r="315" spans="1:19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12">
        <v>1399271911</v>
      </c>
      <c r="J315" s="12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>
        <f>ROUND((E315/D315)*100,0)</f>
        <v>100</v>
      </c>
      <c r="Q315">
        <f t="shared" si="12"/>
        <v>179.28</v>
      </c>
      <c r="R315" s="10">
        <f t="shared" si="13"/>
        <v>41730.276747685188</v>
      </c>
      <c r="S315">
        <f t="shared" si="14"/>
        <v>41764.276747685188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12">
        <v>1438799760</v>
      </c>
      <c r="J316" s="12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>
        <f>ROUND((E316/D316)*100,0)</f>
        <v>102</v>
      </c>
      <c r="Q316">
        <f t="shared" si="12"/>
        <v>47.41</v>
      </c>
      <c r="R316" s="10">
        <f t="shared" si="13"/>
        <v>42203.680300925931</v>
      </c>
      <c r="S316">
        <f t="shared" si="14"/>
        <v>42221.774999999994</v>
      </c>
    </row>
    <row r="317" spans="1:19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12">
        <v>1420048208</v>
      </c>
      <c r="J317" s="12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>
        <f>ROUND((E317/D317)*100,0)</f>
        <v>131</v>
      </c>
      <c r="Q317">
        <f t="shared" si="12"/>
        <v>97.92</v>
      </c>
      <c r="R317" s="10">
        <f t="shared" si="13"/>
        <v>41974.743148148147</v>
      </c>
      <c r="S317">
        <f t="shared" si="14"/>
        <v>42004.743148148147</v>
      </c>
    </row>
    <row r="318" spans="1:19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12">
        <v>1410975994</v>
      </c>
      <c r="J318" s="12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>
        <f>ROUND((E318/D318)*100,0)</f>
        <v>111</v>
      </c>
      <c r="Q318">
        <f t="shared" si="12"/>
        <v>58.42</v>
      </c>
      <c r="R318" s="10">
        <f t="shared" si="13"/>
        <v>41869.740671296298</v>
      </c>
      <c r="S318">
        <f t="shared" si="14"/>
        <v>41899.740671296298</v>
      </c>
    </row>
    <row r="319" spans="1:19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12">
        <v>1420734696</v>
      </c>
      <c r="J319" s="12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>
        <f>ROUND((E319/D319)*100,0)</f>
        <v>100</v>
      </c>
      <c r="Q319">
        <f t="shared" si="12"/>
        <v>122.54</v>
      </c>
      <c r="R319" s="10">
        <f t="shared" si="13"/>
        <v>41982.688611111109</v>
      </c>
      <c r="S319">
        <f t="shared" si="14"/>
        <v>42012.688611111109</v>
      </c>
    </row>
    <row r="320" spans="1:19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12">
        <v>1420009200</v>
      </c>
      <c r="J320" s="12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>
        <f>ROUND((E320/D320)*100,0)</f>
        <v>114</v>
      </c>
      <c r="Q320">
        <f t="shared" si="12"/>
        <v>87.96</v>
      </c>
      <c r="R320" s="10">
        <f t="shared" si="13"/>
        <v>41976.331979166673</v>
      </c>
      <c r="S320">
        <f t="shared" si="14"/>
        <v>42004.291666666672</v>
      </c>
    </row>
    <row r="321" spans="1:19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12">
        <v>1415921848</v>
      </c>
      <c r="J321" s="12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>
        <f>ROUND((E321/D321)*100,0)</f>
        <v>106</v>
      </c>
      <c r="Q321">
        <f t="shared" si="12"/>
        <v>136.78</v>
      </c>
      <c r="R321" s="10">
        <f t="shared" si="13"/>
        <v>41926.942685185182</v>
      </c>
      <c r="S321">
        <f t="shared" si="14"/>
        <v>41956.984351851846</v>
      </c>
    </row>
    <row r="322" spans="1:19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12">
        <v>1470887940</v>
      </c>
      <c r="J322" s="1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>
        <f>ROUND((E322/D322)*100,0)</f>
        <v>101</v>
      </c>
      <c r="Q322">
        <f t="shared" ref="Q322:Q385" si="15">IFERROR(ROUND(E322/L322,2),0)</f>
        <v>99.34</v>
      </c>
      <c r="R322" s="10">
        <f t="shared" ref="R322:R385" si="16">(((J322/60)/60)/24)+DATE(1970,1,1)</f>
        <v>42561.783877314811</v>
      </c>
      <c r="S322">
        <f t="shared" ref="S322:S385" si="17">(((I322/60)/60)/24)+DATE(1970,1,1)</f>
        <v>42593.165972222225</v>
      </c>
    </row>
    <row r="323" spans="1:19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12">
        <v>1480947054</v>
      </c>
      <c r="J323" s="12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>
        <f>ROUND((E323/D323)*100,0)</f>
        <v>100</v>
      </c>
      <c r="Q323">
        <f t="shared" si="15"/>
        <v>20</v>
      </c>
      <c r="R323" s="10">
        <f t="shared" si="16"/>
        <v>42649.54923611111</v>
      </c>
      <c r="S323">
        <f t="shared" si="17"/>
        <v>42709.590902777782</v>
      </c>
    </row>
    <row r="324" spans="1:19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12">
        <v>1430029680</v>
      </c>
      <c r="J324" s="12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f>ROUND((E324/D324)*100,0)</f>
        <v>130</v>
      </c>
      <c r="Q324">
        <f t="shared" si="15"/>
        <v>28.89</v>
      </c>
      <c r="R324" s="10">
        <f t="shared" si="16"/>
        <v>42093.786840277782</v>
      </c>
      <c r="S324">
        <f t="shared" si="17"/>
        <v>42120.26944444445</v>
      </c>
    </row>
    <row r="325" spans="1:19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12">
        <v>1425185940</v>
      </c>
      <c r="J325" s="12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>
        <f>ROUND((E325/D325)*100,0)</f>
        <v>114</v>
      </c>
      <c r="Q325">
        <f t="shared" si="15"/>
        <v>37.96</v>
      </c>
      <c r="R325" s="10">
        <f t="shared" si="16"/>
        <v>42026.176180555558</v>
      </c>
      <c r="S325">
        <f t="shared" si="17"/>
        <v>42064.207638888889</v>
      </c>
    </row>
    <row r="326" spans="1:19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12">
        <v>1459822682</v>
      </c>
      <c r="J326" s="12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>
        <f>ROUND((E326/D326)*100,0)</f>
        <v>287</v>
      </c>
      <c r="Q326">
        <f t="shared" si="15"/>
        <v>58.57</v>
      </c>
      <c r="R326" s="10">
        <f t="shared" si="16"/>
        <v>42451.095856481479</v>
      </c>
      <c r="S326">
        <f t="shared" si="17"/>
        <v>42465.095856481479</v>
      </c>
    </row>
    <row r="327" spans="1:19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12">
        <v>1460970805</v>
      </c>
      <c r="J327" s="12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>
        <f>ROUND((E327/D327)*100,0)</f>
        <v>109</v>
      </c>
      <c r="Q327">
        <f t="shared" si="15"/>
        <v>135.63</v>
      </c>
      <c r="R327" s="10">
        <f t="shared" si="16"/>
        <v>42418.425983796296</v>
      </c>
      <c r="S327">
        <f t="shared" si="17"/>
        <v>42478.384317129632</v>
      </c>
    </row>
    <row r="328" spans="1:19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12">
        <v>1419181890</v>
      </c>
      <c r="J328" s="12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>
        <f>ROUND((E328/D328)*100,0)</f>
        <v>119</v>
      </c>
      <c r="Q328">
        <f t="shared" si="15"/>
        <v>176.09</v>
      </c>
      <c r="R328" s="10">
        <f t="shared" si="16"/>
        <v>41964.716319444444</v>
      </c>
      <c r="S328">
        <f t="shared" si="17"/>
        <v>41994.716319444444</v>
      </c>
    </row>
    <row r="329" spans="1:19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12">
        <v>1474649070</v>
      </c>
      <c r="J329" s="12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>
        <f>ROUND((E329/D329)*100,0)</f>
        <v>109</v>
      </c>
      <c r="Q329">
        <f t="shared" si="15"/>
        <v>151.97999999999999</v>
      </c>
      <c r="R329" s="10">
        <f t="shared" si="16"/>
        <v>42576.697569444441</v>
      </c>
      <c r="S329">
        <f t="shared" si="17"/>
        <v>42636.697569444441</v>
      </c>
    </row>
    <row r="330" spans="1:19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12">
        <v>1432654347</v>
      </c>
      <c r="J330" s="12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>
        <f>ROUND((E330/D330)*100,0)</f>
        <v>128</v>
      </c>
      <c r="Q330">
        <f t="shared" si="15"/>
        <v>82.26</v>
      </c>
      <c r="R330" s="10">
        <f t="shared" si="16"/>
        <v>42125.647534722222</v>
      </c>
      <c r="S330">
        <f t="shared" si="17"/>
        <v>42150.647534722222</v>
      </c>
    </row>
    <row r="331" spans="1:19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12">
        <v>1422075540</v>
      </c>
      <c r="J331" s="12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>
        <f>ROUND((E331/D331)*100,0)</f>
        <v>175</v>
      </c>
      <c r="Q331">
        <f t="shared" si="15"/>
        <v>68.06</v>
      </c>
      <c r="R331" s="10">
        <f t="shared" si="16"/>
        <v>42003.948425925926</v>
      </c>
      <c r="S331">
        <f t="shared" si="17"/>
        <v>42028.207638888889</v>
      </c>
    </row>
    <row r="332" spans="1:19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12">
        <v>1423630740</v>
      </c>
      <c r="J332" s="1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>
        <f>ROUND((E332/D332)*100,0)</f>
        <v>127</v>
      </c>
      <c r="Q332">
        <f t="shared" si="15"/>
        <v>72.709999999999994</v>
      </c>
      <c r="R332" s="10">
        <f t="shared" si="16"/>
        <v>41988.829942129625</v>
      </c>
      <c r="S332">
        <f t="shared" si="17"/>
        <v>42046.207638888889</v>
      </c>
    </row>
    <row r="333" spans="1:19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12">
        <v>1420489560</v>
      </c>
      <c r="J333" s="12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>
        <f>ROUND((E333/D333)*100,0)</f>
        <v>111</v>
      </c>
      <c r="Q333">
        <f t="shared" si="15"/>
        <v>77.19</v>
      </c>
      <c r="R333" s="10">
        <f t="shared" si="16"/>
        <v>41974.898599537039</v>
      </c>
      <c r="S333">
        <f t="shared" si="17"/>
        <v>42009.851388888885</v>
      </c>
    </row>
    <row r="334" spans="1:19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12">
        <v>1472952982</v>
      </c>
      <c r="J334" s="12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>
        <f>ROUND((E334/D334)*100,0)</f>
        <v>126</v>
      </c>
      <c r="Q334">
        <f t="shared" si="15"/>
        <v>55.97</v>
      </c>
      <c r="R334" s="10">
        <f t="shared" si="16"/>
        <v>42592.066921296297</v>
      </c>
      <c r="S334">
        <f t="shared" si="17"/>
        <v>42617.066921296297</v>
      </c>
    </row>
    <row r="335" spans="1:19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12">
        <v>1426229940</v>
      </c>
      <c r="J335" s="12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>
        <f>ROUND((E335/D335)*100,0)</f>
        <v>119</v>
      </c>
      <c r="Q335">
        <f t="shared" si="15"/>
        <v>49.69</v>
      </c>
      <c r="R335" s="10">
        <f t="shared" si="16"/>
        <v>42050.008368055554</v>
      </c>
      <c r="S335">
        <f t="shared" si="17"/>
        <v>42076.290972222225</v>
      </c>
    </row>
    <row r="336" spans="1:19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12">
        <v>1456984740</v>
      </c>
      <c r="J336" s="12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>
        <f>ROUND((E336/D336)*100,0)</f>
        <v>103</v>
      </c>
      <c r="Q336">
        <f t="shared" si="15"/>
        <v>77.73</v>
      </c>
      <c r="R336" s="10">
        <f t="shared" si="16"/>
        <v>42417.585532407407</v>
      </c>
      <c r="S336">
        <f t="shared" si="17"/>
        <v>42432.249305555553</v>
      </c>
    </row>
    <row r="337" spans="1:19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12">
        <v>1409720340</v>
      </c>
      <c r="J337" s="12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f>ROUND((E337/D337)*100,0)</f>
        <v>110</v>
      </c>
      <c r="Q337">
        <f t="shared" si="15"/>
        <v>40.78</v>
      </c>
      <c r="R337" s="10">
        <f t="shared" si="16"/>
        <v>41866.79886574074</v>
      </c>
      <c r="S337">
        <f t="shared" si="17"/>
        <v>41885.207638888889</v>
      </c>
    </row>
    <row r="338" spans="1:19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12">
        <v>1440892800</v>
      </c>
      <c r="J338" s="12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>
        <f>ROUND((E338/D338)*100,0)</f>
        <v>202</v>
      </c>
      <c r="Q338">
        <f t="shared" si="15"/>
        <v>59.41</v>
      </c>
      <c r="R338" s="10">
        <f t="shared" si="16"/>
        <v>42220.79487268519</v>
      </c>
      <c r="S338">
        <f t="shared" si="17"/>
        <v>42246</v>
      </c>
    </row>
    <row r="339" spans="1:19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12">
        <v>1476390164</v>
      </c>
      <c r="J339" s="12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>
        <f>ROUND((E339/D339)*100,0)</f>
        <v>130</v>
      </c>
      <c r="Q339">
        <f t="shared" si="15"/>
        <v>3.25</v>
      </c>
      <c r="R339" s="10">
        <f t="shared" si="16"/>
        <v>42628.849120370374</v>
      </c>
      <c r="S339">
        <f t="shared" si="17"/>
        <v>42656.849120370374</v>
      </c>
    </row>
    <row r="340" spans="1:19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12">
        <v>1463520479</v>
      </c>
      <c r="J340" s="12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>
        <f>ROUND((E340/D340)*100,0)</f>
        <v>100</v>
      </c>
      <c r="Q340">
        <f t="shared" si="15"/>
        <v>81.67</v>
      </c>
      <c r="R340" s="10">
        <f t="shared" si="16"/>
        <v>42447.894432870366</v>
      </c>
      <c r="S340">
        <f t="shared" si="17"/>
        <v>42507.894432870366</v>
      </c>
    </row>
    <row r="341" spans="1:19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12">
        <v>1446759880</v>
      </c>
      <c r="J341" s="12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>
        <f>ROUND((E341/D341)*100,0)</f>
        <v>171</v>
      </c>
      <c r="Q341">
        <f t="shared" si="15"/>
        <v>44.91</v>
      </c>
      <c r="R341" s="10">
        <f t="shared" si="16"/>
        <v>42283.864351851851</v>
      </c>
      <c r="S341">
        <f t="shared" si="17"/>
        <v>42313.906018518523</v>
      </c>
    </row>
    <row r="342" spans="1:19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12">
        <v>1461913140</v>
      </c>
      <c r="J342" s="1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>
        <f>ROUND((E342/D342)*100,0)</f>
        <v>113</v>
      </c>
      <c r="Q342">
        <f t="shared" si="15"/>
        <v>49.06</v>
      </c>
      <c r="R342" s="10">
        <f t="shared" si="16"/>
        <v>42483.015694444446</v>
      </c>
      <c r="S342">
        <f t="shared" si="17"/>
        <v>42489.290972222225</v>
      </c>
    </row>
    <row r="343" spans="1:19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12">
        <v>1403964574</v>
      </c>
      <c r="J343" s="12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>
        <f>ROUND((E343/D343)*100,0)</f>
        <v>100</v>
      </c>
      <c r="Q343">
        <f t="shared" si="15"/>
        <v>62.5</v>
      </c>
      <c r="R343" s="10">
        <f t="shared" si="16"/>
        <v>41788.58997685185</v>
      </c>
      <c r="S343">
        <f t="shared" si="17"/>
        <v>41818.58997685185</v>
      </c>
    </row>
    <row r="344" spans="1:19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12">
        <v>1434675616</v>
      </c>
      <c r="J344" s="12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>
        <f>ROUND((E344/D344)*100,0)</f>
        <v>101</v>
      </c>
      <c r="Q344">
        <f t="shared" si="15"/>
        <v>35.49</v>
      </c>
      <c r="R344" s="10">
        <f t="shared" si="16"/>
        <v>42144.041851851856</v>
      </c>
      <c r="S344">
        <f t="shared" si="17"/>
        <v>42174.041851851856</v>
      </c>
    </row>
    <row r="345" spans="1:19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12">
        <v>1479592800</v>
      </c>
      <c r="J345" s="12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>
        <f>ROUND((E345/D345)*100,0)</f>
        <v>113</v>
      </c>
      <c r="Q345">
        <f t="shared" si="15"/>
        <v>66.47</v>
      </c>
      <c r="R345" s="10">
        <f t="shared" si="16"/>
        <v>42661.132245370376</v>
      </c>
      <c r="S345">
        <f t="shared" si="17"/>
        <v>42693.916666666672</v>
      </c>
    </row>
    <row r="346" spans="1:19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12">
        <v>1425528000</v>
      </c>
      <c r="J346" s="12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>
        <f>ROUND((E346/D346)*100,0)</f>
        <v>105</v>
      </c>
      <c r="Q346">
        <f t="shared" si="15"/>
        <v>56.07</v>
      </c>
      <c r="R346" s="10">
        <f t="shared" si="16"/>
        <v>42037.938206018516</v>
      </c>
      <c r="S346">
        <f t="shared" si="17"/>
        <v>42068.166666666672</v>
      </c>
    </row>
    <row r="347" spans="1:19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12">
        <v>1475269200</v>
      </c>
      <c r="J347" s="12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>
        <f>ROUND((E347/D347)*100,0)</f>
        <v>110</v>
      </c>
      <c r="Q347">
        <f t="shared" si="15"/>
        <v>47.03</v>
      </c>
      <c r="R347" s="10">
        <f t="shared" si="16"/>
        <v>42619.935694444444</v>
      </c>
      <c r="S347">
        <f t="shared" si="17"/>
        <v>42643.875</v>
      </c>
    </row>
    <row r="348" spans="1:19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12">
        <v>1411874580</v>
      </c>
      <c r="J348" s="12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>
        <f>ROUND((E348/D348)*100,0)</f>
        <v>100</v>
      </c>
      <c r="Q348">
        <f t="shared" si="15"/>
        <v>47.67</v>
      </c>
      <c r="R348" s="10">
        <f t="shared" si="16"/>
        <v>41877.221886574072</v>
      </c>
      <c r="S348">
        <f t="shared" si="17"/>
        <v>41910.140972222223</v>
      </c>
    </row>
    <row r="349" spans="1:19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12">
        <v>1406358000</v>
      </c>
      <c r="J349" s="12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>
        <f>ROUND((E349/D349)*100,0)</f>
        <v>120</v>
      </c>
      <c r="Q349">
        <f t="shared" si="15"/>
        <v>88.24</v>
      </c>
      <c r="R349" s="10">
        <f t="shared" si="16"/>
        <v>41828.736921296295</v>
      </c>
      <c r="S349">
        <f t="shared" si="17"/>
        <v>41846.291666666664</v>
      </c>
    </row>
    <row r="350" spans="1:19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12">
        <v>1471977290</v>
      </c>
      <c r="J350" s="12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>
        <f>ROUND((E350/D350)*100,0)</f>
        <v>105</v>
      </c>
      <c r="Q350">
        <f t="shared" si="15"/>
        <v>80.72</v>
      </c>
      <c r="R350" s="10">
        <f t="shared" si="16"/>
        <v>42545.774189814809</v>
      </c>
      <c r="S350">
        <f t="shared" si="17"/>
        <v>42605.774189814809</v>
      </c>
    </row>
    <row r="351" spans="1:19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12">
        <v>1463803140</v>
      </c>
      <c r="J351" s="12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>
        <f>ROUND((E351/D351)*100,0)</f>
        <v>100</v>
      </c>
      <c r="Q351">
        <f t="shared" si="15"/>
        <v>68.97</v>
      </c>
      <c r="R351" s="10">
        <f t="shared" si="16"/>
        <v>42460.741747685184</v>
      </c>
      <c r="S351">
        <f t="shared" si="17"/>
        <v>42511.165972222225</v>
      </c>
    </row>
    <row r="352" spans="1:19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12">
        <v>1412492445</v>
      </c>
      <c r="J352" s="1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>
        <f>ROUND((E352/D352)*100,0)</f>
        <v>100</v>
      </c>
      <c r="Q352">
        <f t="shared" si="15"/>
        <v>550.04</v>
      </c>
      <c r="R352" s="10">
        <f t="shared" si="16"/>
        <v>41887.292187500003</v>
      </c>
      <c r="S352">
        <f t="shared" si="17"/>
        <v>41917.292187500003</v>
      </c>
    </row>
    <row r="353" spans="1:19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12">
        <v>1407686340</v>
      </c>
      <c r="J353" s="12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>
        <f>ROUND((E353/D353)*100,0)</f>
        <v>104</v>
      </c>
      <c r="Q353">
        <f t="shared" si="15"/>
        <v>57.78</v>
      </c>
      <c r="R353" s="10">
        <f t="shared" si="16"/>
        <v>41828.646319444444</v>
      </c>
      <c r="S353">
        <f t="shared" si="17"/>
        <v>41861.665972222225</v>
      </c>
    </row>
    <row r="354" spans="1:19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12">
        <v>1437202740</v>
      </c>
      <c r="J354" s="12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>
        <f>ROUND((E354/D354)*100,0)</f>
        <v>116</v>
      </c>
      <c r="Q354">
        <f t="shared" si="15"/>
        <v>73.58</v>
      </c>
      <c r="R354" s="10">
        <f t="shared" si="16"/>
        <v>42173.803217592591</v>
      </c>
      <c r="S354">
        <f t="shared" si="17"/>
        <v>42203.290972222225</v>
      </c>
    </row>
    <row r="355" spans="1:19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12">
        <v>1404273540</v>
      </c>
      <c r="J355" s="12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>
        <f>ROUND((E355/D355)*100,0)</f>
        <v>101</v>
      </c>
      <c r="Q355">
        <f t="shared" si="15"/>
        <v>75.5</v>
      </c>
      <c r="R355" s="10">
        <f t="shared" si="16"/>
        <v>41775.858564814815</v>
      </c>
      <c r="S355">
        <f t="shared" si="17"/>
        <v>41822.165972222225</v>
      </c>
    </row>
    <row r="356" spans="1:19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12">
        <v>1426775940</v>
      </c>
      <c r="J356" s="12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>
        <f>ROUND((E356/D356)*100,0)</f>
        <v>102</v>
      </c>
      <c r="Q356">
        <f t="shared" si="15"/>
        <v>235.46</v>
      </c>
      <c r="R356" s="10">
        <f t="shared" si="16"/>
        <v>42055.277199074073</v>
      </c>
      <c r="S356">
        <f t="shared" si="17"/>
        <v>42082.610416666663</v>
      </c>
    </row>
    <row r="357" spans="1:19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12">
        <v>1460260800</v>
      </c>
      <c r="J357" s="12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>
        <f>ROUND((E357/D357)*100,0)</f>
        <v>111</v>
      </c>
      <c r="Q357">
        <f t="shared" si="15"/>
        <v>92.5</v>
      </c>
      <c r="R357" s="10">
        <f t="shared" si="16"/>
        <v>42447.896666666667</v>
      </c>
      <c r="S357">
        <f t="shared" si="17"/>
        <v>42470.166666666672</v>
      </c>
    </row>
    <row r="358" spans="1:19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12">
        <v>1466056689</v>
      </c>
      <c r="J358" s="12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>
        <f>ROUND((E358/D358)*100,0)</f>
        <v>109</v>
      </c>
      <c r="Q358">
        <f t="shared" si="15"/>
        <v>46.05</v>
      </c>
      <c r="R358" s="10">
        <f t="shared" si="16"/>
        <v>42523.248715277776</v>
      </c>
      <c r="S358">
        <f t="shared" si="17"/>
        <v>42537.248715277776</v>
      </c>
    </row>
    <row r="359" spans="1:19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12">
        <v>1406185200</v>
      </c>
      <c r="J359" s="12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>
        <f>ROUND((E359/D359)*100,0)</f>
        <v>100</v>
      </c>
      <c r="Q359">
        <f t="shared" si="15"/>
        <v>31.58</v>
      </c>
      <c r="R359" s="10">
        <f t="shared" si="16"/>
        <v>41822.90488425926</v>
      </c>
      <c r="S359">
        <f t="shared" si="17"/>
        <v>41844.291666666664</v>
      </c>
    </row>
    <row r="360" spans="1:19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12">
        <v>1437676380</v>
      </c>
      <c r="J360" s="12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>
        <f>ROUND((E360/D360)*100,0)</f>
        <v>104</v>
      </c>
      <c r="Q360">
        <f t="shared" si="15"/>
        <v>36.96</v>
      </c>
      <c r="R360" s="10">
        <f t="shared" si="16"/>
        <v>42185.556157407409</v>
      </c>
      <c r="S360">
        <f t="shared" si="17"/>
        <v>42208.772916666669</v>
      </c>
    </row>
    <row r="361" spans="1:19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12">
        <v>1405915140</v>
      </c>
      <c r="J361" s="12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>
        <f>ROUND((E361/D361)*100,0)</f>
        <v>101</v>
      </c>
      <c r="Q361">
        <f t="shared" si="15"/>
        <v>88.25</v>
      </c>
      <c r="R361" s="10">
        <f t="shared" si="16"/>
        <v>41820.62809027778</v>
      </c>
      <c r="S361">
        <f t="shared" si="17"/>
        <v>41841.165972222225</v>
      </c>
    </row>
    <row r="362" spans="1:19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12">
        <v>1410550484</v>
      </c>
      <c r="J362" s="1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>
        <f>ROUND((E362/D362)*100,0)</f>
        <v>129</v>
      </c>
      <c r="Q362">
        <f t="shared" si="15"/>
        <v>64.38</v>
      </c>
      <c r="R362" s="10">
        <f t="shared" si="16"/>
        <v>41876.815787037034</v>
      </c>
      <c r="S362">
        <f t="shared" si="17"/>
        <v>41894.815787037034</v>
      </c>
    </row>
    <row r="363" spans="1:19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12">
        <v>1404359940</v>
      </c>
      <c r="J363" s="12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>
        <f>ROUND((E363/D363)*100,0)</f>
        <v>103</v>
      </c>
      <c r="Q363">
        <f t="shared" si="15"/>
        <v>62.05</v>
      </c>
      <c r="R363" s="10">
        <f t="shared" si="16"/>
        <v>41802.574282407404</v>
      </c>
      <c r="S363">
        <f t="shared" si="17"/>
        <v>41823.165972222225</v>
      </c>
    </row>
    <row r="364" spans="1:19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12">
        <v>1404190740</v>
      </c>
      <c r="J364" s="12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>
        <f>ROUND((E364/D364)*100,0)</f>
        <v>110</v>
      </c>
      <c r="Q364">
        <f t="shared" si="15"/>
        <v>73.400000000000006</v>
      </c>
      <c r="R364" s="10">
        <f t="shared" si="16"/>
        <v>41786.761354166665</v>
      </c>
      <c r="S364">
        <f t="shared" si="17"/>
        <v>41821.207638888889</v>
      </c>
    </row>
    <row r="365" spans="1:19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12">
        <v>1475664834</v>
      </c>
      <c r="J365" s="12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>
        <f>ROUND((E365/D365)*100,0)</f>
        <v>113</v>
      </c>
      <c r="Q365">
        <f t="shared" si="15"/>
        <v>99.5</v>
      </c>
      <c r="R365" s="10">
        <f t="shared" si="16"/>
        <v>42627.454097222217</v>
      </c>
      <c r="S365">
        <f t="shared" si="17"/>
        <v>42648.454097222217</v>
      </c>
    </row>
    <row r="366" spans="1:19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12">
        <v>1452872290</v>
      </c>
      <c r="J366" s="12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>
        <f>ROUND((E366/D366)*100,0)</f>
        <v>112</v>
      </c>
      <c r="Q366">
        <f t="shared" si="15"/>
        <v>62.17</v>
      </c>
      <c r="R366" s="10">
        <f t="shared" si="16"/>
        <v>42374.651504629626</v>
      </c>
      <c r="S366">
        <f t="shared" si="17"/>
        <v>42384.651504629626</v>
      </c>
    </row>
    <row r="367" spans="1:19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12">
        <v>1402901940</v>
      </c>
      <c r="J367" s="12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>
        <f>ROUND((E367/D367)*100,0)</f>
        <v>139</v>
      </c>
      <c r="Q367">
        <f t="shared" si="15"/>
        <v>62.33</v>
      </c>
      <c r="R367" s="10">
        <f t="shared" si="16"/>
        <v>41772.685393518521</v>
      </c>
      <c r="S367">
        <f t="shared" si="17"/>
        <v>41806.290972222225</v>
      </c>
    </row>
    <row r="368" spans="1:19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12">
        <v>1476931696</v>
      </c>
      <c r="J368" s="12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>
        <f>ROUND((E368/D368)*100,0)</f>
        <v>111</v>
      </c>
      <c r="Q368">
        <f t="shared" si="15"/>
        <v>58.79</v>
      </c>
      <c r="R368" s="10">
        <f t="shared" si="16"/>
        <v>42633.116851851853</v>
      </c>
      <c r="S368">
        <f t="shared" si="17"/>
        <v>42663.116851851853</v>
      </c>
    </row>
    <row r="369" spans="1:19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12">
        <v>1441167586</v>
      </c>
      <c r="J369" s="12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>
        <f>ROUND((E369/D369)*100,0)</f>
        <v>139</v>
      </c>
      <c r="Q369">
        <f t="shared" si="15"/>
        <v>45.35</v>
      </c>
      <c r="R369" s="10">
        <f t="shared" si="16"/>
        <v>42219.180393518516</v>
      </c>
      <c r="S369">
        <f t="shared" si="17"/>
        <v>42249.180393518516</v>
      </c>
    </row>
    <row r="370" spans="1:19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12">
        <v>1400533200</v>
      </c>
      <c r="J370" s="12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>
        <f>ROUND((E370/D370)*100,0)</f>
        <v>106</v>
      </c>
      <c r="Q370">
        <f t="shared" si="15"/>
        <v>41.94</v>
      </c>
      <c r="R370" s="10">
        <f t="shared" si="16"/>
        <v>41753.593275462961</v>
      </c>
      <c r="S370">
        <f t="shared" si="17"/>
        <v>41778.875</v>
      </c>
    </row>
    <row r="371" spans="1:19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12">
        <v>1440820740</v>
      </c>
      <c r="J371" s="12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>
        <f>ROUND((E371/D371)*100,0)</f>
        <v>101</v>
      </c>
      <c r="Q371">
        <f t="shared" si="15"/>
        <v>59.17</v>
      </c>
      <c r="R371" s="10">
        <f t="shared" si="16"/>
        <v>42230.662731481483</v>
      </c>
      <c r="S371">
        <f t="shared" si="17"/>
        <v>42245.165972222225</v>
      </c>
    </row>
    <row r="372" spans="1:19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12">
        <v>1403846055</v>
      </c>
      <c r="J372" s="1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>
        <f>ROUND((E372/D372)*100,0)</f>
        <v>100</v>
      </c>
      <c r="Q372">
        <f t="shared" si="15"/>
        <v>200.49</v>
      </c>
      <c r="R372" s="10">
        <f t="shared" si="16"/>
        <v>41787.218229166669</v>
      </c>
      <c r="S372">
        <f t="shared" si="17"/>
        <v>41817.218229166669</v>
      </c>
    </row>
    <row r="373" spans="1:19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12">
        <v>1434925500</v>
      </c>
      <c r="J373" s="12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>
        <f>ROUND((E373/D373)*100,0)</f>
        <v>118</v>
      </c>
      <c r="Q373">
        <f t="shared" si="15"/>
        <v>57.26</v>
      </c>
      <c r="R373" s="10">
        <f t="shared" si="16"/>
        <v>42147.826840277776</v>
      </c>
      <c r="S373">
        <f t="shared" si="17"/>
        <v>42176.934027777781</v>
      </c>
    </row>
    <row r="374" spans="1:19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12">
        <v>1417101683</v>
      </c>
      <c r="J374" s="12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>
        <f>ROUND((E374/D374)*100,0)</f>
        <v>120</v>
      </c>
      <c r="Q374">
        <f t="shared" si="15"/>
        <v>58.06</v>
      </c>
      <c r="R374" s="10">
        <f t="shared" si="16"/>
        <v>41940.598182870373</v>
      </c>
      <c r="S374">
        <f t="shared" si="17"/>
        <v>41970.639849537038</v>
      </c>
    </row>
    <row r="375" spans="1:19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12">
        <v>1425272340</v>
      </c>
      <c r="J375" s="12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>
        <f>ROUND((E375/D375)*100,0)</f>
        <v>128</v>
      </c>
      <c r="Q375">
        <f t="shared" si="15"/>
        <v>186.8</v>
      </c>
      <c r="R375" s="10">
        <f t="shared" si="16"/>
        <v>42020.700567129628</v>
      </c>
      <c r="S375">
        <f t="shared" si="17"/>
        <v>42065.207638888889</v>
      </c>
    </row>
    <row r="376" spans="1:19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12">
        <v>1411084800</v>
      </c>
      <c r="J376" s="12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>
        <f>ROUND((E376/D376)*100,0)</f>
        <v>126</v>
      </c>
      <c r="Q376">
        <f t="shared" si="15"/>
        <v>74.12</v>
      </c>
      <c r="R376" s="10">
        <f t="shared" si="16"/>
        <v>41891.96503472222</v>
      </c>
      <c r="S376">
        <f t="shared" si="17"/>
        <v>41901</v>
      </c>
    </row>
    <row r="377" spans="1:19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12">
        <v>1465178400</v>
      </c>
      <c r="J377" s="12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>
        <f>ROUND((E377/D377)*100,0)</f>
        <v>107</v>
      </c>
      <c r="Q377">
        <f t="shared" si="15"/>
        <v>62.67</v>
      </c>
      <c r="R377" s="10">
        <f t="shared" si="16"/>
        <v>42490.133877314816</v>
      </c>
      <c r="S377">
        <f t="shared" si="17"/>
        <v>42527.083333333328</v>
      </c>
    </row>
    <row r="378" spans="1:19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12">
        <v>1421009610</v>
      </c>
      <c r="J378" s="12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>
        <f>ROUND((E378/D378)*100,0)</f>
        <v>100</v>
      </c>
      <c r="Q378">
        <f t="shared" si="15"/>
        <v>121.36</v>
      </c>
      <c r="R378" s="10">
        <f t="shared" si="16"/>
        <v>41995.870486111111</v>
      </c>
      <c r="S378">
        <f t="shared" si="17"/>
        <v>42015.870486111111</v>
      </c>
    </row>
    <row r="379" spans="1:19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12">
        <v>1456946487</v>
      </c>
      <c r="J379" s="12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>
        <f>ROUND((E379/D379)*100,0)</f>
        <v>111</v>
      </c>
      <c r="Q379">
        <f t="shared" si="15"/>
        <v>40.630000000000003</v>
      </c>
      <c r="R379" s="10">
        <f t="shared" si="16"/>
        <v>42401.806562500002</v>
      </c>
      <c r="S379">
        <f t="shared" si="17"/>
        <v>42431.806562500002</v>
      </c>
    </row>
    <row r="380" spans="1:19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12">
        <v>1413383216</v>
      </c>
      <c r="J380" s="12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>
        <f>ROUND((E380/D380)*100,0)</f>
        <v>101</v>
      </c>
      <c r="Q380">
        <f t="shared" si="15"/>
        <v>63</v>
      </c>
      <c r="R380" s="10">
        <f t="shared" si="16"/>
        <v>41897.602037037039</v>
      </c>
      <c r="S380">
        <f t="shared" si="17"/>
        <v>41927.602037037039</v>
      </c>
    </row>
    <row r="381" spans="1:19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12">
        <v>1412092800</v>
      </c>
      <c r="J381" s="12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>
        <f>ROUND((E381/D381)*100,0)</f>
        <v>121</v>
      </c>
      <c r="Q381">
        <f t="shared" si="15"/>
        <v>33.67</v>
      </c>
      <c r="R381" s="10">
        <f t="shared" si="16"/>
        <v>41882.585648148146</v>
      </c>
      <c r="S381">
        <f t="shared" si="17"/>
        <v>41912.666666666664</v>
      </c>
    </row>
    <row r="382" spans="1:19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12">
        <v>1471071540</v>
      </c>
      <c r="J382" s="1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>
        <f>ROUND((E382/D382)*100,0)</f>
        <v>123</v>
      </c>
      <c r="Q382">
        <f t="shared" si="15"/>
        <v>43.2</v>
      </c>
      <c r="R382" s="10">
        <f t="shared" si="16"/>
        <v>42556.504490740743</v>
      </c>
      <c r="S382">
        <f t="shared" si="17"/>
        <v>42595.290972222225</v>
      </c>
    </row>
    <row r="383" spans="1:19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12">
        <v>1403546400</v>
      </c>
      <c r="J383" s="12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>
        <f>ROUND((E383/D383)*100,0)</f>
        <v>103</v>
      </c>
      <c r="Q383">
        <f t="shared" si="15"/>
        <v>83.57</v>
      </c>
      <c r="R383" s="10">
        <f t="shared" si="16"/>
        <v>41792.542986111112</v>
      </c>
      <c r="S383">
        <f t="shared" si="17"/>
        <v>41813.75</v>
      </c>
    </row>
    <row r="384" spans="1:19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12">
        <v>1410558949</v>
      </c>
      <c r="J384" s="12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>
        <f>ROUND((E384/D384)*100,0)</f>
        <v>121</v>
      </c>
      <c r="Q384">
        <f t="shared" si="15"/>
        <v>140</v>
      </c>
      <c r="R384" s="10">
        <f t="shared" si="16"/>
        <v>41879.913761574076</v>
      </c>
      <c r="S384">
        <f t="shared" si="17"/>
        <v>41894.913761574076</v>
      </c>
    </row>
    <row r="385" spans="1:19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12">
        <v>1469165160</v>
      </c>
      <c r="J385" s="12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>
        <f>ROUND((E385/D385)*100,0)</f>
        <v>186</v>
      </c>
      <c r="Q385">
        <f t="shared" si="15"/>
        <v>80.87</v>
      </c>
      <c r="R385" s="10">
        <f t="shared" si="16"/>
        <v>42552.048356481479</v>
      </c>
      <c r="S385">
        <f t="shared" si="17"/>
        <v>42573.226388888885</v>
      </c>
    </row>
    <row r="386" spans="1:19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12">
        <v>1404444286</v>
      </c>
      <c r="J386" s="12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>
        <f>ROUND((E386/D386)*100,0)</f>
        <v>300</v>
      </c>
      <c r="Q386">
        <f t="shared" ref="Q386:Q413" si="18">IFERROR(ROUND(E386/L386,2),0)</f>
        <v>53.85</v>
      </c>
      <c r="R386" s="10">
        <f t="shared" ref="R386:R413" si="19">(((J386/60)/60)/24)+DATE(1970,1,1)</f>
        <v>41810.142199074071</v>
      </c>
      <c r="S386">
        <f t="shared" ref="S386:S413" si="20">(((I386/60)/60)/24)+DATE(1970,1,1)</f>
        <v>41824.142199074071</v>
      </c>
    </row>
    <row r="387" spans="1:19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12">
        <v>1428068988</v>
      </c>
      <c r="J387" s="12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>
        <f>ROUND((E387/D387)*100,0)</f>
        <v>141</v>
      </c>
      <c r="Q387">
        <f t="shared" si="18"/>
        <v>67.959999999999994</v>
      </c>
      <c r="R387" s="10">
        <f t="shared" si="19"/>
        <v>42072.576249999998</v>
      </c>
      <c r="S387">
        <f t="shared" si="20"/>
        <v>42097.576249999998</v>
      </c>
    </row>
    <row r="388" spans="1:19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12">
        <v>1402848000</v>
      </c>
      <c r="J388" s="12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>
        <f>ROUND((E388/D388)*100,0)</f>
        <v>114</v>
      </c>
      <c r="Q388">
        <f t="shared" si="18"/>
        <v>27.14</v>
      </c>
      <c r="R388" s="10">
        <f t="shared" si="19"/>
        <v>41779.724224537036</v>
      </c>
      <c r="S388">
        <f t="shared" si="20"/>
        <v>41805.666666666664</v>
      </c>
    </row>
    <row r="389" spans="1:19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12">
        <v>1433055540</v>
      </c>
      <c r="J389" s="12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>
        <f>ROUND((E389/D389)*100,0)</f>
        <v>154</v>
      </c>
      <c r="Q389">
        <f t="shared" si="18"/>
        <v>110.87</v>
      </c>
      <c r="R389" s="10">
        <f t="shared" si="19"/>
        <v>42134.172071759262</v>
      </c>
      <c r="S389">
        <f t="shared" si="20"/>
        <v>42155.290972222225</v>
      </c>
    </row>
    <row r="390" spans="1:19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12">
        <v>1465062166</v>
      </c>
      <c r="J390" s="12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>
        <f>ROUND((E390/D390)*100,0)</f>
        <v>102</v>
      </c>
      <c r="Q390">
        <f t="shared" si="18"/>
        <v>106.84</v>
      </c>
      <c r="R390" s="10">
        <f t="shared" si="19"/>
        <v>42505.738032407404</v>
      </c>
      <c r="S390">
        <f t="shared" si="20"/>
        <v>42525.738032407404</v>
      </c>
    </row>
    <row r="391" spans="1:19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12">
        <v>1432612740</v>
      </c>
      <c r="J391" s="12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>
        <f>ROUND((E391/D391)*100,0)</f>
        <v>102</v>
      </c>
      <c r="Q391">
        <f t="shared" si="18"/>
        <v>105.52</v>
      </c>
      <c r="R391" s="10">
        <f t="shared" si="19"/>
        <v>42118.556331018524</v>
      </c>
      <c r="S391">
        <f t="shared" si="20"/>
        <v>42150.165972222225</v>
      </c>
    </row>
    <row r="392" spans="1:19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12">
        <v>1453411109</v>
      </c>
      <c r="J392" s="1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>
        <f>ROUND((E392/D392)*100,0)</f>
        <v>156</v>
      </c>
      <c r="Q392">
        <f t="shared" si="18"/>
        <v>51.92</v>
      </c>
      <c r="R392" s="10">
        <f t="shared" si="19"/>
        <v>42360.887835648144</v>
      </c>
      <c r="S392">
        <f t="shared" si="20"/>
        <v>42390.887835648144</v>
      </c>
    </row>
    <row r="393" spans="1:19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12">
        <v>1435881006</v>
      </c>
      <c r="J393" s="12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>
        <f>ROUND((E393/D393)*100,0)</f>
        <v>105</v>
      </c>
      <c r="Q393">
        <f t="shared" si="18"/>
        <v>86.23</v>
      </c>
      <c r="R393" s="10">
        <f t="shared" si="19"/>
        <v>42165.993125000001</v>
      </c>
      <c r="S393">
        <f t="shared" si="20"/>
        <v>42187.993125000001</v>
      </c>
    </row>
    <row r="394" spans="1:19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2">
        <v>1415230084</v>
      </c>
      <c r="J394" s="12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>
        <f>ROUND((E394/D394)*100,0)</f>
        <v>101</v>
      </c>
      <c r="Q394">
        <f t="shared" si="18"/>
        <v>114.55</v>
      </c>
      <c r="R394" s="10">
        <f t="shared" si="19"/>
        <v>41927.936157407406</v>
      </c>
      <c r="S394">
        <f t="shared" si="20"/>
        <v>41948.977824074071</v>
      </c>
    </row>
    <row r="395" spans="1:19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12">
        <v>1461963600</v>
      </c>
      <c r="J395" s="12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>
        <f>ROUND((E395/D395)*100,0)</f>
        <v>339</v>
      </c>
      <c r="Q395">
        <f t="shared" si="18"/>
        <v>62.59</v>
      </c>
      <c r="R395" s="10">
        <f t="shared" si="19"/>
        <v>42462.140868055561</v>
      </c>
      <c r="S395">
        <f t="shared" si="20"/>
        <v>42489.875</v>
      </c>
    </row>
    <row r="396" spans="1:19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12">
        <v>1476939300</v>
      </c>
      <c r="J396" s="12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>
        <f>ROUND((E396/D396)*100,0)</f>
        <v>101</v>
      </c>
      <c r="Q396">
        <f t="shared" si="18"/>
        <v>61.06</v>
      </c>
      <c r="R396" s="10">
        <f t="shared" si="19"/>
        <v>42632.348310185189</v>
      </c>
      <c r="S396">
        <f t="shared" si="20"/>
        <v>42663.204861111109</v>
      </c>
    </row>
    <row r="397" spans="1:19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12">
        <v>1426965758</v>
      </c>
      <c r="J397" s="12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>
        <f>ROUND((E397/D397)*100,0)</f>
        <v>122</v>
      </c>
      <c r="Q397">
        <f t="shared" si="18"/>
        <v>70.23</v>
      </c>
      <c r="R397" s="10">
        <f t="shared" si="19"/>
        <v>42054.849050925928</v>
      </c>
      <c r="S397">
        <f t="shared" si="20"/>
        <v>42084.807384259257</v>
      </c>
    </row>
    <row r="398" spans="1:19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12">
        <v>1465940580</v>
      </c>
      <c r="J398" s="12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>
        <f>ROUND((E398/D398)*100,0)</f>
        <v>101</v>
      </c>
      <c r="Q398">
        <f t="shared" si="18"/>
        <v>78.52</v>
      </c>
      <c r="R398" s="10">
        <f t="shared" si="19"/>
        <v>42497.275706018518</v>
      </c>
      <c r="S398">
        <f t="shared" si="20"/>
        <v>42535.904861111107</v>
      </c>
    </row>
    <row r="399" spans="1:19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12">
        <v>1427860740</v>
      </c>
      <c r="J399" s="12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>
        <f>ROUND((E399/D399)*100,0)</f>
        <v>140</v>
      </c>
      <c r="Q399">
        <f t="shared" si="18"/>
        <v>61.82</v>
      </c>
      <c r="R399" s="10">
        <f t="shared" si="19"/>
        <v>42058.904074074075</v>
      </c>
      <c r="S399">
        <f t="shared" si="20"/>
        <v>42095.165972222225</v>
      </c>
    </row>
    <row r="400" spans="1:19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12">
        <v>1405614823</v>
      </c>
      <c r="J400" s="12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>
        <f>ROUND((E400/D400)*100,0)</f>
        <v>119</v>
      </c>
      <c r="Q400">
        <f t="shared" si="18"/>
        <v>48.34</v>
      </c>
      <c r="R400" s="10">
        <f t="shared" si="19"/>
        <v>41807.690081018518</v>
      </c>
      <c r="S400">
        <f t="shared" si="20"/>
        <v>41837.690081018518</v>
      </c>
    </row>
    <row r="401" spans="1:19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12">
        <v>1445659140</v>
      </c>
      <c r="J401" s="12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>
        <f>ROUND((E401/D401)*100,0)</f>
        <v>107</v>
      </c>
      <c r="Q401">
        <f t="shared" si="18"/>
        <v>107.25</v>
      </c>
      <c r="R401" s="10">
        <f t="shared" si="19"/>
        <v>42284.69694444444</v>
      </c>
      <c r="S401">
        <f t="shared" si="20"/>
        <v>42301.165972222225</v>
      </c>
    </row>
    <row r="402" spans="1:19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12">
        <v>1426187582</v>
      </c>
      <c r="J402" s="1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>
        <f>ROUND((E402/D402)*100,0)</f>
        <v>228</v>
      </c>
      <c r="Q402">
        <f t="shared" si="18"/>
        <v>57</v>
      </c>
      <c r="R402" s="10">
        <f t="shared" si="19"/>
        <v>42045.84238425926</v>
      </c>
      <c r="S402">
        <f t="shared" si="20"/>
        <v>42075.800717592589</v>
      </c>
    </row>
    <row r="403" spans="1:19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12">
        <v>1437166920</v>
      </c>
      <c r="J403" s="12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>
        <f>ROUND((E403/D403)*100,0)</f>
        <v>106</v>
      </c>
      <c r="Q403">
        <f t="shared" si="18"/>
        <v>40.92</v>
      </c>
      <c r="R403" s="10">
        <f t="shared" si="19"/>
        <v>42184.209537037037</v>
      </c>
      <c r="S403">
        <f t="shared" si="20"/>
        <v>42202.876388888893</v>
      </c>
    </row>
    <row r="404" spans="1:19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12">
        <v>1451881207</v>
      </c>
      <c r="J404" s="12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>
        <f>ROUND((E404/D404)*100,0)</f>
        <v>105</v>
      </c>
      <c r="Q404">
        <f t="shared" si="18"/>
        <v>79.540000000000006</v>
      </c>
      <c r="R404" s="10">
        <f t="shared" si="19"/>
        <v>42341.180636574078</v>
      </c>
      <c r="S404">
        <f t="shared" si="20"/>
        <v>42373.180636574078</v>
      </c>
    </row>
    <row r="405" spans="1:19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12">
        <v>1437364740</v>
      </c>
      <c r="J405" s="12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>
        <f>ROUND((E405/D405)*100,0)</f>
        <v>106</v>
      </c>
      <c r="Q405">
        <f t="shared" si="18"/>
        <v>64.63</v>
      </c>
      <c r="R405" s="10">
        <f t="shared" si="19"/>
        <v>42170.910231481481</v>
      </c>
      <c r="S405">
        <f t="shared" si="20"/>
        <v>42205.165972222225</v>
      </c>
    </row>
    <row r="406" spans="1:19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12">
        <v>1434505214</v>
      </c>
      <c r="J406" s="12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>
        <f>ROUND((E406/D406)*100,0)</f>
        <v>105</v>
      </c>
      <c r="Q406">
        <f t="shared" si="18"/>
        <v>107.57</v>
      </c>
      <c r="R406" s="10">
        <f t="shared" si="19"/>
        <v>42151.069606481484</v>
      </c>
      <c r="S406">
        <f t="shared" si="20"/>
        <v>42172.069606481484</v>
      </c>
    </row>
    <row r="407" spans="1:19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12">
        <v>1420033187</v>
      </c>
      <c r="J407" s="12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>
        <f>ROUND((E407/D407)*100,0)</f>
        <v>100</v>
      </c>
      <c r="Q407">
        <f t="shared" si="18"/>
        <v>178.57</v>
      </c>
      <c r="R407" s="10">
        <f t="shared" si="19"/>
        <v>41944.527627314819</v>
      </c>
      <c r="S407">
        <f t="shared" si="20"/>
        <v>42004.569293981483</v>
      </c>
    </row>
    <row r="408" spans="1:19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12">
        <v>1472676371</v>
      </c>
      <c r="J408" s="12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>
        <f>ROUND((E408/D408)*100,0)</f>
        <v>100</v>
      </c>
      <c r="Q408">
        <f t="shared" si="18"/>
        <v>62.63</v>
      </c>
      <c r="R408" s="10">
        <f t="shared" si="19"/>
        <v>42593.865405092598</v>
      </c>
      <c r="S408">
        <f t="shared" si="20"/>
        <v>42613.865405092598</v>
      </c>
    </row>
    <row r="409" spans="1:19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12">
        <v>1464371211</v>
      </c>
      <c r="J409" s="12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>
        <f>ROUND((E409/D409)*100,0)</f>
        <v>225</v>
      </c>
      <c r="Q409">
        <f t="shared" si="18"/>
        <v>75</v>
      </c>
      <c r="R409" s="10">
        <f t="shared" si="19"/>
        <v>42503.740868055553</v>
      </c>
      <c r="S409">
        <f t="shared" si="20"/>
        <v>42517.740868055553</v>
      </c>
    </row>
    <row r="410" spans="1:19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12">
        <v>1415222545</v>
      </c>
      <c r="J410" s="12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f>ROUND((E410/D410)*100,0)</f>
        <v>106</v>
      </c>
      <c r="Q410">
        <f t="shared" si="18"/>
        <v>58.9</v>
      </c>
      <c r="R410" s="10">
        <f t="shared" si="19"/>
        <v>41927.848900462966</v>
      </c>
      <c r="S410">
        <f t="shared" si="20"/>
        <v>41948.890567129631</v>
      </c>
    </row>
    <row r="411" spans="1:19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12">
        <v>1455936335</v>
      </c>
      <c r="J411" s="12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>
        <f>ROUND((E411/D411)*100,0)</f>
        <v>105</v>
      </c>
      <c r="Q411">
        <f t="shared" si="18"/>
        <v>139.56</v>
      </c>
      <c r="R411" s="10">
        <f t="shared" si="19"/>
        <v>42375.114988425921</v>
      </c>
      <c r="S411">
        <f t="shared" si="20"/>
        <v>42420.114988425921</v>
      </c>
    </row>
    <row r="412" spans="1:19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12">
        <v>1470197340</v>
      </c>
      <c r="J412" s="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>
        <f>ROUND((E412/D412)*100,0)</f>
        <v>113</v>
      </c>
      <c r="Q412">
        <f t="shared" si="18"/>
        <v>64.290000000000006</v>
      </c>
      <c r="R412" s="10">
        <f t="shared" si="19"/>
        <v>42553.926527777774</v>
      </c>
      <c r="S412">
        <f t="shared" si="20"/>
        <v>42585.172916666663</v>
      </c>
    </row>
    <row r="413" spans="1:19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12">
        <v>1438226724</v>
      </c>
      <c r="J413" s="12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>
        <f>ROUND((E413/D413)*100,0)</f>
        <v>101</v>
      </c>
      <c r="Q413">
        <f t="shared" si="18"/>
        <v>63.28</v>
      </c>
      <c r="R413" s="10">
        <f t="shared" si="19"/>
        <v>42155.142638888887</v>
      </c>
      <c r="S413">
        <f t="shared" si="20"/>
        <v>42215.142638888887</v>
      </c>
    </row>
  </sheetData>
  <autoFilter ref="A1:S413" xr:uid="{E88BDD32-0E4C-6449-A3EC-DE2CA37E6AB2}"/>
  <conditionalFormatting sqref="F1:F413">
    <cfRule type="containsText" dxfId="11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successful">
      <formula>NOT(ISERROR(SEARCH("successful",F1)))</formula>
    </cfRule>
    <cfRule type="beginsWith" dxfId="7" priority="8" operator="beginsWith" text="live">
      <formula>LEFT(F1,LEN("live"))="live"</formula>
    </cfRule>
    <cfRule type="containsText" dxfId="6" priority="9" operator="containsText" text="live">
      <formula>NOT(ISERROR(SEARCH("live",F1)))</formula>
    </cfRule>
  </conditionalFormatting>
  <conditionalFormatting sqref="P2:P413 P1:S1">
    <cfRule type="colorScale" priority="1">
      <colorScale>
        <cfvo type="min"/>
        <cfvo type="percentile" val="90"/>
        <color rgb="FFFF7128"/>
        <color theme="4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7608-CE18-CC44-A8EF-ECF37DB945E6}">
  <dimension ref="A1:S251"/>
  <sheetViews>
    <sheetView workbookViewId="0">
      <pane ySplit="1" topLeftCell="A2" activePane="bottomLeft" state="frozen"/>
      <selection pane="bottomLeft" activeCell="G12" sqref="G12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21.16406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3.6640625" customWidth="1"/>
    <col min="17" max="17" width="23" customWidth="1"/>
    <col min="18" max="18" width="23.1640625" customWidth="1"/>
    <col min="19" max="19" width="24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9" t="s">
        <v>8323</v>
      </c>
      <c r="S1" s="1" t="s">
        <v>8324</v>
      </c>
    </row>
    <row r="2" spans="1:19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2">
        <v>1465790400</v>
      </c>
      <c r="J2" s="1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>
        <f>ROUND((E2/D2)*100,0)</f>
        <v>0</v>
      </c>
      <c r="Q2">
        <f t="shared" ref="Q2:Q65" si="0">IFERROR(ROUND(E2/L2,2),0)</f>
        <v>0</v>
      </c>
      <c r="R2" s="10">
        <f t="shared" ref="R2:R65" si="1">(((J2/60)/60)/24)+DATE(1970,1,1)</f>
        <v>42492.737847222219</v>
      </c>
      <c r="S2">
        <f t="shared" ref="S2:S65" si="2">(((I2/60)/60)/24)+DATE(1970,1,1)</f>
        <v>42534.166666666672</v>
      </c>
    </row>
    <row r="3" spans="1:19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12">
        <v>1433723033</v>
      </c>
      <c r="J3" s="12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>
        <f>ROUND((E3/D3)*100,0)</f>
        <v>32</v>
      </c>
      <c r="Q3">
        <f t="shared" si="0"/>
        <v>60.67</v>
      </c>
      <c r="R3" s="10">
        <f t="shared" si="1"/>
        <v>42103.016585648147</v>
      </c>
      <c r="S3">
        <f t="shared" si="2"/>
        <v>42163.016585648147</v>
      </c>
    </row>
    <row r="4" spans="1:19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12">
        <v>1432917394</v>
      </c>
      <c r="J4" s="12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f>ROUND((E4/D4)*100,0)</f>
        <v>0</v>
      </c>
      <c r="Q4">
        <f t="shared" si="0"/>
        <v>0</v>
      </c>
      <c r="R4" s="10">
        <f t="shared" si="1"/>
        <v>42108.692060185189</v>
      </c>
      <c r="S4">
        <f t="shared" si="2"/>
        <v>42153.692060185189</v>
      </c>
    </row>
    <row r="5" spans="1:19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12">
        <v>1464031265</v>
      </c>
      <c r="J5" s="12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>
        <f>ROUND((E5/D5)*100,0)</f>
        <v>0</v>
      </c>
      <c r="Q5">
        <f t="shared" si="0"/>
        <v>0</v>
      </c>
      <c r="R5" s="10">
        <f t="shared" si="1"/>
        <v>42453.806307870371</v>
      </c>
      <c r="S5">
        <f t="shared" si="2"/>
        <v>42513.806307870371</v>
      </c>
    </row>
    <row r="6" spans="1:19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12">
        <v>1432913659</v>
      </c>
      <c r="J6" s="12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>
        <f>ROUND((E6/D6)*100,0)</f>
        <v>0</v>
      </c>
      <c r="Q6">
        <f t="shared" si="0"/>
        <v>23.33</v>
      </c>
      <c r="R6" s="10">
        <f t="shared" si="1"/>
        <v>42123.648831018523</v>
      </c>
      <c r="S6">
        <f t="shared" si="2"/>
        <v>42153.648831018523</v>
      </c>
    </row>
    <row r="7" spans="1:19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12">
        <v>1409962211</v>
      </c>
      <c r="J7" s="12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>
        <f>ROUND((E7/D7)*100,0)</f>
        <v>4</v>
      </c>
      <c r="Q7">
        <f t="shared" si="0"/>
        <v>23.92</v>
      </c>
      <c r="R7" s="10">
        <f t="shared" si="1"/>
        <v>41858.007071759261</v>
      </c>
      <c r="S7">
        <f t="shared" si="2"/>
        <v>41888.007071759261</v>
      </c>
    </row>
    <row r="8" spans="1:19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12">
        <v>1403312703</v>
      </c>
      <c r="J8" s="12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>
        <f>ROUND((E8/D8)*100,0)</f>
        <v>2</v>
      </c>
      <c r="Q8">
        <f t="shared" si="0"/>
        <v>15.83</v>
      </c>
      <c r="R8" s="10">
        <f t="shared" si="1"/>
        <v>41781.045173611114</v>
      </c>
      <c r="S8">
        <f t="shared" si="2"/>
        <v>41811.045173611114</v>
      </c>
    </row>
    <row r="9" spans="1:19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12">
        <v>1454110440</v>
      </c>
      <c r="J9" s="12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>
        <f>ROUND((E9/D9)*100,0)</f>
        <v>50</v>
      </c>
      <c r="Q9">
        <f t="shared" si="0"/>
        <v>60</v>
      </c>
      <c r="R9" s="10">
        <f t="shared" si="1"/>
        <v>42370.007766203707</v>
      </c>
      <c r="S9">
        <f t="shared" si="2"/>
        <v>42398.981944444444</v>
      </c>
    </row>
    <row r="10" spans="1:19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12">
        <v>1439069640</v>
      </c>
      <c r="J10" s="12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>
        <f>ROUND((E10/D10)*100,0)</f>
        <v>5</v>
      </c>
      <c r="Q10">
        <f t="shared" si="0"/>
        <v>24.33</v>
      </c>
      <c r="R10" s="10">
        <f t="shared" si="1"/>
        <v>42165.037581018521</v>
      </c>
      <c r="S10">
        <f t="shared" si="2"/>
        <v>42224.898611111115</v>
      </c>
    </row>
    <row r="11" spans="1:19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12">
        <v>1466363576</v>
      </c>
      <c r="J11" s="12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>
        <f>ROUND((E11/D11)*100,0)</f>
        <v>7</v>
      </c>
      <c r="Q11">
        <f t="shared" si="0"/>
        <v>29.56</v>
      </c>
      <c r="R11" s="10">
        <f t="shared" si="1"/>
        <v>42480.800648148142</v>
      </c>
      <c r="S11">
        <f t="shared" si="2"/>
        <v>42540.800648148142</v>
      </c>
    </row>
    <row r="12" spans="1:19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12">
        <v>1403636229</v>
      </c>
      <c r="J12" s="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>
        <f>ROUND((E12/D12)*100,0)</f>
        <v>0</v>
      </c>
      <c r="Q12">
        <f t="shared" si="0"/>
        <v>18.329999999999998</v>
      </c>
      <c r="R12" s="10">
        <f t="shared" si="1"/>
        <v>41784.789687500001</v>
      </c>
      <c r="S12">
        <f t="shared" si="2"/>
        <v>41814.789687500001</v>
      </c>
    </row>
    <row r="13" spans="1:19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12">
        <v>1410279123</v>
      </c>
      <c r="J13" s="12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>
        <f>ROUND((E13/D13)*100,0)</f>
        <v>0</v>
      </c>
      <c r="Q13">
        <f t="shared" si="0"/>
        <v>20</v>
      </c>
      <c r="R13" s="10">
        <f t="shared" si="1"/>
        <v>41831.675034722226</v>
      </c>
      <c r="S13">
        <f t="shared" si="2"/>
        <v>41891.675034722226</v>
      </c>
    </row>
    <row r="14" spans="1:19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12">
        <v>1420512259</v>
      </c>
      <c r="J14" s="12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>
        <f>ROUND((E14/D14)*100,0)</f>
        <v>0</v>
      </c>
      <c r="Q14">
        <f t="shared" si="0"/>
        <v>0</v>
      </c>
      <c r="R14" s="10">
        <f t="shared" si="1"/>
        <v>41950.114108796297</v>
      </c>
      <c r="S14">
        <f t="shared" si="2"/>
        <v>42010.114108796297</v>
      </c>
    </row>
    <row r="15" spans="1:19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12">
        <v>1476482400</v>
      </c>
      <c r="J15" s="12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>
        <f>ROUND((E15/D15)*100,0)</f>
        <v>1</v>
      </c>
      <c r="Q15">
        <f t="shared" si="0"/>
        <v>22.5</v>
      </c>
      <c r="R15" s="10">
        <f t="shared" si="1"/>
        <v>42627.955104166671</v>
      </c>
      <c r="S15">
        <f t="shared" si="2"/>
        <v>42657.916666666672</v>
      </c>
    </row>
    <row r="16" spans="1:19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12">
        <v>1467604800</v>
      </c>
      <c r="J16" s="12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>
        <f>ROUND((E16/D16)*100,0)</f>
        <v>20</v>
      </c>
      <c r="Q16">
        <f t="shared" si="0"/>
        <v>50.4</v>
      </c>
      <c r="R16" s="10">
        <f t="shared" si="1"/>
        <v>42531.195277777777</v>
      </c>
      <c r="S16">
        <f t="shared" si="2"/>
        <v>42555.166666666672</v>
      </c>
    </row>
    <row r="17" spans="1:19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12">
        <v>1475697054</v>
      </c>
      <c r="J17" s="12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>
        <f>ROUND((E17/D17)*100,0)</f>
        <v>42</v>
      </c>
      <c r="Q17">
        <f t="shared" si="0"/>
        <v>105.03</v>
      </c>
      <c r="R17" s="10">
        <f t="shared" si="1"/>
        <v>42618.827013888891</v>
      </c>
      <c r="S17">
        <f t="shared" si="2"/>
        <v>42648.827013888891</v>
      </c>
    </row>
    <row r="18" spans="1:19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12">
        <v>1468937681</v>
      </c>
      <c r="J18" s="12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>
        <f>ROUND((E18/D18)*100,0)</f>
        <v>1</v>
      </c>
      <c r="Q18">
        <f t="shared" si="0"/>
        <v>35.4</v>
      </c>
      <c r="R18" s="10">
        <f t="shared" si="1"/>
        <v>42540.593530092592</v>
      </c>
      <c r="S18">
        <f t="shared" si="2"/>
        <v>42570.593530092592</v>
      </c>
    </row>
    <row r="19" spans="1:19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12">
        <v>1400301165</v>
      </c>
      <c r="J19" s="12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>
        <f>ROUND((E19/D19)*100,0)</f>
        <v>15</v>
      </c>
      <c r="Q19">
        <f t="shared" si="0"/>
        <v>83.33</v>
      </c>
      <c r="R19" s="10">
        <f t="shared" si="1"/>
        <v>41746.189409722225</v>
      </c>
      <c r="S19">
        <f t="shared" si="2"/>
        <v>41776.189409722225</v>
      </c>
    </row>
    <row r="20" spans="1:19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12">
        <v>1419183813</v>
      </c>
      <c r="J20" s="12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>
        <f>ROUND((E20/D20)*100,0)</f>
        <v>5</v>
      </c>
      <c r="Q20">
        <f t="shared" si="0"/>
        <v>35.92</v>
      </c>
      <c r="R20" s="10">
        <f t="shared" si="1"/>
        <v>41974.738576388889</v>
      </c>
      <c r="S20">
        <f t="shared" si="2"/>
        <v>41994.738576388889</v>
      </c>
    </row>
    <row r="21" spans="1:19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12">
        <v>1434768438</v>
      </c>
      <c r="J21" s="12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>
        <f>ROUND((E21/D21)*100,0)</f>
        <v>0</v>
      </c>
      <c r="Q21">
        <f t="shared" si="0"/>
        <v>0</v>
      </c>
      <c r="R21" s="10">
        <f t="shared" si="1"/>
        <v>42115.11618055556</v>
      </c>
      <c r="S21">
        <f t="shared" si="2"/>
        <v>42175.11618055556</v>
      </c>
    </row>
    <row r="22" spans="1:19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12">
        <v>1422473831</v>
      </c>
      <c r="J22" s="1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>
        <f>ROUND((E22/D22)*100,0)</f>
        <v>38</v>
      </c>
      <c r="Q22">
        <f t="shared" si="0"/>
        <v>119.13</v>
      </c>
      <c r="R22" s="10">
        <f t="shared" si="1"/>
        <v>42002.817488425921</v>
      </c>
      <c r="S22">
        <f t="shared" si="2"/>
        <v>42032.817488425921</v>
      </c>
    </row>
    <row r="23" spans="1:19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12">
        <v>1484684186</v>
      </c>
      <c r="J23" s="12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f>ROUND((E23/D23)*100,0)</f>
        <v>5</v>
      </c>
      <c r="Q23">
        <f t="shared" si="0"/>
        <v>90.33</v>
      </c>
      <c r="R23" s="10">
        <f t="shared" si="1"/>
        <v>42722.84474537037</v>
      </c>
      <c r="S23">
        <f t="shared" si="2"/>
        <v>42752.84474537037</v>
      </c>
    </row>
    <row r="24" spans="1:19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12">
        <v>1462417493</v>
      </c>
      <c r="J24" s="12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>
        <f>ROUND((E24/D24)*100,0)</f>
        <v>0</v>
      </c>
      <c r="Q24">
        <f t="shared" si="0"/>
        <v>2.33</v>
      </c>
      <c r="R24" s="10">
        <f t="shared" si="1"/>
        <v>42465.128391203703</v>
      </c>
      <c r="S24">
        <f t="shared" si="2"/>
        <v>42495.128391203703</v>
      </c>
    </row>
    <row r="25" spans="1:19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12">
        <v>1437069079</v>
      </c>
      <c r="J25" s="12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>
        <f>ROUND((E25/D25)*100,0)</f>
        <v>0</v>
      </c>
      <c r="Q25">
        <f t="shared" si="0"/>
        <v>0</v>
      </c>
      <c r="R25" s="10">
        <f t="shared" si="1"/>
        <v>42171.743969907402</v>
      </c>
      <c r="S25">
        <f t="shared" si="2"/>
        <v>42201.743969907402</v>
      </c>
    </row>
    <row r="26" spans="1:19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12">
        <v>1480525200</v>
      </c>
      <c r="J26" s="12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>
        <f>ROUND((E26/D26)*100,0)</f>
        <v>11</v>
      </c>
      <c r="Q26">
        <f t="shared" si="0"/>
        <v>108.33</v>
      </c>
      <c r="R26" s="10">
        <f t="shared" si="1"/>
        <v>42672.955138888887</v>
      </c>
      <c r="S26">
        <f t="shared" si="2"/>
        <v>42704.708333333328</v>
      </c>
    </row>
    <row r="27" spans="1:19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12">
        <v>1453310661</v>
      </c>
      <c r="J27" s="12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>
        <f>ROUND((E27/D27)*100,0)</f>
        <v>0</v>
      </c>
      <c r="Q27">
        <f t="shared" si="0"/>
        <v>29</v>
      </c>
      <c r="R27" s="10">
        <f t="shared" si="1"/>
        <v>42359.725243055553</v>
      </c>
      <c r="S27">
        <f t="shared" si="2"/>
        <v>42389.725243055553</v>
      </c>
    </row>
    <row r="28" spans="1:19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12">
        <v>1440090300</v>
      </c>
      <c r="J28" s="12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>
        <f>ROUND((E28/D28)*100,0)</f>
        <v>23</v>
      </c>
      <c r="Q28">
        <f t="shared" si="0"/>
        <v>96.55</v>
      </c>
      <c r="R28" s="10">
        <f t="shared" si="1"/>
        <v>42192.905694444446</v>
      </c>
      <c r="S28">
        <f t="shared" si="2"/>
        <v>42236.711805555555</v>
      </c>
    </row>
    <row r="29" spans="1:19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12">
        <v>1417620036</v>
      </c>
      <c r="J29" s="12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>
        <f>ROUND((E29/D29)*100,0)</f>
        <v>0</v>
      </c>
      <c r="Q29">
        <f t="shared" si="0"/>
        <v>0</v>
      </c>
      <c r="R29" s="10">
        <f t="shared" si="1"/>
        <v>41916.597638888888</v>
      </c>
      <c r="S29">
        <f t="shared" si="2"/>
        <v>41976.639305555553</v>
      </c>
    </row>
    <row r="30" spans="1:19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12">
        <v>1462112318</v>
      </c>
      <c r="J30" s="12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>
        <f>ROUND((E30/D30)*100,0)</f>
        <v>34</v>
      </c>
      <c r="Q30">
        <f t="shared" si="0"/>
        <v>63</v>
      </c>
      <c r="R30" s="10">
        <f t="shared" si="1"/>
        <v>42461.596273148149</v>
      </c>
      <c r="S30">
        <f t="shared" si="2"/>
        <v>42491.596273148149</v>
      </c>
    </row>
    <row r="31" spans="1:19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12">
        <v>1454734740</v>
      </c>
      <c r="J31" s="12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>
        <f>ROUND((E31/D31)*100,0)</f>
        <v>19</v>
      </c>
      <c r="Q31">
        <f t="shared" si="0"/>
        <v>381.6</v>
      </c>
      <c r="R31" s="10">
        <f t="shared" si="1"/>
        <v>42370.90320601852</v>
      </c>
      <c r="S31">
        <f t="shared" si="2"/>
        <v>42406.207638888889</v>
      </c>
    </row>
    <row r="32" spans="1:19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12">
        <v>1417800435</v>
      </c>
      <c r="J32" s="1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>
        <f>ROUND((E32/D32)*100,0)</f>
        <v>0</v>
      </c>
      <c r="Q32">
        <f t="shared" si="0"/>
        <v>46.25</v>
      </c>
      <c r="R32" s="10">
        <f t="shared" si="1"/>
        <v>41948.727256944447</v>
      </c>
      <c r="S32">
        <f t="shared" si="2"/>
        <v>41978.727256944447</v>
      </c>
    </row>
    <row r="33" spans="1:19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12">
        <v>1426294201</v>
      </c>
      <c r="J33" s="12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>
        <f>ROUND((E33/D33)*100,0)</f>
        <v>33</v>
      </c>
      <c r="Q33">
        <f t="shared" si="0"/>
        <v>26</v>
      </c>
      <c r="R33" s="10">
        <f t="shared" si="1"/>
        <v>42047.07640046296</v>
      </c>
      <c r="S33">
        <f t="shared" si="2"/>
        <v>42077.034733796296</v>
      </c>
    </row>
    <row r="34" spans="1:19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12">
        <v>1442635140</v>
      </c>
      <c r="J34" s="12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f>ROUND((E34/D34)*100,0)</f>
        <v>5</v>
      </c>
      <c r="Q34">
        <f t="shared" si="0"/>
        <v>10</v>
      </c>
      <c r="R34" s="10">
        <f t="shared" si="1"/>
        <v>42261.632916666669</v>
      </c>
      <c r="S34">
        <f t="shared" si="2"/>
        <v>42266.165972222225</v>
      </c>
    </row>
    <row r="35" spans="1:19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12">
        <v>1420971324</v>
      </c>
      <c r="J35" s="12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>
        <f>ROUND((E35/D35)*100,0)</f>
        <v>0</v>
      </c>
      <c r="Q35">
        <f t="shared" si="0"/>
        <v>5</v>
      </c>
      <c r="R35" s="10">
        <f t="shared" si="1"/>
        <v>41985.427361111113</v>
      </c>
      <c r="S35">
        <f t="shared" si="2"/>
        <v>42015.427361111113</v>
      </c>
    </row>
    <row r="36" spans="1:19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12">
        <v>1413608340</v>
      </c>
      <c r="J36" s="12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>
        <f>ROUND((E36/D36)*100,0)</f>
        <v>0</v>
      </c>
      <c r="Q36">
        <f t="shared" si="0"/>
        <v>0</v>
      </c>
      <c r="R36" s="10">
        <f t="shared" si="1"/>
        <v>41922.535185185188</v>
      </c>
      <c r="S36">
        <f t="shared" si="2"/>
        <v>41930.207638888889</v>
      </c>
    </row>
    <row r="37" spans="1:19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12">
        <v>1409344985</v>
      </c>
      <c r="J37" s="12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>
        <f>ROUND((E37/D37)*100,0)</f>
        <v>38</v>
      </c>
      <c r="Q37">
        <f t="shared" si="0"/>
        <v>81.569999999999993</v>
      </c>
      <c r="R37" s="10">
        <f t="shared" si="1"/>
        <v>41850.863252314812</v>
      </c>
      <c r="S37">
        <f t="shared" si="2"/>
        <v>41880.863252314812</v>
      </c>
    </row>
    <row r="38" spans="1:19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12">
        <v>1407553200</v>
      </c>
      <c r="J38" s="12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>
        <f>ROUND((E38/D38)*100,0)</f>
        <v>1</v>
      </c>
      <c r="Q38">
        <f t="shared" si="0"/>
        <v>7</v>
      </c>
      <c r="R38" s="10">
        <f t="shared" si="1"/>
        <v>41831.742962962962</v>
      </c>
      <c r="S38">
        <f t="shared" si="2"/>
        <v>41860.125</v>
      </c>
    </row>
    <row r="39" spans="1:19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12">
        <v>1460751128</v>
      </c>
      <c r="J39" s="12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>
        <f>ROUND((E39/D39)*100,0)</f>
        <v>3</v>
      </c>
      <c r="Q39">
        <f t="shared" si="0"/>
        <v>27.3</v>
      </c>
      <c r="R39" s="10">
        <f t="shared" si="1"/>
        <v>42415.883425925931</v>
      </c>
      <c r="S39">
        <f t="shared" si="2"/>
        <v>42475.84175925926</v>
      </c>
    </row>
    <row r="40" spans="1:19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12">
        <v>1409000400</v>
      </c>
      <c r="J40" s="12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>
        <f>ROUND((E40/D40)*100,0)</f>
        <v>9</v>
      </c>
      <c r="Q40">
        <f t="shared" si="0"/>
        <v>29.41</v>
      </c>
      <c r="R40" s="10">
        <f t="shared" si="1"/>
        <v>41869.714166666665</v>
      </c>
      <c r="S40">
        <f t="shared" si="2"/>
        <v>41876.875</v>
      </c>
    </row>
    <row r="41" spans="1:19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12">
        <v>1420768800</v>
      </c>
      <c r="J41" s="12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>
        <f>ROUND((E41/D41)*100,0)</f>
        <v>1</v>
      </c>
      <c r="Q41">
        <f t="shared" si="0"/>
        <v>12.5</v>
      </c>
      <c r="R41" s="10">
        <f t="shared" si="1"/>
        <v>41953.773090277777</v>
      </c>
      <c r="S41">
        <f t="shared" si="2"/>
        <v>42013.083333333328</v>
      </c>
    </row>
    <row r="42" spans="1:19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12">
        <v>1428100815</v>
      </c>
      <c r="J42" s="1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>
        <f>ROUND((E42/D42)*100,0)</f>
        <v>0</v>
      </c>
      <c r="Q42">
        <f t="shared" si="0"/>
        <v>0</v>
      </c>
      <c r="R42" s="10">
        <f t="shared" si="1"/>
        <v>42037.986284722225</v>
      </c>
      <c r="S42">
        <f t="shared" si="2"/>
        <v>42097.944618055553</v>
      </c>
    </row>
    <row r="43" spans="1:19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12">
        <v>1403470800</v>
      </c>
      <c r="J43" s="12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>
        <f>ROUND((E43/D43)*100,0)</f>
        <v>5</v>
      </c>
      <c r="Q43">
        <f t="shared" si="0"/>
        <v>5.75</v>
      </c>
      <c r="R43" s="10">
        <f t="shared" si="1"/>
        <v>41811.555462962962</v>
      </c>
      <c r="S43">
        <f t="shared" si="2"/>
        <v>41812.875</v>
      </c>
    </row>
    <row r="44" spans="1:19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12">
        <v>1481522400</v>
      </c>
      <c r="J44" s="12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>
        <f>ROUND((E44/D44)*100,0)</f>
        <v>21</v>
      </c>
      <c r="Q44">
        <f t="shared" si="0"/>
        <v>52.08</v>
      </c>
      <c r="R44" s="10">
        <f t="shared" si="1"/>
        <v>42701.908807870372</v>
      </c>
      <c r="S44">
        <f t="shared" si="2"/>
        <v>42716.25</v>
      </c>
    </row>
    <row r="45" spans="1:19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12">
        <v>1444577345</v>
      </c>
      <c r="J45" s="12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>
        <f>ROUND((E45/D45)*100,0)</f>
        <v>5</v>
      </c>
      <c r="Q45">
        <f t="shared" si="0"/>
        <v>183.33</v>
      </c>
      <c r="R45" s="10">
        <f t="shared" si="1"/>
        <v>42258.646504629629</v>
      </c>
      <c r="S45">
        <f t="shared" si="2"/>
        <v>42288.645196759258</v>
      </c>
    </row>
    <row r="46" spans="1:19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12">
        <v>1446307053</v>
      </c>
      <c r="J46" s="12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>
        <f>ROUND((E46/D46)*100,0)</f>
        <v>4</v>
      </c>
      <c r="Q46">
        <f t="shared" si="0"/>
        <v>26.33</v>
      </c>
      <c r="R46" s="10">
        <f t="shared" si="1"/>
        <v>42278.664965277778</v>
      </c>
      <c r="S46">
        <f t="shared" si="2"/>
        <v>42308.664965277778</v>
      </c>
    </row>
    <row r="47" spans="1:19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12">
        <v>1469325158</v>
      </c>
      <c r="J47" s="12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>
        <f>ROUND((E47/D47)*100,0)</f>
        <v>0</v>
      </c>
      <c r="Q47">
        <f t="shared" si="0"/>
        <v>0</v>
      </c>
      <c r="R47" s="10">
        <f t="shared" si="1"/>
        <v>42515.078217592592</v>
      </c>
      <c r="S47">
        <f t="shared" si="2"/>
        <v>42575.078217592592</v>
      </c>
    </row>
    <row r="48" spans="1:19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12">
        <v>1407562632</v>
      </c>
      <c r="J48" s="12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>
        <f>ROUND((E48/D48)*100,0)</f>
        <v>62</v>
      </c>
      <c r="Q48">
        <f t="shared" si="0"/>
        <v>486.43</v>
      </c>
      <c r="R48" s="10">
        <f t="shared" si="1"/>
        <v>41830.234166666669</v>
      </c>
      <c r="S48">
        <f t="shared" si="2"/>
        <v>41860.234166666669</v>
      </c>
    </row>
    <row r="49" spans="1:19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12">
        <v>1423345339</v>
      </c>
      <c r="J49" s="12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>
        <f>ROUND((E49/D49)*100,0)</f>
        <v>1</v>
      </c>
      <c r="Q49">
        <f t="shared" si="0"/>
        <v>3</v>
      </c>
      <c r="R49" s="10">
        <f t="shared" si="1"/>
        <v>41982.904386574075</v>
      </c>
      <c r="S49">
        <f t="shared" si="2"/>
        <v>42042.904386574075</v>
      </c>
    </row>
    <row r="50" spans="1:19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12">
        <v>1440412396</v>
      </c>
      <c r="J50" s="12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>
        <f>ROUND((E50/D50)*100,0)</f>
        <v>0</v>
      </c>
      <c r="Q50">
        <f t="shared" si="0"/>
        <v>25</v>
      </c>
      <c r="R50" s="10">
        <f t="shared" si="1"/>
        <v>42210.439768518518</v>
      </c>
      <c r="S50">
        <f t="shared" si="2"/>
        <v>42240.439768518518</v>
      </c>
    </row>
    <row r="51" spans="1:19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12">
        <v>1441771218</v>
      </c>
      <c r="J51" s="12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>
        <f>ROUND((E51/D51)*100,0)</f>
        <v>1</v>
      </c>
      <c r="Q51">
        <f t="shared" si="0"/>
        <v>9.75</v>
      </c>
      <c r="R51" s="10">
        <f t="shared" si="1"/>
        <v>42196.166874999995</v>
      </c>
      <c r="S51">
        <f t="shared" si="2"/>
        <v>42256.166874999995</v>
      </c>
    </row>
    <row r="52" spans="1:19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12">
        <v>1473211313</v>
      </c>
      <c r="J52" s="1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>
        <f>ROUND((E52/D52)*100,0)</f>
        <v>18</v>
      </c>
      <c r="Q52">
        <f t="shared" si="0"/>
        <v>36.590000000000003</v>
      </c>
      <c r="R52" s="10">
        <f t="shared" si="1"/>
        <v>42606.056863425925</v>
      </c>
      <c r="S52">
        <f t="shared" si="2"/>
        <v>42620.056863425925</v>
      </c>
    </row>
    <row r="53" spans="1:19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12">
        <v>1438390800</v>
      </c>
      <c r="J53" s="12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>
        <f>ROUND((E53/D53)*100,0)</f>
        <v>9</v>
      </c>
      <c r="Q53">
        <f t="shared" si="0"/>
        <v>80.709999999999994</v>
      </c>
      <c r="R53" s="10">
        <f t="shared" si="1"/>
        <v>42199.648912037039</v>
      </c>
      <c r="S53">
        <f t="shared" si="2"/>
        <v>42217.041666666672</v>
      </c>
    </row>
    <row r="54" spans="1:19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12">
        <v>1463259837</v>
      </c>
      <c r="J54" s="12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>
        <f>ROUND((E54/D54)*100,0)</f>
        <v>0</v>
      </c>
      <c r="Q54">
        <f t="shared" si="0"/>
        <v>1</v>
      </c>
      <c r="R54" s="10">
        <f t="shared" si="1"/>
        <v>42444.877743055549</v>
      </c>
      <c r="S54">
        <f t="shared" si="2"/>
        <v>42504.877743055549</v>
      </c>
    </row>
    <row r="55" spans="1:19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12">
        <v>1465407219</v>
      </c>
      <c r="J55" s="12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>
        <f>ROUND((E55/D55)*100,0)</f>
        <v>3</v>
      </c>
      <c r="Q55">
        <f t="shared" si="0"/>
        <v>52.8</v>
      </c>
      <c r="R55" s="10">
        <f t="shared" si="1"/>
        <v>42499.731701388882</v>
      </c>
      <c r="S55">
        <f t="shared" si="2"/>
        <v>42529.731701388882</v>
      </c>
    </row>
    <row r="56" spans="1:19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12">
        <v>1416944760</v>
      </c>
      <c r="J56" s="12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>
        <f>ROUND((E56/D56)*100,0)</f>
        <v>0</v>
      </c>
      <c r="Q56">
        <f t="shared" si="0"/>
        <v>20</v>
      </c>
      <c r="R56" s="10">
        <f t="shared" si="1"/>
        <v>41929.266215277778</v>
      </c>
      <c r="S56">
        <f t="shared" si="2"/>
        <v>41968.823611111111</v>
      </c>
    </row>
    <row r="57" spans="1:19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12">
        <v>1435429626</v>
      </c>
      <c r="J57" s="12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>
        <f>ROUND((E57/D57)*100,0)</f>
        <v>37</v>
      </c>
      <c r="Q57">
        <f t="shared" si="0"/>
        <v>46.93</v>
      </c>
      <c r="R57" s="10">
        <f t="shared" si="1"/>
        <v>42142.768819444449</v>
      </c>
      <c r="S57">
        <f t="shared" si="2"/>
        <v>42182.768819444449</v>
      </c>
    </row>
    <row r="58" spans="1:19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12">
        <v>1452827374</v>
      </c>
      <c r="J58" s="12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>
        <f>ROUND((E58/D58)*100,0)</f>
        <v>14</v>
      </c>
      <c r="Q58">
        <f t="shared" si="0"/>
        <v>78.08</v>
      </c>
      <c r="R58" s="10">
        <f t="shared" si="1"/>
        <v>42354.131643518514</v>
      </c>
      <c r="S58">
        <f t="shared" si="2"/>
        <v>42384.131643518514</v>
      </c>
    </row>
    <row r="59" spans="1:19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12">
        <v>1410041339</v>
      </c>
      <c r="J59" s="12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>
        <f>ROUND((E59/D59)*100,0)</f>
        <v>0</v>
      </c>
      <c r="Q59">
        <f t="shared" si="0"/>
        <v>1</v>
      </c>
      <c r="R59" s="10">
        <f t="shared" si="1"/>
        <v>41828.922905092593</v>
      </c>
      <c r="S59">
        <f t="shared" si="2"/>
        <v>41888.922905092593</v>
      </c>
    </row>
    <row r="60" spans="1:19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12">
        <v>1442381847</v>
      </c>
      <c r="J60" s="12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>
        <f>ROUND((E60/D60)*100,0)</f>
        <v>22</v>
      </c>
      <c r="Q60">
        <f t="shared" si="0"/>
        <v>48.56</v>
      </c>
      <c r="R60" s="10">
        <f t="shared" si="1"/>
        <v>42245.234340277777</v>
      </c>
      <c r="S60">
        <f t="shared" si="2"/>
        <v>42263.234340277777</v>
      </c>
    </row>
    <row r="61" spans="1:19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12">
        <v>1446131207</v>
      </c>
      <c r="J61" s="12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>
        <f>ROUND((E61/D61)*100,0)</f>
        <v>27</v>
      </c>
      <c r="Q61">
        <f t="shared" si="0"/>
        <v>68.099999999999994</v>
      </c>
      <c r="R61" s="10">
        <f t="shared" si="1"/>
        <v>42278.629710648151</v>
      </c>
      <c r="S61">
        <f t="shared" si="2"/>
        <v>42306.629710648151</v>
      </c>
    </row>
    <row r="62" spans="1:19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12">
        <v>1407250329</v>
      </c>
      <c r="J62" s="1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>
        <f>ROUND((E62/D62)*100,0)</f>
        <v>9</v>
      </c>
      <c r="Q62">
        <f t="shared" si="0"/>
        <v>8.5</v>
      </c>
      <c r="R62" s="10">
        <f t="shared" si="1"/>
        <v>41826.61954861111</v>
      </c>
      <c r="S62">
        <f t="shared" si="2"/>
        <v>41856.61954861111</v>
      </c>
    </row>
    <row r="63" spans="1:19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12">
        <v>1439957176</v>
      </c>
      <c r="J63" s="12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>
        <f>ROUND((E63/D63)*100,0)</f>
        <v>9</v>
      </c>
      <c r="Q63">
        <f t="shared" si="0"/>
        <v>60.06</v>
      </c>
      <c r="R63" s="10">
        <f t="shared" si="1"/>
        <v>42205.171018518522</v>
      </c>
      <c r="S63">
        <f t="shared" si="2"/>
        <v>42235.171018518522</v>
      </c>
    </row>
    <row r="64" spans="1:19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12">
        <v>1427082912</v>
      </c>
      <c r="J64" s="12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>
        <f>ROUND((E64/D64)*100,0)</f>
        <v>7</v>
      </c>
      <c r="Q64">
        <f t="shared" si="0"/>
        <v>72.400000000000006</v>
      </c>
      <c r="R64" s="10">
        <f t="shared" si="1"/>
        <v>42041.205000000002</v>
      </c>
      <c r="S64">
        <f t="shared" si="2"/>
        <v>42086.16333333333</v>
      </c>
    </row>
    <row r="65" spans="1:19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12">
        <v>1439828159</v>
      </c>
      <c r="J65" s="12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>
        <f>ROUND((E65/D65)*100,0)</f>
        <v>10</v>
      </c>
      <c r="Q65">
        <f t="shared" si="0"/>
        <v>100</v>
      </c>
      <c r="R65" s="10">
        <f t="shared" si="1"/>
        <v>42203.677766203706</v>
      </c>
      <c r="S65">
        <f t="shared" si="2"/>
        <v>42233.677766203706</v>
      </c>
    </row>
    <row r="66" spans="1:19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12">
        <v>1420860180</v>
      </c>
      <c r="J66" s="12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>
        <f>ROUND((E66/D66)*100,0)</f>
        <v>11</v>
      </c>
      <c r="Q66">
        <f t="shared" ref="Q66:Q129" si="3">IFERROR(ROUND(E66/L66,2),0)</f>
        <v>51.67</v>
      </c>
      <c r="R66" s="10">
        <f t="shared" ref="R66:R129" si="4">(((J66/60)/60)/24)+DATE(1970,1,1)</f>
        <v>41983.752847222218</v>
      </c>
      <c r="S66">
        <f t="shared" ref="S66:S129" si="5">(((I66/60)/60)/24)+DATE(1970,1,1)</f>
        <v>42014.140972222223</v>
      </c>
    </row>
    <row r="67" spans="1:19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12">
        <v>1429396200</v>
      </c>
      <c r="J67" s="12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>
        <f>ROUND((E67/D67)*100,0)</f>
        <v>0</v>
      </c>
      <c r="Q67">
        <f t="shared" si="3"/>
        <v>0</v>
      </c>
      <c r="R67" s="10">
        <f t="shared" si="4"/>
        <v>42103.024398148147</v>
      </c>
      <c r="S67">
        <f t="shared" si="5"/>
        <v>42112.9375</v>
      </c>
    </row>
    <row r="68" spans="1:19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12">
        <v>1432589896</v>
      </c>
      <c r="J68" s="12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>
        <f>ROUND((E68/D68)*100,0)</f>
        <v>28</v>
      </c>
      <c r="Q68">
        <f t="shared" si="3"/>
        <v>61</v>
      </c>
      <c r="R68" s="10">
        <f t="shared" si="4"/>
        <v>42089.901574074072</v>
      </c>
      <c r="S68">
        <f t="shared" si="5"/>
        <v>42149.901574074072</v>
      </c>
    </row>
    <row r="69" spans="1:19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12">
        <v>1447311540</v>
      </c>
      <c r="J69" s="12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>
        <f>ROUND((E69/D69)*100,0)</f>
        <v>21</v>
      </c>
      <c r="Q69">
        <f t="shared" si="3"/>
        <v>37.5</v>
      </c>
      <c r="R69" s="10">
        <f t="shared" si="4"/>
        <v>42297.691006944442</v>
      </c>
      <c r="S69">
        <f t="shared" si="5"/>
        <v>42320.290972222225</v>
      </c>
    </row>
    <row r="70" spans="1:19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12">
        <v>1407808438</v>
      </c>
      <c r="J70" s="12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>
        <f>ROUND((E70/D70)*100,0)</f>
        <v>18</v>
      </c>
      <c r="Q70">
        <f t="shared" si="3"/>
        <v>25.57</v>
      </c>
      <c r="R70" s="10">
        <f t="shared" si="4"/>
        <v>41833.089756944442</v>
      </c>
      <c r="S70">
        <f t="shared" si="5"/>
        <v>41863.079143518517</v>
      </c>
    </row>
    <row r="71" spans="1:19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12">
        <v>1450389950</v>
      </c>
      <c r="J71" s="12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>
        <f>ROUND((E71/D71)*100,0)</f>
        <v>0</v>
      </c>
      <c r="Q71">
        <f t="shared" si="3"/>
        <v>0</v>
      </c>
      <c r="R71" s="10">
        <f t="shared" si="4"/>
        <v>42325.920717592591</v>
      </c>
      <c r="S71">
        <f t="shared" si="5"/>
        <v>42355.920717592591</v>
      </c>
    </row>
    <row r="72" spans="1:19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12">
        <v>1409980144</v>
      </c>
      <c r="J72" s="1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>
        <f>ROUND((E72/D72)*100,0)</f>
        <v>2</v>
      </c>
      <c r="Q72">
        <f t="shared" si="3"/>
        <v>25</v>
      </c>
      <c r="R72" s="10">
        <f t="shared" si="4"/>
        <v>41858.214629629627</v>
      </c>
      <c r="S72">
        <f t="shared" si="5"/>
        <v>41888.214629629627</v>
      </c>
    </row>
    <row r="73" spans="1:19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12">
        <v>1404406964</v>
      </c>
      <c r="J73" s="12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f>ROUND((E73/D73)*100,0)</f>
        <v>0</v>
      </c>
      <c r="Q73">
        <f t="shared" si="3"/>
        <v>0</v>
      </c>
      <c r="R73" s="10">
        <f t="shared" si="4"/>
        <v>41793.710231481484</v>
      </c>
      <c r="S73">
        <f t="shared" si="5"/>
        <v>41823.710231481484</v>
      </c>
    </row>
    <row r="74" spans="1:19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12">
        <v>1404532740</v>
      </c>
      <c r="J74" s="12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>
        <f>ROUND((E74/D74)*100,0)</f>
        <v>0</v>
      </c>
      <c r="Q74">
        <f t="shared" si="3"/>
        <v>0</v>
      </c>
      <c r="R74" s="10">
        <f t="shared" si="4"/>
        <v>41793.814259259263</v>
      </c>
      <c r="S74">
        <f t="shared" si="5"/>
        <v>41825.165972222225</v>
      </c>
    </row>
    <row r="75" spans="1:19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12">
        <v>1407689102</v>
      </c>
      <c r="J75" s="12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f>ROUND((E75/D75)*100,0)</f>
        <v>10</v>
      </c>
      <c r="Q75">
        <f t="shared" si="3"/>
        <v>10</v>
      </c>
      <c r="R75" s="10">
        <f t="shared" si="4"/>
        <v>41831.697939814818</v>
      </c>
      <c r="S75">
        <f t="shared" si="5"/>
        <v>41861.697939814818</v>
      </c>
    </row>
    <row r="76" spans="1:19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12">
        <v>1475918439</v>
      </c>
      <c r="J76" s="12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>
        <f>ROUND((E76/D76)*100,0)</f>
        <v>2</v>
      </c>
      <c r="Q76">
        <f t="shared" si="3"/>
        <v>202</v>
      </c>
      <c r="R76" s="10">
        <f t="shared" si="4"/>
        <v>42621.389340277776</v>
      </c>
      <c r="S76">
        <f t="shared" si="5"/>
        <v>42651.389340277776</v>
      </c>
    </row>
    <row r="77" spans="1:19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12">
        <v>1405882287</v>
      </c>
      <c r="J77" s="12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>
        <f>ROUND((E77/D77)*100,0)</f>
        <v>9</v>
      </c>
      <c r="Q77">
        <f t="shared" si="3"/>
        <v>25.65</v>
      </c>
      <c r="R77" s="10">
        <f t="shared" si="4"/>
        <v>41780.785729166666</v>
      </c>
      <c r="S77">
        <f t="shared" si="5"/>
        <v>41840.785729166666</v>
      </c>
    </row>
    <row r="78" spans="1:19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12">
        <v>1401587064</v>
      </c>
      <c r="J78" s="12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>
        <f>ROUND((E78/D78)*100,0)</f>
        <v>21</v>
      </c>
      <c r="Q78">
        <f t="shared" si="3"/>
        <v>56.05</v>
      </c>
      <c r="R78" s="10">
        <f t="shared" si="4"/>
        <v>41766.072500000002</v>
      </c>
      <c r="S78">
        <f t="shared" si="5"/>
        <v>41791.072500000002</v>
      </c>
    </row>
    <row r="79" spans="1:19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12">
        <v>1401778740</v>
      </c>
      <c r="J79" s="12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>
        <f>ROUND((E79/D79)*100,0)</f>
        <v>41</v>
      </c>
      <c r="Q79">
        <f t="shared" si="3"/>
        <v>81.319999999999993</v>
      </c>
      <c r="R79" s="10">
        <f t="shared" si="4"/>
        <v>41766.617291666669</v>
      </c>
      <c r="S79">
        <f t="shared" si="5"/>
        <v>41793.290972222225</v>
      </c>
    </row>
    <row r="80" spans="1:19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12">
        <v>1443711774</v>
      </c>
      <c r="J80" s="12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>
        <f>ROUND((E80/D80)*100,0)</f>
        <v>2</v>
      </c>
      <c r="Q80">
        <f t="shared" si="3"/>
        <v>70.17</v>
      </c>
      <c r="R80" s="10">
        <f t="shared" si="4"/>
        <v>42248.627013888887</v>
      </c>
      <c r="S80">
        <f t="shared" si="5"/>
        <v>42278.627013888887</v>
      </c>
    </row>
    <row r="81" spans="1:19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12">
        <v>1412405940</v>
      </c>
      <c r="J81" s="12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>
        <f>ROUND((E81/D81)*100,0)</f>
        <v>3</v>
      </c>
      <c r="Q81">
        <f t="shared" si="3"/>
        <v>23.63</v>
      </c>
      <c r="R81" s="10">
        <f t="shared" si="4"/>
        <v>41885.221550925926</v>
      </c>
      <c r="S81">
        <f t="shared" si="5"/>
        <v>41916.290972222225</v>
      </c>
    </row>
    <row r="82" spans="1:19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12">
        <v>1437283391</v>
      </c>
      <c r="J82" s="1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>
        <f>ROUND((E82/D82)*100,0)</f>
        <v>16</v>
      </c>
      <c r="Q82">
        <f t="shared" si="3"/>
        <v>188.56</v>
      </c>
      <c r="R82" s="10">
        <f t="shared" si="4"/>
        <v>42159.224432870367</v>
      </c>
      <c r="S82">
        <f t="shared" si="5"/>
        <v>42204.224432870367</v>
      </c>
    </row>
    <row r="83" spans="1:19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12">
        <v>1445196989</v>
      </c>
      <c r="J83" s="12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>
        <f>ROUND((E83/D83)*100,0)</f>
        <v>16</v>
      </c>
      <c r="Q83">
        <f t="shared" si="3"/>
        <v>49.51</v>
      </c>
      <c r="R83" s="10">
        <f t="shared" si="4"/>
        <v>42265.817002314812</v>
      </c>
      <c r="S83">
        <f t="shared" si="5"/>
        <v>42295.817002314812</v>
      </c>
    </row>
    <row r="84" spans="1:19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12">
        <v>1420081143</v>
      </c>
      <c r="J84" s="12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>
        <f>ROUND((E84/D84)*100,0)</f>
        <v>4</v>
      </c>
      <c r="Q84">
        <f t="shared" si="3"/>
        <v>9.5</v>
      </c>
      <c r="R84" s="10">
        <f t="shared" si="4"/>
        <v>41975.124340277776</v>
      </c>
      <c r="S84">
        <f t="shared" si="5"/>
        <v>42005.124340277776</v>
      </c>
    </row>
    <row r="85" spans="1:19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12">
        <v>1427427276</v>
      </c>
      <c r="J85" s="12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f>ROUND((E85/D85)*100,0)</f>
        <v>0</v>
      </c>
      <c r="Q85">
        <f t="shared" si="3"/>
        <v>10</v>
      </c>
      <c r="R85" s="10">
        <f t="shared" si="4"/>
        <v>42065.190694444449</v>
      </c>
      <c r="S85">
        <f t="shared" si="5"/>
        <v>42090.149027777778</v>
      </c>
    </row>
    <row r="86" spans="1:19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12">
        <v>1409602178</v>
      </c>
      <c r="J86" s="12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>
        <f>ROUND((E86/D86)*100,0)</f>
        <v>0</v>
      </c>
      <c r="Q86">
        <f t="shared" si="3"/>
        <v>13</v>
      </c>
      <c r="R86" s="10">
        <f t="shared" si="4"/>
        <v>41848.84002314815</v>
      </c>
      <c r="S86">
        <f t="shared" si="5"/>
        <v>41883.84002314815</v>
      </c>
    </row>
    <row r="87" spans="1:19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12">
        <v>1431206058</v>
      </c>
      <c r="J87" s="12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>
        <f>ROUND((E87/D87)*100,0)</f>
        <v>16</v>
      </c>
      <c r="Q87">
        <f t="shared" si="3"/>
        <v>89.4</v>
      </c>
      <c r="R87" s="10">
        <f t="shared" si="4"/>
        <v>42103.884930555556</v>
      </c>
      <c r="S87">
        <f t="shared" si="5"/>
        <v>42133.884930555556</v>
      </c>
    </row>
    <row r="88" spans="1:19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12">
        <v>1427408271</v>
      </c>
      <c r="J88" s="12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f>ROUND((E88/D88)*100,0)</f>
        <v>3</v>
      </c>
      <c r="Q88">
        <f t="shared" si="3"/>
        <v>25</v>
      </c>
      <c r="R88" s="10">
        <f t="shared" si="4"/>
        <v>42059.970729166671</v>
      </c>
      <c r="S88">
        <f t="shared" si="5"/>
        <v>42089.929062499999</v>
      </c>
    </row>
    <row r="89" spans="1:19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12">
        <v>1425833403</v>
      </c>
      <c r="J89" s="12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>
        <f>ROUND((E89/D89)*100,0)</f>
        <v>0</v>
      </c>
      <c r="Q89">
        <f t="shared" si="3"/>
        <v>1</v>
      </c>
      <c r="R89" s="10">
        <f t="shared" si="4"/>
        <v>42041.743090277778</v>
      </c>
      <c r="S89">
        <f t="shared" si="5"/>
        <v>42071.701423611114</v>
      </c>
    </row>
    <row r="90" spans="1:19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12">
        <v>1406913120</v>
      </c>
      <c r="J90" s="12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>
        <f>ROUND((E90/D90)*100,0)</f>
        <v>5</v>
      </c>
      <c r="Q90">
        <f t="shared" si="3"/>
        <v>65</v>
      </c>
      <c r="R90" s="10">
        <f t="shared" si="4"/>
        <v>41829.73715277778</v>
      </c>
      <c r="S90">
        <f t="shared" si="5"/>
        <v>41852.716666666667</v>
      </c>
    </row>
    <row r="91" spans="1:19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12">
        <v>1403730000</v>
      </c>
      <c r="J91" s="12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>
        <f>ROUND((E91/D91)*100,0)</f>
        <v>0</v>
      </c>
      <c r="Q91">
        <f t="shared" si="3"/>
        <v>1</v>
      </c>
      <c r="R91" s="10">
        <f t="shared" si="4"/>
        <v>41789.893599537041</v>
      </c>
      <c r="S91">
        <f t="shared" si="5"/>
        <v>41815.875</v>
      </c>
    </row>
    <row r="92" spans="1:19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12">
        <v>1407858710</v>
      </c>
      <c r="J92" s="1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>
        <f>ROUND((E92/D92)*100,0)</f>
        <v>18</v>
      </c>
      <c r="Q92">
        <f t="shared" si="3"/>
        <v>81.540000000000006</v>
      </c>
      <c r="R92" s="10">
        <f t="shared" si="4"/>
        <v>41833.660995370366</v>
      </c>
      <c r="S92">
        <f t="shared" si="5"/>
        <v>41863.660995370366</v>
      </c>
    </row>
    <row r="93" spans="1:19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12">
        <v>1415828820</v>
      </c>
      <c r="J93" s="12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f>ROUND((E93/D93)*100,0)</f>
        <v>5</v>
      </c>
      <c r="Q93">
        <f t="shared" si="3"/>
        <v>100</v>
      </c>
      <c r="R93" s="10">
        <f t="shared" si="4"/>
        <v>41914.590011574073</v>
      </c>
      <c r="S93">
        <f t="shared" si="5"/>
        <v>41955.907638888893</v>
      </c>
    </row>
    <row r="94" spans="1:19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12">
        <v>1473699540</v>
      </c>
      <c r="J94" s="12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>
        <f>ROUND((E94/D94)*100,0)</f>
        <v>0</v>
      </c>
      <c r="Q94">
        <f t="shared" si="3"/>
        <v>1</v>
      </c>
      <c r="R94" s="10">
        <f t="shared" si="4"/>
        <v>42611.261064814811</v>
      </c>
      <c r="S94">
        <f t="shared" si="5"/>
        <v>42625.707638888889</v>
      </c>
    </row>
    <row r="95" spans="1:19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12">
        <v>1446739905</v>
      </c>
      <c r="J95" s="12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>
        <f>ROUND((E95/D95)*100,0)</f>
        <v>0</v>
      </c>
      <c r="Q95">
        <f t="shared" si="3"/>
        <v>0</v>
      </c>
      <c r="R95" s="10">
        <f t="shared" si="4"/>
        <v>42253.633159722223</v>
      </c>
      <c r="S95">
        <f t="shared" si="5"/>
        <v>42313.674826388888</v>
      </c>
    </row>
    <row r="96" spans="1:19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12">
        <v>1447799054</v>
      </c>
      <c r="J96" s="12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>
        <f>ROUND((E96/D96)*100,0)</f>
        <v>1</v>
      </c>
      <c r="Q96">
        <f t="shared" si="3"/>
        <v>20</v>
      </c>
      <c r="R96" s="10">
        <f t="shared" si="4"/>
        <v>42295.891828703709</v>
      </c>
      <c r="S96">
        <f t="shared" si="5"/>
        <v>42325.933495370366</v>
      </c>
    </row>
    <row r="97" spans="1:19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12">
        <v>1458703740</v>
      </c>
      <c r="J97" s="12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>
        <f>ROUND((E97/D97)*100,0)</f>
        <v>1</v>
      </c>
      <c r="Q97">
        <f t="shared" si="3"/>
        <v>5.5</v>
      </c>
      <c r="R97" s="10">
        <f t="shared" si="4"/>
        <v>42402.947002314817</v>
      </c>
      <c r="S97">
        <f t="shared" si="5"/>
        <v>42452.145138888889</v>
      </c>
    </row>
    <row r="98" spans="1:19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12">
        <v>1466278339</v>
      </c>
      <c r="J98" s="12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>
        <f>ROUND((E98/D98)*100,0)</f>
        <v>13</v>
      </c>
      <c r="Q98">
        <f t="shared" si="3"/>
        <v>50.2</v>
      </c>
      <c r="R98" s="10">
        <f t="shared" si="4"/>
        <v>42509.814108796301</v>
      </c>
      <c r="S98">
        <f t="shared" si="5"/>
        <v>42539.814108796301</v>
      </c>
    </row>
    <row r="99" spans="1:19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12">
        <v>1420413960</v>
      </c>
      <c r="J99" s="12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>
        <f>ROUND((E99/D99)*100,0)</f>
        <v>1</v>
      </c>
      <c r="Q99">
        <f t="shared" si="3"/>
        <v>13.11</v>
      </c>
      <c r="R99" s="10">
        <f t="shared" si="4"/>
        <v>41977.004976851851</v>
      </c>
      <c r="S99">
        <f t="shared" si="5"/>
        <v>42008.976388888885</v>
      </c>
    </row>
    <row r="100" spans="1:19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2">
        <v>1439662344</v>
      </c>
      <c r="J100" s="12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>
        <f>ROUND((E100/D100)*100,0)</f>
        <v>17</v>
      </c>
      <c r="Q100">
        <f t="shared" si="3"/>
        <v>315.5</v>
      </c>
      <c r="R100" s="10">
        <f t="shared" si="4"/>
        <v>42171.758611111116</v>
      </c>
      <c r="S100">
        <f t="shared" si="5"/>
        <v>42231.758611111116</v>
      </c>
    </row>
    <row r="101" spans="1:19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12">
        <v>1427086740</v>
      </c>
      <c r="J101" s="12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>
        <f>ROUND((E101/D101)*100,0)</f>
        <v>33</v>
      </c>
      <c r="Q101">
        <f t="shared" si="3"/>
        <v>37.14</v>
      </c>
      <c r="R101" s="10">
        <f t="shared" si="4"/>
        <v>42056.1324537037</v>
      </c>
      <c r="S101">
        <f t="shared" si="5"/>
        <v>42086.207638888889</v>
      </c>
    </row>
    <row r="102" spans="1:19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12">
        <v>1408863600</v>
      </c>
      <c r="J102" s="1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>
        <f>ROUND((E102/D102)*100,0)</f>
        <v>0</v>
      </c>
      <c r="Q102">
        <f t="shared" si="3"/>
        <v>0</v>
      </c>
      <c r="R102" s="10">
        <f t="shared" si="4"/>
        <v>41867.652280092596</v>
      </c>
      <c r="S102">
        <f t="shared" si="5"/>
        <v>41875.291666666664</v>
      </c>
    </row>
    <row r="103" spans="1:19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2">
        <v>1404194400</v>
      </c>
      <c r="J103" s="12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>
        <f>ROUND((E103/D103)*100,0)</f>
        <v>22</v>
      </c>
      <c r="Q103">
        <f t="shared" si="3"/>
        <v>128.27000000000001</v>
      </c>
      <c r="R103" s="10">
        <f t="shared" si="4"/>
        <v>41779.657870370371</v>
      </c>
      <c r="S103">
        <f t="shared" si="5"/>
        <v>41821.25</v>
      </c>
    </row>
    <row r="104" spans="1:19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2">
        <v>1481000340</v>
      </c>
      <c r="J104" s="12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>
        <f>ROUND((E104/D104)*100,0)</f>
        <v>3</v>
      </c>
      <c r="Q104">
        <f t="shared" si="3"/>
        <v>47.27</v>
      </c>
      <c r="R104" s="10">
        <f t="shared" si="4"/>
        <v>42679.958472222221</v>
      </c>
      <c r="S104">
        <f t="shared" si="5"/>
        <v>42710.207638888889</v>
      </c>
    </row>
    <row r="105" spans="1:19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12">
        <v>1425103218</v>
      </c>
      <c r="J105" s="12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>
        <f>ROUND((E105/D105)*100,0)</f>
        <v>5</v>
      </c>
      <c r="Q105">
        <f t="shared" si="3"/>
        <v>50</v>
      </c>
      <c r="R105" s="10">
        <f t="shared" si="4"/>
        <v>42032.250208333338</v>
      </c>
      <c r="S105">
        <f t="shared" si="5"/>
        <v>42063.250208333338</v>
      </c>
    </row>
    <row r="106" spans="1:19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12">
        <v>1402979778</v>
      </c>
      <c r="J106" s="12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>
        <f>ROUND((E106/D106)*100,0)</f>
        <v>11</v>
      </c>
      <c r="Q106">
        <f t="shared" si="3"/>
        <v>42.5</v>
      </c>
      <c r="R106" s="10">
        <f t="shared" si="4"/>
        <v>41793.191875000004</v>
      </c>
      <c r="S106">
        <f t="shared" si="5"/>
        <v>41807.191875000004</v>
      </c>
    </row>
    <row r="107" spans="1:19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2">
        <v>1407868561</v>
      </c>
      <c r="J107" s="12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>
        <f>ROUND((E107/D107)*100,0)</f>
        <v>1</v>
      </c>
      <c r="Q107">
        <f t="shared" si="3"/>
        <v>62.5</v>
      </c>
      <c r="R107" s="10">
        <f t="shared" si="4"/>
        <v>41843.775011574071</v>
      </c>
      <c r="S107">
        <f t="shared" si="5"/>
        <v>41863.775011574071</v>
      </c>
    </row>
    <row r="108" spans="1:19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12">
        <v>1433988791</v>
      </c>
      <c r="J108" s="12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>
        <f>ROUND((E108/D108)*100,0)</f>
        <v>5</v>
      </c>
      <c r="Q108">
        <f t="shared" si="3"/>
        <v>27</v>
      </c>
      <c r="R108" s="10">
        <f t="shared" si="4"/>
        <v>42136.092488425929</v>
      </c>
      <c r="S108">
        <f t="shared" si="5"/>
        <v>42166.092488425929</v>
      </c>
    </row>
    <row r="109" spans="1:19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12">
        <v>1450554599</v>
      </c>
      <c r="J109" s="12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>
        <f>ROUND((E109/D109)*100,0)</f>
        <v>1</v>
      </c>
      <c r="Q109">
        <f t="shared" si="3"/>
        <v>25</v>
      </c>
      <c r="R109" s="10">
        <f t="shared" si="4"/>
        <v>42317.826377314821</v>
      </c>
      <c r="S109">
        <f t="shared" si="5"/>
        <v>42357.826377314821</v>
      </c>
    </row>
    <row r="110" spans="1:19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12">
        <v>1439581080</v>
      </c>
      <c r="J110" s="12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>
        <f>ROUND((E110/D110)*100,0)</f>
        <v>0</v>
      </c>
      <c r="Q110">
        <f t="shared" si="3"/>
        <v>0</v>
      </c>
      <c r="R110" s="10">
        <f t="shared" si="4"/>
        <v>42186.01116898148</v>
      </c>
      <c r="S110">
        <f t="shared" si="5"/>
        <v>42230.818055555559</v>
      </c>
    </row>
    <row r="111" spans="1:19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12">
        <v>1429074240</v>
      </c>
      <c r="J111" s="12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>
        <f>ROUND((E111/D111)*100,0)</f>
        <v>0</v>
      </c>
      <c r="Q111">
        <f t="shared" si="3"/>
        <v>1.5</v>
      </c>
      <c r="R111" s="10">
        <f t="shared" si="4"/>
        <v>42095.229166666672</v>
      </c>
      <c r="S111">
        <f t="shared" si="5"/>
        <v>42109.211111111115</v>
      </c>
    </row>
    <row r="112" spans="1:19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12">
        <v>1414354080</v>
      </c>
      <c r="J112" s="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f>ROUND((E112/D112)*100,0)</f>
        <v>15</v>
      </c>
      <c r="Q112">
        <f t="shared" si="3"/>
        <v>38.25</v>
      </c>
      <c r="R112" s="10">
        <f t="shared" si="4"/>
        <v>41906.819513888891</v>
      </c>
      <c r="S112">
        <f t="shared" si="5"/>
        <v>41938.838888888888</v>
      </c>
    </row>
    <row r="113" spans="1:19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12">
        <v>1406603696</v>
      </c>
      <c r="J113" s="12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f>ROUND((E113/D113)*100,0)</f>
        <v>9</v>
      </c>
      <c r="Q113">
        <f t="shared" si="3"/>
        <v>16.25</v>
      </c>
      <c r="R113" s="10">
        <f t="shared" si="4"/>
        <v>41834.135370370372</v>
      </c>
      <c r="S113">
        <f t="shared" si="5"/>
        <v>41849.135370370372</v>
      </c>
    </row>
    <row r="114" spans="1:19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2">
        <v>1410424642</v>
      </c>
      <c r="J114" s="12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>
        <f>ROUND((E114/D114)*100,0)</f>
        <v>0</v>
      </c>
      <c r="Q114">
        <f t="shared" si="3"/>
        <v>33.75</v>
      </c>
      <c r="R114" s="10">
        <f t="shared" si="4"/>
        <v>41863.359282407408</v>
      </c>
      <c r="S114">
        <f t="shared" si="5"/>
        <v>41893.359282407408</v>
      </c>
    </row>
    <row r="115" spans="1:19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12">
        <v>1441649397</v>
      </c>
      <c r="J115" s="12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>
        <f>ROUND((E115/D115)*100,0)</f>
        <v>3</v>
      </c>
      <c r="Q115">
        <f t="shared" si="3"/>
        <v>61.67</v>
      </c>
      <c r="R115" s="10">
        <f t="shared" si="4"/>
        <v>42224.756909722222</v>
      </c>
      <c r="S115">
        <f t="shared" si="5"/>
        <v>42254.756909722222</v>
      </c>
    </row>
    <row r="116" spans="1:19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2">
        <v>1417033777</v>
      </c>
      <c r="J116" s="12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>
        <f>ROUND((E116/D116)*100,0)</f>
        <v>37</v>
      </c>
      <c r="Q116">
        <f t="shared" si="3"/>
        <v>83.14</v>
      </c>
      <c r="R116" s="10">
        <f t="shared" si="4"/>
        <v>41939.8122337963</v>
      </c>
      <c r="S116">
        <f t="shared" si="5"/>
        <v>41969.853900462964</v>
      </c>
    </row>
    <row r="117" spans="1:19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12">
        <v>1429936500</v>
      </c>
      <c r="J117" s="12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>
        <f>ROUND((E117/D117)*100,0)</f>
        <v>0</v>
      </c>
      <c r="Q117">
        <f t="shared" si="3"/>
        <v>1</v>
      </c>
      <c r="R117" s="10">
        <f t="shared" si="4"/>
        <v>42059.270023148143</v>
      </c>
      <c r="S117">
        <f t="shared" si="5"/>
        <v>42119.190972222219</v>
      </c>
    </row>
    <row r="118" spans="1:19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2">
        <v>1448863449</v>
      </c>
      <c r="J118" s="12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>
        <f>ROUND((E118/D118)*100,0)</f>
        <v>10</v>
      </c>
      <c r="Q118">
        <f t="shared" si="3"/>
        <v>142.86000000000001</v>
      </c>
      <c r="R118" s="10">
        <f t="shared" si="4"/>
        <v>42308.211215277777</v>
      </c>
      <c r="S118">
        <f t="shared" si="5"/>
        <v>42338.252881944441</v>
      </c>
    </row>
    <row r="119" spans="1:19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12">
        <v>1425337200</v>
      </c>
      <c r="J119" s="12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>
        <f>ROUND((E119/D119)*100,0)</f>
        <v>8</v>
      </c>
      <c r="Q119">
        <f t="shared" si="3"/>
        <v>10.17</v>
      </c>
      <c r="R119" s="10">
        <f t="shared" si="4"/>
        <v>42020.768634259264</v>
      </c>
      <c r="S119">
        <f t="shared" si="5"/>
        <v>42065.958333333328</v>
      </c>
    </row>
    <row r="120" spans="1:19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2">
        <v>1403823722</v>
      </c>
      <c r="J120" s="12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>
        <f>ROUND((E120/D120)*100,0)</f>
        <v>15</v>
      </c>
      <c r="Q120">
        <f t="shared" si="3"/>
        <v>57.25</v>
      </c>
      <c r="R120" s="10">
        <f t="shared" si="4"/>
        <v>41786.959745370368</v>
      </c>
      <c r="S120">
        <f t="shared" si="5"/>
        <v>41816.959745370368</v>
      </c>
    </row>
    <row r="121" spans="1:19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12">
        <v>1406753639</v>
      </c>
      <c r="J121" s="12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>
        <f>ROUND((E121/D121)*100,0)</f>
        <v>10</v>
      </c>
      <c r="Q121">
        <f t="shared" si="3"/>
        <v>5</v>
      </c>
      <c r="R121" s="10">
        <f t="shared" si="4"/>
        <v>41820.870821759258</v>
      </c>
      <c r="S121">
        <f t="shared" si="5"/>
        <v>41850.870821759258</v>
      </c>
    </row>
    <row r="122" spans="1:19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12">
        <v>1444971540</v>
      </c>
      <c r="J122" s="1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>
        <f>ROUND((E122/D122)*100,0)</f>
        <v>13</v>
      </c>
      <c r="Q122">
        <f t="shared" si="3"/>
        <v>93</v>
      </c>
      <c r="R122" s="10">
        <f t="shared" si="4"/>
        <v>42265.683182870373</v>
      </c>
      <c r="S122">
        <f t="shared" si="5"/>
        <v>42293.207638888889</v>
      </c>
    </row>
    <row r="123" spans="1:19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2">
        <v>1474228265</v>
      </c>
      <c r="J123" s="12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>
        <f>ROUND((E123/D123)*100,0)</f>
        <v>2</v>
      </c>
      <c r="Q123">
        <f t="shared" si="3"/>
        <v>32.36</v>
      </c>
      <c r="R123" s="10">
        <f t="shared" si="4"/>
        <v>42601.827141203699</v>
      </c>
      <c r="S123">
        <f t="shared" si="5"/>
        <v>42631.827141203699</v>
      </c>
    </row>
    <row r="124" spans="1:19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12">
        <v>1441510707</v>
      </c>
      <c r="J124" s="12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>
        <f>ROUND((E124/D124)*100,0)</f>
        <v>0</v>
      </c>
      <c r="Q124">
        <f t="shared" si="3"/>
        <v>0</v>
      </c>
      <c r="R124" s="10">
        <f t="shared" si="4"/>
        <v>42228.151701388888</v>
      </c>
      <c r="S124">
        <f t="shared" si="5"/>
        <v>42253.151701388888</v>
      </c>
    </row>
    <row r="125" spans="1:19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12">
        <v>1458097364</v>
      </c>
      <c r="J125" s="12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>
        <f>ROUND((E125/D125)*100,0)</f>
        <v>0</v>
      </c>
      <c r="Q125">
        <f t="shared" si="3"/>
        <v>1</v>
      </c>
      <c r="R125" s="10">
        <f t="shared" si="4"/>
        <v>42415.168564814812</v>
      </c>
      <c r="S125">
        <f t="shared" si="5"/>
        <v>42445.126898148148</v>
      </c>
    </row>
    <row r="126" spans="1:19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2">
        <v>1468716180</v>
      </c>
      <c r="J126" s="12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f>ROUND((E126/D126)*100,0)</f>
        <v>16</v>
      </c>
      <c r="Q126">
        <f t="shared" si="3"/>
        <v>91.83</v>
      </c>
      <c r="R126" s="10">
        <f t="shared" si="4"/>
        <v>42538.968310185184</v>
      </c>
      <c r="S126">
        <f t="shared" si="5"/>
        <v>42568.029861111107</v>
      </c>
    </row>
    <row r="127" spans="1:19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12">
        <v>1443704400</v>
      </c>
      <c r="J127" s="12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>
        <f>ROUND((E127/D127)*100,0)</f>
        <v>11</v>
      </c>
      <c r="Q127">
        <f t="shared" si="3"/>
        <v>45.83</v>
      </c>
      <c r="R127" s="10">
        <f t="shared" si="4"/>
        <v>42233.671747685185</v>
      </c>
      <c r="S127">
        <f t="shared" si="5"/>
        <v>42278.541666666672</v>
      </c>
    </row>
    <row r="128" spans="1:19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12">
        <v>1480576720</v>
      </c>
      <c r="J128" s="12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>
        <f>ROUND((E128/D128)*100,0)</f>
        <v>0</v>
      </c>
      <c r="Q128">
        <f t="shared" si="3"/>
        <v>0</v>
      </c>
      <c r="R128" s="10">
        <f t="shared" si="4"/>
        <v>42675.262962962966</v>
      </c>
      <c r="S128">
        <f t="shared" si="5"/>
        <v>42705.304629629631</v>
      </c>
    </row>
    <row r="129" spans="1:19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2">
        <v>1468249760</v>
      </c>
      <c r="J129" s="12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>
        <f>ROUND((E129/D129)*100,0)</f>
        <v>86</v>
      </c>
      <c r="Q129">
        <f t="shared" si="3"/>
        <v>248.5</v>
      </c>
      <c r="R129" s="10">
        <f t="shared" si="4"/>
        <v>42534.631481481483</v>
      </c>
      <c r="S129">
        <f t="shared" si="5"/>
        <v>42562.631481481483</v>
      </c>
    </row>
    <row r="130" spans="1:19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12">
        <v>1435441454</v>
      </c>
      <c r="J130" s="12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>
        <f>ROUND((E130/D130)*100,0)</f>
        <v>12</v>
      </c>
      <c r="Q130">
        <f t="shared" ref="Q130:Q193" si="6">IFERROR(ROUND(E130/L130,2),0)</f>
        <v>79.400000000000006</v>
      </c>
      <c r="R130" s="10">
        <f t="shared" ref="R130:R193" si="7">(((J130/60)/60)/24)+DATE(1970,1,1)</f>
        <v>42151.905717592599</v>
      </c>
      <c r="S130">
        <f t="shared" ref="S130:S193" si="8">(((I130/60)/60)/24)+DATE(1970,1,1)</f>
        <v>42182.905717592599</v>
      </c>
    </row>
    <row r="131" spans="1:19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12">
        <v>1420199351</v>
      </c>
      <c r="J131" s="12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f>ROUND((E131/D131)*100,0)</f>
        <v>0</v>
      </c>
      <c r="Q131">
        <f t="shared" si="6"/>
        <v>5.5</v>
      </c>
      <c r="R131" s="10">
        <f t="shared" si="7"/>
        <v>41961.492488425924</v>
      </c>
      <c r="S131">
        <f t="shared" si="8"/>
        <v>42006.492488425924</v>
      </c>
    </row>
    <row r="132" spans="1:19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12">
        <v>1416877200</v>
      </c>
      <c r="J132" s="1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>
        <f>ROUND((E132/D132)*100,0)</f>
        <v>1</v>
      </c>
      <c r="Q132">
        <f t="shared" si="6"/>
        <v>25</v>
      </c>
      <c r="R132" s="10">
        <f t="shared" si="7"/>
        <v>41940.587233796294</v>
      </c>
      <c r="S132">
        <f t="shared" si="8"/>
        <v>41968.041666666672</v>
      </c>
    </row>
    <row r="133" spans="1:19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12">
        <v>1434490914</v>
      </c>
      <c r="J133" s="12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>
        <f>ROUND((E133/D133)*100,0)</f>
        <v>0</v>
      </c>
      <c r="Q133">
        <f t="shared" si="6"/>
        <v>0</v>
      </c>
      <c r="R133" s="10">
        <f t="shared" si="7"/>
        <v>42111.904097222221</v>
      </c>
      <c r="S133">
        <f t="shared" si="8"/>
        <v>42171.904097222221</v>
      </c>
    </row>
    <row r="134" spans="1:19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2">
        <v>1446483000</v>
      </c>
      <c r="J134" s="12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>
        <f>ROUND((E134/D134)*100,0)</f>
        <v>36</v>
      </c>
      <c r="Q134">
        <f t="shared" si="6"/>
        <v>137.08000000000001</v>
      </c>
      <c r="R134" s="10">
        <f t="shared" si="7"/>
        <v>42279.778564814813</v>
      </c>
      <c r="S134">
        <f t="shared" si="8"/>
        <v>42310.701388888891</v>
      </c>
    </row>
    <row r="135" spans="1:19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12">
        <v>1440690875</v>
      </c>
      <c r="J135" s="12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>
        <f>ROUND((E135/D135)*100,0)</f>
        <v>0</v>
      </c>
      <c r="Q135">
        <f t="shared" si="6"/>
        <v>0</v>
      </c>
      <c r="R135" s="10">
        <f t="shared" si="7"/>
        <v>42213.662905092591</v>
      </c>
      <c r="S135">
        <f t="shared" si="8"/>
        <v>42243.662905092591</v>
      </c>
    </row>
    <row r="136" spans="1:19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12">
        <v>1431717268</v>
      </c>
      <c r="J136" s="12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>
        <f>ROUND((E136/D136)*100,0)</f>
        <v>0</v>
      </c>
      <c r="Q136">
        <f t="shared" si="6"/>
        <v>5</v>
      </c>
      <c r="R136" s="10">
        <f t="shared" si="7"/>
        <v>42109.801712962959</v>
      </c>
      <c r="S136">
        <f t="shared" si="8"/>
        <v>42139.801712962959</v>
      </c>
    </row>
    <row r="137" spans="1:19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12">
        <v>1425110400</v>
      </c>
      <c r="J137" s="12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>
        <f>ROUND((E137/D137)*100,0)</f>
        <v>3</v>
      </c>
      <c r="Q137">
        <f t="shared" si="6"/>
        <v>39</v>
      </c>
      <c r="R137" s="10">
        <f t="shared" si="7"/>
        <v>42031.833587962959</v>
      </c>
      <c r="S137">
        <f t="shared" si="8"/>
        <v>42063.333333333328</v>
      </c>
    </row>
    <row r="138" spans="1:19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12">
        <v>1475378744</v>
      </c>
      <c r="J138" s="12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>
        <f>ROUND((E138/D138)*100,0)</f>
        <v>3</v>
      </c>
      <c r="Q138">
        <f t="shared" si="6"/>
        <v>50.5</v>
      </c>
      <c r="R138" s="10">
        <f t="shared" si="7"/>
        <v>42615.142870370371</v>
      </c>
      <c r="S138">
        <f t="shared" si="8"/>
        <v>42645.142870370371</v>
      </c>
    </row>
    <row r="139" spans="1:19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12">
        <v>1460140500</v>
      </c>
      <c r="J139" s="12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f>ROUND((E139/D139)*100,0)</f>
        <v>1</v>
      </c>
      <c r="Q139">
        <f t="shared" si="6"/>
        <v>25</v>
      </c>
      <c r="R139" s="10">
        <f t="shared" si="7"/>
        <v>42439.702314814815</v>
      </c>
      <c r="S139">
        <f t="shared" si="8"/>
        <v>42468.774305555555</v>
      </c>
    </row>
    <row r="140" spans="1:19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12">
        <v>1445885890</v>
      </c>
      <c r="J140" s="12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>
        <f>ROUND((E140/D140)*100,0)</f>
        <v>0</v>
      </c>
      <c r="Q140">
        <f t="shared" si="6"/>
        <v>25</v>
      </c>
      <c r="R140" s="10">
        <f t="shared" si="7"/>
        <v>42243.790393518517</v>
      </c>
      <c r="S140">
        <f t="shared" si="8"/>
        <v>42303.790393518517</v>
      </c>
    </row>
    <row r="141" spans="1:19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12">
        <v>1469834940</v>
      </c>
      <c r="J141" s="12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>
        <f>ROUND((E141/D141)*100,0)</f>
        <v>0</v>
      </c>
      <c r="Q141">
        <f t="shared" si="6"/>
        <v>0</v>
      </c>
      <c r="R141" s="10">
        <f t="shared" si="7"/>
        <v>42550.048449074078</v>
      </c>
      <c r="S141">
        <f t="shared" si="8"/>
        <v>42580.978472222225</v>
      </c>
    </row>
    <row r="142" spans="1:19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12">
        <v>1448745741</v>
      </c>
      <c r="J142" s="1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>
        <f>ROUND((E142/D142)*100,0)</f>
        <v>24</v>
      </c>
      <c r="Q142">
        <f t="shared" si="6"/>
        <v>53.13</v>
      </c>
      <c r="R142" s="10">
        <f t="shared" si="7"/>
        <v>42306.848854166667</v>
      </c>
      <c r="S142">
        <f t="shared" si="8"/>
        <v>42336.890520833331</v>
      </c>
    </row>
    <row r="143" spans="1:19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12">
        <v>1461543600</v>
      </c>
      <c r="J143" s="12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>
        <f>ROUND((E143/D143)*100,0)</f>
        <v>0</v>
      </c>
      <c r="Q143">
        <f t="shared" si="6"/>
        <v>0</v>
      </c>
      <c r="R143" s="10">
        <f t="shared" si="7"/>
        <v>42457.932025462964</v>
      </c>
      <c r="S143">
        <f t="shared" si="8"/>
        <v>42485.013888888891</v>
      </c>
    </row>
    <row r="144" spans="1:19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12">
        <v>1468020354</v>
      </c>
      <c r="J144" s="12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>
        <f>ROUND((E144/D144)*100,0)</f>
        <v>0</v>
      </c>
      <c r="Q144">
        <f t="shared" si="6"/>
        <v>7</v>
      </c>
      <c r="R144" s="10">
        <f t="shared" si="7"/>
        <v>42513.976319444439</v>
      </c>
      <c r="S144">
        <f t="shared" si="8"/>
        <v>42559.976319444439</v>
      </c>
    </row>
    <row r="145" spans="1:19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12">
        <v>1406988000</v>
      </c>
      <c r="J145" s="12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>
        <f>ROUND((E145/D145)*100,0)</f>
        <v>32</v>
      </c>
      <c r="Q145">
        <f t="shared" si="6"/>
        <v>40.06</v>
      </c>
      <c r="R145" s="10">
        <f t="shared" si="7"/>
        <v>41816.950370370374</v>
      </c>
      <c r="S145">
        <f t="shared" si="8"/>
        <v>41853.583333333336</v>
      </c>
    </row>
    <row r="146" spans="1:19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12">
        <v>1411930556</v>
      </c>
      <c r="J146" s="12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>
        <f>ROUND((E146/D146)*100,0)</f>
        <v>24</v>
      </c>
      <c r="Q146">
        <f t="shared" si="6"/>
        <v>24.33</v>
      </c>
      <c r="R146" s="10">
        <f t="shared" si="7"/>
        <v>41880.788842592592</v>
      </c>
      <c r="S146">
        <f t="shared" si="8"/>
        <v>41910.788842592592</v>
      </c>
    </row>
    <row r="147" spans="1:19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12">
        <v>1451852256</v>
      </c>
      <c r="J147" s="12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>
        <f>ROUND((E147/D147)*100,0)</f>
        <v>2</v>
      </c>
      <c r="Q147">
        <f t="shared" si="6"/>
        <v>11.25</v>
      </c>
      <c r="R147" s="10">
        <f t="shared" si="7"/>
        <v>42342.845555555556</v>
      </c>
      <c r="S147">
        <f t="shared" si="8"/>
        <v>42372.845555555556</v>
      </c>
    </row>
    <row r="148" spans="1:19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12">
        <v>1429460386</v>
      </c>
      <c r="J148" s="12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>
        <f>ROUND((E148/D148)*100,0)</f>
        <v>6</v>
      </c>
      <c r="Q148">
        <f t="shared" si="6"/>
        <v>42</v>
      </c>
      <c r="R148" s="10">
        <f t="shared" si="7"/>
        <v>42053.722060185188</v>
      </c>
      <c r="S148">
        <f t="shared" si="8"/>
        <v>42113.680393518516</v>
      </c>
    </row>
    <row r="149" spans="1:19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12">
        <v>1460608780</v>
      </c>
      <c r="J149" s="12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>
        <f>ROUND((E149/D149)*100,0)</f>
        <v>14</v>
      </c>
      <c r="Q149">
        <f t="shared" si="6"/>
        <v>71.25</v>
      </c>
      <c r="R149" s="10">
        <f t="shared" si="7"/>
        <v>42414.235879629632</v>
      </c>
      <c r="S149">
        <f t="shared" si="8"/>
        <v>42474.194212962961</v>
      </c>
    </row>
    <row r="150" spans="1:19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12">
        <v>1406170740</v>
      </c>
      <c r="J150" s="12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>
        <f>ROUND((E150/D150)*100,0)</f>
        <v>1</v>
      </c>
      <c r="Q150">
        <f t="shared" si="6"/>
        <v>22.5</v>
      </c>
      <c r="R150" s="10">
        <f t="shared" si="7"/>
        <v>41801.711550925924</v>
      </c>
      <c r="S150">
        <f t="shared" si="8"/>
        <v>41844.124305555553</v>
      </c>
    </row>
    <row r="151" spans="1:19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12">
        <v>1488783507</v>
      </c>
      <c r="J151" s="12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>
        <f>ROUND((E151/D151)*100,0)</f>
        <v>24</v>
      </c>
      <c r="Q151">
        <f t="shared" si="6"/>
        <v>41</v>
      </c>
      <c r="R151" s="10">
        <f t="shared" si="7"/>
        <v>42770.290590277778</v>
      </c>
      <c r="S151">
        <f t="shared" si="8"/>
        <v>42800.290590277778</v>
      </c>
    </row>
    <row r="152" spans="1:19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12">
        <v>1463945673</v>
      </c>
      <c r="J152" s="1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>
        <f>ROUND((E152/D152)*100,0)</f>
        <v>11</v>
      </c>
      <c r="Q152">
        <f t="shared" si="6"/>
        <v>47.91</v>
      </c>
      <c r="R152" s="10">
        <f t="shared" si="7"/>
        <v>42452.815659722226</v>
      </c>
      <c r="S152">
        <f t="shared" si="8"/>
        <v>42512.815659722226</v>
      </c>
    </row>
    <row r="153" spans="1:19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12">
        <v>1472442900</v>
      </c>
      <c r="J153" s="12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>
        <f>ROUND((E153/D153)*100,0)</f>
        <v>7</v>
      </c>
      <c r="Q153">
        <f t="shared" si="6"/>
        <v>35.17</v>
      </c>
      <c r="R153" s="10">
        <f t="shared" si="7"/>
        <v>42601.854699074072</v>
      </c>
      <c r="S153">
        <f t="shared" si="8"/>
        <v>42611.163194444445</v>
      </c>
    </row>
    <row r="154" spans="1:19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12">
        <v>1460925811</v>
      </c>
      <c r="J154" s="12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>
        <f>ROUND((E154/D154)*100,0)</f>
        <v>0</v>
      </c>
      <c r="Q154">
        <f t="shared" si="6"/>
        <v>5.5</v>
      </c>
      <c r="R154" s="10">
        <f t="shared" si="7"/>
        <v>42447.863553240735</v>
      </c>
      <c r="S154">
        <f t="shared" si="8"/>
        <v>42477.863553240735</v>
      </c>
    </row>
    <row r="155" spans="1:19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2">
        <v>1405947126</v>
      </c>
      <c r="J155" s="12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>
        <f>ROUND((E155/D155)*100,0)</f>
        <v>1</v>
      </c>
      <c r="Q155">
        <f t="shared" si="6"/>
        <v>22.67</v>
      </c>
      <c r="R155" s="10">
        <f t="shared" si="7"/>
        <v>41811.536180555559</v>
      </c>
      <c r="S155">
        <f t="shared" si="8"/>
        <v>41841.536180555559</v>
      </c>
    </row>
    <row r="156" spans="1:19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12">
        <v>1423186634</v>
      </c>
      <c r="J156" s="12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>
        <f>ROUND((E156/D156)*100,0)</f>
        <v>21</v>
      </c>
      <c r="Q156">
        <f t="shared" si="6"/>
        <v>26.38</v>
      </c>
      <c r="R156" s="10">
        <f t="shared" si="7"/>
        <v>41981.067523148144</v>
      </c>
      <c r="S156">
        <f t="shared" si="8"/>
        <v>42041.067523148144</v>
      </c>
    </row>
    <row r="157" spans="1:19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2">
        <v>1462766400</v>
      </c>
      <c r="J157" s="12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>
        <f>ROUND((E157/D157)*100,0)</f>
        <v>78</v>
      </c>
      <c r="Q157">
        <f t="shared" si="6"/>
        <v>105.54</v>
      </c>
      <c r="R157" s="10">
        <f t="shared" si="7"/>
        <v>42469.68414351852</v>
      </c>
      <c r="S157">
        <f t="shared" si="8"/>
        <v>42499.166666666672</v>
      </c>
    </row>
    <row r="158" spans="1:19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12">
        <v>1468442898</v>
      </c>
      <c r="J158" s="12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>
        <f>ROUND((E158/D158)*100,0)</f>
        <v>0</v>
      </c>
      <c r="Q158">
        <f t="shared" si="6"/>
        <v>0</v>
      </c>
      <c r="R158" s="10">
        <f t="shared" si="7"/>
        <v>42534.866875</v>
      </c>
      <c r="S158">
        <f t="shared" si="8"/>
        <v>42564.866875</v>
      </c>
    </row>
    <row r="159" spans="1:19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12">
        <v>1406876400</v>
      </c>
      <c r="J159" s="12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>
        <f>ROUND((E159/D159)*100,0)</f>
        <v>48</v>
      </c>
      <c r="Q159">
        <f t="shared" si="6"/>
        <v>62</v>
      </c>
      <c r="R159" s="10">
        <f t="shared" si="7"/>
        <v>41830.858344907407</v>
      </c>
      <c r="S159">
        <f t="shared" si="8"/>
        <v>41852.291666666664</v>
      </c>
    </row>
    <row r="160" spans="1:19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2">
        <v>1469213732</v>
      </c>
      <c r="J160" s="12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>
        <f>ROUND((E160/D160)*100,0)</f>
        <v>1</v>
      </c>
      <c r="Q160">
        <f t="shared" si="6"/>
        <v>217.5</v>
      </c>
      <c r="R160" s="10">
        <f t="shared" si="7"/>
        <v>42543.788564814815</v>
      </c>
      <c r="S160">
        <f t="shared" si="8"/>
        <v>42573.788564814815</v>
      </c>
    </row>
    <row r="161" spans="1:19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12">
        <v>1422717953</v>
      </c>
      <c r="J161" s="12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>
        <f>ROUND((E161/D161)*100,0)</f>
        <v>11</v>
      </c>
      <c r="Q161">
        <f t="shared" si="6"/>
        <v>26.75</v>
      </c>
      <c r="R161" s="10">
        <f t="shared" si="7"/>
        <v>41975.642974537041</v>
      </c>
      <c r="S161">
        <f t="shared" si="8"/>
        <v>42035.642974537041</v>
      </c>
    </row>
    <row r="162" spans="1:19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12">
        <v>1404570147</v>
      </c>
      <c r="J162" s="1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f>ROUND((E162/D162)*100,0)</f>
        <v>18</v>
      </c>
      <c r="Q162">
        <f t="shared" si="6"/>
        <v>64.290000000000006</v>
      </c>
      <c r="R162" s="10">
        <f t="shared" si="7"/>
        <v>41795.598923611113</v>
      </c>
      <c r="S162">
        <f t="shared" si="8"/>
        <v>41825.598923611113</v>
      </c>
    </row>
    <row r="163" spans="1:19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2">
        <v>1468729149</v>
      </c>
      <c r="J163" s="12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>
        <f>ROUND((E163/D163)*100,0)</f>
        <v>4</v>
      </c>
      <c r="Q163">
        <f t="shared" si="6"/>
        <v>175</v>
      </c>
      <c r="R163" s="10">
        <f t="shared" si="7"/>
        <v>42508.179965277777</v>
      </c>
      <c r="S163">
        <f t="shared" si="8"/>
        <v>42568.179965277777</v>
      </c>
    </row>
    <row r="164" spans="1:19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2">
        <v>1400569140</v>
      </c>
      <c r="J164" s="12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>
        <f>ROUND((E164/D164)*100,0)</f>
        <v>35</v>
      </c>
      <c r="Q164">
        <f t="shared" si="6"/>
        <v>84.28</v>
      </c>
      <c r="R164" s="10">
        <f t="shared" si="7"/>
        <v>41747.86986111111</v>
      </c>
      <c r="S164">
        <f t="shared" si="8"/>
        <v>41779.290972222225</v>
      </c>
    </row>
    <row r="165" spans="1:19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12">
        <v>1456002300</v>
      </c>
      <c r="J165" s="12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>
        <f>ROUND((E165/D165)*100,0)</f>
        <v>32</v>
      </c>
      <c r="Q165">
        <f t="shared" si="6"/>
        <v>33.74</v>
      </c>
      <c r="R165" s="10">
        <f t="shared" si="7"/>
        <v>42399.707407407404</v>
      </c>
      <c r="S165">
        <f t="shared" si="8"/>
        <v>42420.878472222219</v>
      </c>
    </row>
    <row r="166" spans="1:19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12">
        <v>1440813413</v>
      </c>
      <c r="J166" s="12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>
        <f>ROUND((E166/D166)*100,0)</f>
        <v>2</v>
      </c>
      <c r="Q166">
        <f t="shared" si="6"/>
        <v>8</v>
      </c>
      <c r="R166" s="10">
        <f t="shared" si="7"/>
        <v>42230.08116898148</v>
      </c>
      <c r="S166">
        <f t="shared" si="8"/>
        <v>42245.08116898148</v>
      </c>
    </row>
    <row r="167" spans="1:19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12">
        <v>1447009181</v>
      </c>
      <c r="J167" s="12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>
        <f>ROUND((E167/D167)*100,0)</f>
        <v>0</v>
      </c>
      <c r="Q167">
        <f t="shared" si="6"/>
        <v>0</v>
      </c>
      <c r="R167" s="10">
        <f t="shared" si="7"/>
        <v>42286.749780092592</v>
      </c>
      <c r="S167">
        <f t="shared" si="8"/>
        <v>42316.791446759264</v>
      </c>
    </row>
    <row r="168" spans="1:19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12">
        <v>1433086082</v>
      </c>
      <c r="J168" s="12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>
        <f>ROUND((E168/D168)*100,0)</f>
        <v>20</v>
      </c>
      <c r="Q168">
        <f t="shared" si="6"/>
        <v>100</v>
      </c>
      <c r="R168" s="10">
        <f t="shared" si="7"/>
        <v>42125.644467592589</v>
      </c>
      <c r="S168">
        <f t="shared" si="8"/>
        <v>42155.644467592589</v>
      </c>
    </row>
    <row r="169" spans="1:19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2">
        <v>1449876859</v>
      </c>
      <c r="J169" s="12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>
        <f>ROUND((E169/D169)*100,0)</f>
        <v>5</v>
      </c>
      <c r="Q169">
        <f t="shared" si="6"/>
        <v>60.11</v>
      </c>
      <c r="R169" s="10">
        <f t="shared" si="7"/>
        <v>42289.94049768518</v>
      </c>
      <c r="S169">
        <f t="shared" si="8"/>
        <v>42349.982164351852</v>
      </c>
    </row>
    <row r="170" spans="1:19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12">
        <v>1431549912</v>
      </c>
      <c r="J170" s="12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f>ROUND((E170/D170)*100,0)</f>
        <v>0</v>
      </c>
      <c r="Q170">
        <f t="shared" si="6"/>
        <v>3</v>
      </c>
      <c r="R170" s="10">
        <f t="shared" si="7"/>
        <v>42107.864722222221</v>
      </c>
      <c r="S170">
        <f t="shared" si="8"/>
        <v>42137.864722222221</v>
      </c>
    </row>
    <row r="171" spans="1:19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12">
        <v>1405761690</v>
      </c>
      <c r="J171" s="12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>
        <f>ROUND((E171/D171)*100,0)</f>
        <v>0</v>
      </c>
      <c r="Q171">
        <f t="shared" si="6"/>
        <v>5</v>
      </c>
      <c r="R171" s="10">
        <f t="shared" si="7"/>
        <v>41809.389930555553</v>
      </c>
      <c r="S171">
        <f t="shared" si="8"/>
        <v>41839.389930555553</v>
      </c>
    </row>
    <row r="172" spans="1:19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12">
        <v>1416499440</v>
      </c>
      <c r="J172" s="1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>
        <f>ROUND((E172/D172)*100,0)</f>
        <v>17</v>
      </c>
      <c r="Q172">
        <f t="shared" si="6"/>
        <v>29.24</v>
      </c>
      <c r="R172" s="10">
        <f t="shared" si="7"/>
        <v>41950.26694444444</v>
      </c>
      <c r="S172">
        <f t="shared" si="8"/>
        <v>41963.669444444444</v>
      </c>
    </row>
    <row r="173" spans="1:19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12">
        <v>1427580426</v>
      </c>
      <c r="J173" s="12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>
        <f>ROUND((E173/D173)*100,0)</f>
        <v>57</v>
      </c>
      <c r="Q173">
        <f t="shared" si="6"/>
        <v>59.58</v>
      </c>
      <c r="R173" s="10">
        <f t="shared" si="7"/>
        <v>42061.963263888887</v>
      </c>
      <c r="S173">
        <f t="shared" si="8"/>
        <v>42091.921597222223</v>
      </c>
    </row>
    <row r="174" spans="1:19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2">
        <v>1409514709</v>
      </c>
      <c r="J174" s="12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>
        <f>ROUND((E174/D174)*100,0)</f>
        <v>17</v>
      </c>
      <c r="Q174">
        <f t="shared" si="6"/>
        <v>82.57</v>
      </c>
      <c r="R174" s="10">
        <f t="shared" si="7"/>
        <v>41842.828680555554</v>
      </c>
      <c r="S174">
        <f t="shared" si="8"/>
        <v>41882.827650462961</v>
      </c>
    </row>
    <row r="175" spans="1:19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12">
        <v>1462631358</v>
      </c>
      <c r="J175" s="12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>
        <f>ROUND((E175/D175)*100,0)</f>
        <v>0</v>
      </c>
      <c r="Q175">
        <f t="shared" si="6"/>
        <v>10</v>
      </c>
      <c r="R175" s="10">
        <f t="shared" si="7"/>
        <v>42437.64534722222</v>
      </c>
      <c r="S175">
        <f t="shared" si="8"/>
        <v>42497.603680555556</v>
      </c>
    </row>
    <row r="176" spans="1:19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12">
        <v>1411779761</v>
      </c>
      <c r="J176" s="12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>
        <f>ROUND((E176/D176)*100,0)</f>
        <v>2</v>
      </c>
      <c r="Q176">
        <f t="shared" si="6"/>
        <v>5.75</v>
      </c>
      <c r="R176" s="10">
        <f t="shared" si="7"/>
        <v>41879.043530092589</v>
      </c>
      <c r="S176">
        <f t="shared" si="8"/>
        <v>41909.043530092589</v>
      </c>
    </row>
    <row r="177" spans="1:19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12">
        <v>1424009147</v>
      </c>
      <c r="J177" s="12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>
        <f>ROUND((E177/D177)*100,0)</f>
        <v>10</v>
      </c>
      <c r="Q177">
        <f t="shared" si="6"/>
        <v>100.5</v>
      </c>
      <c r="R177" s="10">
        <f t="shared" si="7"/>
        <v>42020.587349537032</v>
      </c>
      <c r="S177">
        <f t="shared" si="8"/>
        <v>42050.587349537032</v>
      </c>
    </row>
    <row r="178" spans="1:19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12">
        <v>1412740457</v>
      </c>
      <c r="J178" s="12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>
        <f>ROUND((E178/D178)*100,0)</f>
        <v>0</v>
      </c>
      <c r="Q178">
        <f t="shared" si="6"/>
        <v>1</v>
      </c>
      <c r="R178" s="10">
        <f t="shared" si="7"/>
        <v>41890.16269675926</v>
      </c>
      <c r="S178">
        <f t="shared" si="8"/>
        <v>41920.16269675926</v>
      </c>
    </row>
    <row r="179" spans="1:19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12">
        <v>1413832985</v>
      </c>
      <c r="J179" s="12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>
        <f>ROUND((E179/D179)*100,0)</f>
        <v>1</v>
      </c>
      <c r="Q179">
        <f t="shared" si="6"/>
        <v>20</v>
      </c>
      <c r="R179" s="10">
        <f t="shared" si="7"/>
        <v>41872.807696759257</v>
      </c>
      <c r="S179">
        <f t="shared" si="8"/>
        <v>41932.807696759257</v>
      </c>
    </row>
    <row r="180" spans="1:19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12">
        <v>1455647587</v>
      </c>
      <c r="J180" s="12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f>ROUND((E180/D180)*100,0)</f>
        <v>0</v>
      </c>
      <c r="Q180">
        <f t="shared" si="6"/>
        <v>2</v>
      </c>
      <c r="R180" s="10">
        <f t="shared" si="7"/>
        <v>42391.772997685184</v>
      </c>
      <c r="S180">
        <f t="shared" si="8"/>
        <v>42416.772997685184</v>
      </c>
    </row>
    <row r="181" spans="1:19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12">
        <v>1409070480</v>
      </c>
      <c r="J181" s="12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>
        <f>ROUND((E181/D181)*100,0)</f>
        <v>0</v>
      </c>
      <c r="Q181">
        <f t="shared" si="6"/>
        <v>5</v>
      </c>
      <c r="R181" s="10">
        <f t="shared" si="7"/>
        <v>41848.772928240738</v>
      </c>
      <c r="S181">
        <f t="shared" si="8"/>
        <v>41877.686111111114</v>
      </c>
    </row>
    <row r="182" spans="1:19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2">
        <v>1414348166</v>
      </c>
      <c r="J182" s="1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>
        <f>ROUND((E182/D182)*100,0)</f>
        <v>24</v>
      </c>
      <c r="Q182">
        <f t="shared" si="6"/>
        <v>45.84</v>
      </c>
      <c r="R182" s="10">
        <f t="shared" si="7"/>
        <v>41921.770439814813</v>
      </c>
      <c r="S182">
        <f t="shared" si="8"/>
        <v>41938.770439814813</v>
      </c>
    </row>
    <row r="183" spans="1:19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12">
        <v>1424070823</v>
      </c>
      <c r="J183" s="12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>
        <f>ROUND((E183/D183)*100,0)</f>
        <v>1</v>
      </c>
      <c r="Q183">
        <f t="shared" si="6"/>
        <v>13</v>
      </c>
      <c r="R183" s="10">
        <f t="shared" si="7"/>
        <v>42021.301192129627</v>
      </c>
      <c r="S183">
        <f t="shared" si="8"/>
        <v>42051.301192129627</v>
      </c>
    </row>
    <row r="184" spans="1:19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12">
        <v>1457157269</v>
      </c>
      <c r="J184" s="12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>
        <f>ROUND((E184/D184)*100,0)</f>
        <v>0</v>
      </c>
      <c r="Q184">
        <f t="shared" si="6"/>
        <v>0</v>
      </c>
      <c r="R184" s="10">
        <f t="shared" si="7"/>
        <v>42419.246168981481</v>
      </c>
      <c r="S184">
        <f t="shared" si="8"/>
        <v>42434.246168981481</v>
      </c>
    </row>
    <row r="185" spans="1:19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12">
        <v>1437331463</v>
      </c>
      <c r="J185" s="12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>
        <f>ROUND((E185/D185)*100,0)</f>
        <v>0</v>
      </c>
      <c r="Q185">
        <f t="shared" si="6"/>
        <v>1</v>
      </c>
      <c r="R185" s="10">
        <f t="shared" si="7"/>
        <v>42174.780821759254</v>
      </c>
      <c r="S185">
        <f t="shared" si="8"/>
        <v>42204.780821759254</v>
      </c>
    </row>
    <row r="186" spans="1:19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2">
        <v>1409846874</v>
      </c>
      <c r="J186" s="12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>
        <f>ROUND((E186/D186)*100,0)</f>
        <v>1</v>
      </c>
      <c r="Q186">
        <f t="shared" si="6"/>
        <v>52.5</v>
      </c>
      <c r="R186" s="10">
        <f t="shared" si="7"/>
        <v>41856.672152777777</v>
      </c>
      <c r="S186">
        <f t="shared" si="8"/>
        <v>41886.672152777777</v>
      </c>
    </row>
    <row r="187" spans="1:19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12">
        <v>1460737680</v>
      </c>
      <c r="J187" s="12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>
        <f>ROUND((E187/D187)*100,0)</f>
        <v>1</v>
      </c>
      <c r="Q187">
        <f t="shared" si="6"/>
        <v>7.25</v>
      </c>
      <c r="R187" s="10">
        <f t="shared" si="7"/>
        <v>42417.675879629634</v>
      </c>
      <c r="S187">
        <f t="shared" si="8"/>
        <v>42475.686111111107</v>
      </c>
    </row>
    <row r="188" spans="1:19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12">
        <v>1427168099</v>
      </c>
      <c r="J188" s="12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>
        <f>ROUND((E188/D188)*100,0)</f>
        <v>17</v>
      </c>
      <c r="Q188">
        <f t="shared" si="6"/>
        <v>33.33</v>
      </c>
      <c r="R188" s="10">
        <f t="shared" si="7"/>
        <v>42057.190960648149</v>
      </c>
      <c r="S188">
        <f t="shared" si="8"/>
        <v>42087.149293981478</v>
      </c>
    </row>
    <row r="189" spans="1:19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2">
        <v>1414360358</v>
      </c>
      <c r="J189" s="12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>
        <f>ROUND((E189/D189)*100,0)</f>
        <v>1</v>
      </c>
      <c r="Q189">
        <f t="shared" si="6"/>
        <v>62.5</v>
      </c>
      <c r="R189" s="10">
        <f t="shared" si="7"/>
        <v>41878.911550925928</v>
      </c>
      <c r="S189">
        <f t="shared" si="8"/>
        <v>41938.911550925928</v>
      </c>
    </row>
    <row r="190" spans="1:19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2">
        <v>1422759240</v>
      </c>
      <c r="J190" s="12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>
        <f>ROUND((E190/D190)*100,0)</f>
        <v>70</v>
      </c>
      <c r="Q190">
        <f t="shared" si="6"/>
        <v>63.56</v>
      </c>
      <c r="R190" s="10">
        <f t="shared" si="7"/>
        <v>41990.584108796291</v>
      </c>
      <c r="S190">
        <f t="shared" si="8"/>
        <v>42036.120833333334</v>
      </c>
    </row>
    <row r="191" spans="1:19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12">
        <v>1458860363</v>
      </c>
      <c r="J191" s="12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>
        <f>ROUND((E191/D191)*100,0)</f>
        <v>0</v>
      </c>
      <c r="Q191">
        <f t="shared" si="6"/>
        <v>0</v>
      </c>
      <c r="R191" s="10">
        <f t="shared" si="7"/>
        <v>42408.999571759254</v>
      </c>
      <c r="S191">
        <f t="shared" si="8"/>
        <v>42453.957905092597</v>
      </c>
    </row>
    <row r="192" spans="1:19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12">
        <v>1441037097</v>
      </c>
      <c r="J192" s="1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>
        <f>ROUND((E192/D192)*100,0)</f>
        <v>1</v>
      </c>
      <c r="Q192">
        <f t="shared" si="6"/>
        <v>10</v>
      </c>
      <c r="R192" s="10">
        <f t="shared" si="7"/>
        <v>42217.670104166667</v>
      </c>
      <c r="S192">
        <f t="shared" si="8"/>
        <v>42247.670104166667</v>
      </c>
    </row>
    <row r="193" spans="1:19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12">
        <v>1449247439</v>
      </c>
      <c r="J193" s="12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>
        <f>ROUND((E193/D193)*100,0)</f>
        <v>0</v>
      </c>
      <c r="Q193">
        <f t="shared" si="6"/>
        <v>0</v>
      </c>
      <c r="R193" s="10">
        <f t="shared" si="7"/>
        <v>42282.655543981484</v>
      </c>
      <c r="S193">
        <f t="shared" si="8"/>
        <v>42342.697210648148</v>
      </c>
    </row>
    <row r="194" spans="1:19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12">
        <v>1487811600</v>
      </c>
      <c r="J194" s="12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>
        <f>ROUND((E194/D194)*100,0)</f>
        <v>7</v>
      </c>
      <c r="Q194">
        <f t="shared" ref="Q194:Q251" si="9">IFERROR(ROUND(E194/L194,2),0)</f>
        <v>30.71</v>
      </c>
      <c r="R194" s="10">
        <f t="shared" ref="R194:R251" si="10">(((J194/60)/60)/24)+DATE(1970,1,1)</f>
        <v>42768.97084490741</v>
      </c>
      <c r="S194">
        <f t="shared" ref="S194:S251" si="11">(((I194/60)/60)/24)+DATE(1970,1,1)</f>
        <v>42789.041666666672</v>
      </c>
    </row>
    <row r="195" spans="1:19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12">
        <v>1402007500</v>
      </c>
      <c r="J195" s="12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>
        <f>ROUND((E195/D195)*100,0)</f>
        <v>28</v>
      </c>
      <c r="Q195">
        <f t="shared" si="9"/>
        <v>51</v>
      </c>
      <c r="R195" s="10">
        <f t="shared" si="10"/>
        <v>41765.938657407409</v>
      </c>
      <c r="S195">
        <f t="shared" si="11"/>
        <v>41795.938657407409</v>
      </c>
    </row>
    <row r="196" spans="1:19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12">
        <v>1450053370</v>
      </c>
      <c r="J196" s="12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>
        <f>ROUND((E196/D196)*100,0)</f>
        <v>0</v>
      </c>
      <c r="Q196">
        <f t="shared" si="9"/>
        <v>0</v>
      </c>
      <c r="R196" s="10">
        <f t="shared" si="10"/>
        <v>42322.025115740747</v>
      </c>
      <c r="S196">
        <f t="shared" si="11"/>
        <v>42352.025115740747</v>
      </c>
    </row>
    <row r="197" spans="1:19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12">
        <v>1454525340</v>
      </c>
      <c r="J197" s="12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>
        <f>ROUND((E197/D197)*100,0)</f>
        <v>16</v>
      </c>
      <c r="Q197">
        <f t="shared" si="9"/>
        <v>66.67</v>
      </c>
      <c r="R197" s="10">
        <f t="shared" si="10"/>
        <v>42374.655081018514</v>
      </c>
      <c r="S197">
        <f t="shared" si="11"/>
        <v>42403.784027777772</v>
      </c>
    </row>
    <row r="198" spans="1:19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12">
        <v>1418914964</v>
      </c>
      <c r="J198" s="12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>
        <f>ROUND((E198/D198)*100,0)</f>
        <v>0</v>
      </c>
      <c r="Q198">
        <f t="shared" si="9"/>
        <v>0</v>
      </c>
      <c r="R198" s="10">
        <f t="shared" si="10"/>
        <v>41941.585231481484</v>
      </c>
      <c r="S198">
        <f t="shared" si="11"/>
        <v>41991.626898148148</v>
      </c>
    </row>
    <row r="199" spans="1:19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12">
        <v>1450211116</v>
      </c>
      <c r="J199" s="12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>
        <f>ROUND((E199/D199)*100,0)</f>
        <v>7</v>
      </c>
      <c r="Q199">
        <f t="shared" si="9"/>
        <v>59</v>
      </c>
      <c r="R199" s="10">
        <f t="shared" si="10"/>
        <v>42293.809212962966</v>
      </c>
      <c r="S199">
        <f t="shared" si="11"/>
        <v>42353.85087962963</v>
      </c>
    </row>
    <row r="200" spans="1:19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2">
        <v>1428097450</v>
      </c>
      <c r="J200" s="12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>
        <f>ROUND((E200/D200)*100,0)</f>
        <v>1</v>
      </c>
      <c r="Q200">
        <f t="shared" si="9"/>
        <v>100</v>
      </c>
      <c r="R200" s="10">
        <f t="shared" si="10"/>
        <v>42067.947337962964</v>
      </c>
      <c r="S200">
        <f t="shared" si="11"/>
        <v>42097.905671296292</v>
      </c>
    </row>
    <row r="201" spans="1:19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2">
        <v>1413925887</v>
      </c>
      <c r="J201" s="12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>
        <f>ROUND((E201/D201)*100,0)</f>
        <v>37</v>
      </c>
      <c r="Q201">
        <f t="shared" si="9"/>
        <v>147.4</v>
      </c>
      <c r="R201" s="10">
        <f t="shared" si="10"/>
        <v>41903.882951388885</v>
      </c>
      <c r="S201">
        <f t="shared" si="11"/>
        <v>41933.882951388885</v>
      </c>
    </row>
    <row r="202" spans="1:19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2">
        <v>1404253800</v>
      </c>
      <c r="J202" s="1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>
        <f>ROUND((E202/D202)*100,0)</f>
        <v>47</v>
      </c>
      <c r="Q202">
        <f t="shared" si="9"/>
        <v>166.06</v>
      </c>
      <c r="R202" s="10">
        <f t="shared" si="10"/>
        <v>41804.937083333331</v>
      </c>
      <c r="S202">
        <f t="shared" si="11"/>
        <v>41821.9375</v>
      </c>
    </row>
    <row r="203" spans="1:19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12">
        <v>1464099900</v>
      </c>
      <c r="J203" s="12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>
        <f>ROUND((E203/D203)*100,0)</f>
        <v>11</v>
      </c>
      <c r="Q203">
        <f t="shared" si="9"/>
        <v>40</v>
      </c>
      <c r="R203" s="10">
        <f t="shared" si="10"/>
        <v>42497.070775462969</v>
      </c>
      <c r="S203">
        <f t="shared" si="11"/>
        <v>42514.600694444445</v>
      </c>
    </row>
    <row r="204" spans="1:19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2">
        <v>1413573010</v>
      </c>
      <c r="J204" s="12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>
        <f>ROUND((E204/D204)*100,0)</f>
        <v>12</v>
      </c>
      <c r="Q204">
        <f t="shared" si="9"/>
        <v>75.25</v>
      </c>
      <c r="R204" s="10">
        <f t="shared" si="10"/>
        <v>41869.798726851855</v>
      </c>
      <c r="S204">
        <f t="shared" si="11"/>
        <v>41929.798726851855</v>
      </c>
    </row>
    <row r="205" spans="1:19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12">
        <v>1448949540</v>
      </c>
      <c r="J205" s="12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>
        <f>ROUND((E205/D205)*100,0)</f>
        <v>60</v>
      </c>
      <c r="Q205">
        <f t="shared" si="9"/>
        <v>60</v>
      </c>
      <c r="R205" s="10">
        <f t="shared" si="10"/>
        <v>42305.670914351853</v>
      </c>
      <c r="S205">
        <f t="shared" si="11"/>
        <v>42339.249305555553</v>
      </c>
    </row>
    <row r="206" spans="1:19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2">
        <v>1437188400</v>
      </c>
      <c r="J206" s="12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>
        <f>ROUND((E206/D206)*100,0)</f>
        <v>31</v>
      </c>
      <c r="Q206">
        <f t="shared" si="9"/>
        <v>1250</v>
      </c>
      <c r="R206" s="10">
        <f t="shared" si="10"/>
        <v>42144.231527777782</v>
      </c>
      <c r="S206">
        <f t="shared" si="11"/>
        <v>42203.125</v>
      </c>
    </row>
    <row r="207" spans="1:19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12">
        <v>1421781360</v>
      </c>
      <c r="J207" s="12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>
        <f>ROUND((E207/D207)*100,0)</f>
        <v>0</v>
      </c>
      <c r="Q207">
        <f t="shared" si="9"/>
        <v>7</v>
      </c>
      <c r="R207" s="10">
        <f t="shared" si="10"/>
        <v>41995.084074074075</v>
      </c>
      <c r="S207">
        <f t="shared" si="11"/>
        <v>42024.802777777775</v>
      </c>
    </row>
    <row r="208" spans="1:19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12">
        <v>1428642000</v>
      </c>
      <c r="J208" s="12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>
        <f>ROUND((E208/D208)*100,0)</f>
        <v>38</v>
      </c>
      <c r="Q208">
        <f t="shared" si="9"/>
        <v>56.25</v>
      </c>
      <c r="R208" s="10">
        <f t="shared" si="10"/>
        <v>42074.219699074078</v>
      </c>
      <c r="S208">
        <f t="shared" si="11"/>
        <v>42104.208333333328</v>
      </c>
    </row>
    <row r="209" spans="1:19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12">
        <v>1413992210</v>
      </c>
      <c r="J209" s="12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>
        <f>ROUND((E209/D209)*100,0)</f>
        <v>8</v>
      </c>
      <c r="Q209">
        <f t="shared" si="9"/>
        <v>38.33</v>
      </c>
      <c r="R209" s="10">
        <f t="shared" si="10"/>
        <v>41904.650578703702</v>
      </c>
      <c r="S209">
        <f t="shared" si="11"/>
        <v>41934.650578703702</v>
      </c>
    </row>
    <row r="210" spans="1:19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12">
        <v>1420938000</v>
      </c>
      <c r="J210" s="12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>
        <f>ROUND((E210/D210)*100,0)</f>
        <v>2</v>
      </c>
      <c r="Q210">
        <f t="shared" si="9"/>
        <v>27.5</v>
      </c>
      <c r="R210" s="10">
        <f t="shared" si="10"/>
        <v>41991.022488425922</v>
      </c>
      <c r="S210">
        <f t="shared" si="11"/>
        <v>42015.041666666672</v>
      </c>
    </row>
    <row r="211" spans="1:19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12">
        <v>1436914815</v>
      </c>
      <c r="J211" s="12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f>ROUND((E211/D211)*100,0)</f>
        <v>0</v>
      </c>
      <c r="Q211">
        <f t="shared" si="9"/>
        <v>16</v>
      </c>
      <c r="R211" s="10">
        <f t="shared" si="10"/>
        <v>42169.958506944444</v>
      </c>
      <c r="S211">
        <f t="shared" si="11"/>
        <v>42199.958506944444</v>
      </c>
    </row>
    <row r="212" spans="1:19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2">
        <v>1414077391</v>
      </c>
      <c r="J212" s="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>
        <f>ROUND((E212/D212)*100,0)</f>
        <v>0</v>
      </c>
      <c r="Q212">
        <f t="shared" si="9"/>
        <v>1</v>
      </c>
      <c r="R212" s="10">
        <f t="shared" si="10"/>
        <v>41905.636469907404</v>
      </c>
      <c r="S212">
        <f t="shared" si="11"/>
        <v>41935.636469907404</v>
      </c>
    </row>
    <row r="213" spans="1:19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12">
        <v>1399618380</v>
      </c>
      <c r="J213" s="12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>
        <f>ROUND((E213/D213)*100,0)</f>
        <v>0</v>
      </c>
      <c r="Q213">
        <f t="shared" si="9"/>
        <v>0</v>
      </c>
      <c r="R213" s="10">
        <f t="shared" si="10"/>
        <v>41761.810150462967</v>
      </c>
      <c r="S213">
        <f t="shared" si="11"/>
        <v>41768.286805555559</v>
      </c>
    </row>
    <row r="214" spans="1:19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2">
        <v>1413234316</v>
      </c>
      <c r="J214" s="12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>
        <f>ROUND((E214/D214)*100,0)</f>
        <v>38</v>
      </c>
      <c r="Q214">
        <f t="shared" si="9"/>
        <v>86.62</v>
      </c>
      <c r="R214" s="10">
        <f t="shared" si="10"/>
        <v>41865.878657407404</v>
      </c>
      <c r="S214">
        <f t="shared" si="11"/>
        <v>41925.878657407404</v>
      </c>
    </row>
    <row r="215" spans="1:19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12">
        <v>1475294400</v>
      </c>
      <c r="J215" s="12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>
        <f>ROUND((E215/D215)*100,0)</f>
        <v>0</v>
      </c>
      <c r="Q215">
        <f t="shared" si="9"/>
        <v>0</v>
      </c>
      <c r="R215" s="10">
        <f t="shared" si="10"/>
        <v>42613.841261574074</v>
      </c>
      <c r="S215">
        <f t="shared" si="11"/>
        <v>42644.166666666672</v>
      </c>
    </row>
    <row r="216" spans="1:19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2">
        <v>1467575940</v>
      </c>
      <c r="J216" s="12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>
        <f>ROUND((E216/D216)*100,0)</f>
        <v>53</v>
      </c>
      <c r="Q216">
        <f t="shared" si="9"/>
        <v>88.33</v>
      </c>
      <c r="R216" s="10">
        <f t="shared" si="10"/>
        <v>42534.933321759265</v>
      </c>
      <c r="S216">
        <f t="shared" si="11"/>
        <v>42554.832638888889</v>
      </c>
    </row>
    <row r="217" spans="1:19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12">
        <v>1459483140</v>
      </c>
      <c r="J217" s="12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>
        <f>ROUND((E217/D217)*100,0)</f>
        <v>3</v>
      </c>
      <c r="Q217">
        <f t="shared" si="9"/>
        <v>23.75</v>
      </c>
      <c r="R217" s="10">
        <f t="shared" si="10"/>
        <v>42446.060694444444</v>
      </c>
      <c r="S217">
        <f t="shared" si="11"/>
        <v>42461.165972222225</v>
      </c>
    </row>
    <row r="218" spans="1:19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12">
        <v>1461205423</v>
      </c>
      <c r="J218" s="12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>
        <f>ROUND((E218/D218)*100,0)</f>
        <v>0</v>
      </c>
      <c r="Q218">
        <f t="shared" si="9"/>
        <v>0</v>
      </c>
      <c r="R218" s="10">
        <f t="shared" si="10"/>
        <v>42421.141469907408</v>
      </c>
      <c r="S218">
        <f t="shared" si="11"/>
        <v>42481.099803240737</v>
      </c>
    </row>
    <row r="219" spans="1:19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2">
        <v>1467481468</v>
      </c>
      <c r="J219" s="12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>
        <f>ROUND((E219/D219)*100,0)</f>
        <v>2</v>
      </c>
      <c r="Q219">
        <f t="shared" si="9"/>
        <v>163.33000000000001</v>
      </c>
      <c r="R219" s="10">
        <f t="shared" si="10"/>
        <v>42523.739212962959</v>
      </c>
      <c r="S219">
        <f t="shared" si="11"/>
        <v>42553.739212962959</v>
      </c>
    </row>
    <row r="220" spans="1:19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12">
        <v>1407883811</v>
      </c>
      <c r="J220" s="12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>
        <f>ROUND((E220/D220)*100,0)</f>
        <v>1</v>
      </c>
      <c r="Q220">
        <f t="shared" si="9"/>
        <v>6.75</v>
      </c>
      <c r="R220" s="10">
        <f t="shared" si="10"/>
        <v>41833.951516203706</v>
      </c>
      <c r="S220">
        <f t="shared" si="11"/>
        <v>41863.951516203706</v>
      </c>
    </row>
    <row r="221" spans="1:19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12">
        <v>1463619388</v>
      </c>
      <c r="J221" s="12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>
        <f>ROUND((E221/D221)*100,0)</f>
        <v>0</v>
      </c>
      <c r="Q221">
        <f t="shared" si="9"/>
        <v>25</v>
      </c>
      <c r="R221" s="10">
        <f t="shared" si="10"/>
        <v>42479.039212962962</v>
      </c>
      <c r="S221">
        <f t="shared" si="11"/>
        <v>42509.039212962962</v>
      </c>
    </row>
    <row r="222" spans="1:19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2">
        <v>1443408550</v>
      </c>
      <c r="J222" s="1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>
        <f>ROUND((E222/D222)*100,0)</f>
        <v>61</v>
      </c>
      <c r="Q222">
        <f t="shared" si="9"/>
        <v>179.12</v>
      </c>
      <c r="R222" s="10">
        <f t="shared" si="10"/>
        <v>42235.117476851854</v>
      </c>
      <c r="S222">
        <f t="shared" si="11"/>
        <v>42275.117476851854</v>
      </c>
    </row>
    <row r="223" spans="1:19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2">
        <v>1484348700</v>
      </c>
      <c r="J223" s="12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>
        <f>ROUND((E223/D223)*100,0)</f>
        <v>1</v>
      </c>
      <c r="Q223">
        <f t="shared" si="9"/>
        <v>34.950000000000003</v>
      </c>
      <c r="R223" s="10">
        <f t="shared" si="10"/>
        <v>42718.963599537034</v>
      </c>
      <c r="S223">
        <f t="shared" si="11"/>
        <v>42748.961805555555</v>
      </c>
    </row>
    <row r="224" spans="1:19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12">
        <v>1425178800</v>
      </c>
      <c r="J224" s="12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>
        <f>ROUND((E224/D224)*100,0)</f>
        <v>17</v>
      </c>
      <c r="Q224">
        <f t="shared" si="9"/>
        <v>27.5</v>
      </c>
      <c r="R224" s="10">
        <f t="shared" si="10"/>
        <v>42031.666898148149</v>
      </c>
      <c r="S224">
        <f t="shared" si="11"/>
        <v>42064.125</v>
      </c>
    </row>
    <row r="225" spans="1:19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12">
        <v>1431144000</v>
      </c>
      <c r="J225" s="12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>
        <f>ROUND((E225/D225)*100,0)</f>
        <v>1</v>
      </c>
      <c r="Q225">
        <f t="shared" si="9"/>
        <v>18.5</v>
      </c>
      <c r="R225" s="10">
        <f t="shared" si="10"/>
        <v>42078.34520833334</v>
      </c>
      <c r="S225">
        <f t="shared" si="11"/>
        <v>42133.166666666672</v>
      </c>
    </row>
    <row r="226" spans="1:19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12">
        <v>1413921060</v>
      </c>
      <c r="J226" s="12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>
        <f>ROUND((E226/D226)*100,0)</f>
        <v>0</v>
      </c>
      <c r="Q226">
        <f t="shared" si="9"/>
        <v>0</v>
      </c>
      <c r="R226" s="10">
        <f t="shared" si="10"/>
        <v>41905.795706018522</v>
      </c>
      <c r="S226">
        <f t="shared" si="11"/>
        <v>41933.82708333333</v>
      </c>
    </row>
    <row r="227" spans="1:19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2">
        <v>1482339794</v>
      </c>
      <c r="J227" s="12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>
        <f>ROUND((E227/D227)*100,0)</f>
        <v>9</v>
      </c>
      <c r="Q227">
        <f t="shared" si="9"/>
        <v>222.5</v>
      </c>
      <c r="R227" s="10">
        <f t="shared" si="10"/>
        <v>42695.7105787037</v>
      </c>
      <c r="S227">
        <f t="shared" si="11"/>
        <v>42725.7105787037</v>
      </c>
    </row>
    <row r="228" spans="1:19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12">
        <v>1466375521</v>
      </c>
      <c r="J228" s="12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>
        <f>ROUND((E228/D228)*100,0)</f>
        <v>0</v>
      </c>
      <c r="Q228">
        <f t="shared" si="9"/>
        <v>5</v>
      </c>
      <c r="R228" s="10">
        <f t="shared" si="10"/>
        <v>42510.938900462963</v>
      </c>
      <c r="S228">
        <f t="shared" si="11"/>
        <v>42540.938900462963</v>
      </c>
    </row>
    <row r="229" spans="1:19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12">
        <v>1465930440</v>
      </c>
      <c r="J229" s="12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>
        <f>ROUND((E229/D229)*100,0)</f>
        <v>0</v>
      </c>
      <c r="Q229">
        <f t="shared" si="9"/>
        <v>0</v>
      </c>
      <c r="R229" s="10">
        <f t="shared" si="10"/>
        <v>42511.698101851856</v>
      </c>
      <c r="S229">
        <f t="shared" si="11"/>
        <v>42535.787500000006</v>
      </c>
    </row>
    <row r="230" spans="1:19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12">
        <v>1425819425</v>
      </c>
      <c r="J230" s="12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>
        <f>ROUND((E230/D230)*100,0)</f>
        <v>16</v>
      </c>
      <c r="Q230">
        <f t="shared" si="9"/>
        <v>29.17</v>
      </c>
      <c r="R230" s="10">
        <f t="shared" si="10"/>
        <v>42041.581307870365</v>
      </c>
      <c r="S230">
        <f t="shared" si="11"/>
        <v>42071.539641203708</v>
      </c>
    </row>
    <row r="231" spans="1:19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12">
        <v>1447542000</v>
      </c>
      <c r="J231" s="12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>
        <f>ROUND((E231/D231)*100,0)</f>
        <v>2</v>
      </c>
      <c r="Q231">
        <f t="shared" si="9"/>
        <v>1.5</v>
      </c>
      <c r="R231" s="10">
        <f t="shared" si="10"/>
        <v>42307.189270833333</v>
      </c>
      <c r="S231">
        <f t="shared" si="11"/>
        <v>42322.958333333328</v>
      </c>
    </row>
    <row r="232" spans="1:19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12">
        <v>1452795416</v>
      </c>
      <c r="J232" s="1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>
        <f>ROUND((E232/D232)*100,0)</f>
        <v>22</v>
      </c>
      <c r="Q232">
        <f t="shared" si="9"/>
        <v>126.5</v>
      </c>
      <c r="R232" s="10">
        <f t="shared" si="10"/>
        <v>42353.761759259258</v>
      </c>
      <c r="S232">
        <f t="shared" si="11"/>
        <v>42383.761759259258</v>
      </c>
    </row>
    <row r="233" spans="1:19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12">
        <v>1427169540</v>
      </c>
      <c r="J233" s="12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>
        <f>ROUND((E233/D233)*100,0)</f>
        <v>0</v>
      </c>
      <c r="Q233">
        <f t="shared" si="9"/>
        <v>10</v>
      </c>
      <c r="R233" s="10">
        <f t="shared" si="10"/>
        <v>42058.603877314818</v>
      </c>
      <c r="S233">
        <f t="shared" si="11"/>
        <v>42087.165972222225</v>
      </c>
    </row>
    <row r="234" spans="1:19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12">
        <v>1448078400</v>
      </c>
      <c r="J234" s="12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>
        <f>ROUND((E234/D234)*100,0)</f>
        <v>5</v>
      </c>
      <c r="Q234">
        <f t="shared" si="9"/>
        <v>9.4</v>
      </c>
      <c r="R234" s="10">
        <f t="shared" si="10"/>
        <v>42304.940960648149</v>
      </c>
      <c r="S234">
        <f t="shared" si="11"/>
        <v>42329.166666666672</v>
      </c>
    </row>
    <row r="235" spans="1:19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12">
        <v>1468777786</v>
      </c>
      <c r="J235" s="12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>
        <f>ROUND((E235/D235)*100,0)</f>
        <v>0</v>
      </c>
      <c r="Q235">
        <f t="shared" si="9"/>
        <v>0</v>
      </c>
      <c r="R235" s="10">
        <f t="shared" si="10"/>
        <v>42538.742893518516</v>
      </c>
      <c r="S235">
        <f t="shared" si="11"/>
        <v>42568.742893518516</v>
      </c>
    </row>
    <row r="236" spans="1:19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12">
        <v>1433093700</v>
      </c>
      <c r="J236" s="12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>
        <f>ROUND((E236/D236)*100,0)</f>
        <v>5</v>
      </c>
      <c r="Q236">
        <f t="shared" si="9"/>
        <v>30</v>
      </c>
      <c r="R236" s="10">
        <f t="shared" si="10"/>
        <v>42122.732499999998</v>
      </c>
      <c r="S236">
        <f t="shared" si="11"/>
        <v>42155.732638888891</v>
      </c>
    </row>
    <row r="237" spans="1:19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12">
        <v>1438959600</v>
      </c>
      <c r="J237" s="12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>
        <f>ROUND((E237/D237)*100,0)</f>
        <v>3</v>
      </c>
      <c r="Q237">
        <f t="shared" si="9"/>
        <v>10.67</v>
      </c>
      <c r="R237" s="10">
        <f t="shared" si="10"/>
        <v>42209.67288194444</v>
      </c>
      <c r="S237">
        <f t="shared" si="11"/>
        <v>42223.625</v>
      </c>
    </row>
    <row r="238" spans="1:19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12">
        <v>1421410151</v>
      </c>
      <c r="J238" s="12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>
        <f>ROUND((E238/D238)*100,0)</f>
        <v>13</v>
      </c>
      <c r="Q238">
        <f t="shared" si="9"/>
        <v>25.5</v>
      </c>
      <c r="R238" s="10">
        <f t="shared" si="10"/>
        <v>41990.506377314814</v>
      </c>
      <c r="S238">
        <f t="shared" si="11"/>
        <v>42020.506377314814</v>
      </c>
    </row>
    <row r="239" spans="1:19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2">
        <v>1428205247</v>
      </c>
      <c r="J239" s="12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>
        <f>ROUND((E239/D239)*100,0)</f>
        <v>0</v>
      </c>
      <c r="Q239">
        <f t="shared" si="9"/>
        <v>20</v>
      </c>
      <c r="R239" s="10">
        <f t="shared" si="10"/>
        <v>42039.194988425923</v>
      </c>
      <c r="S239">
        <f t="shared" si="11"/>
        <v>42099.153321759266</v>
      </c>
    </row>
    <row r="240" spans="1:19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12">
        <v>1413953940</v>
      </c>
      <c r="J240" s="12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>
        <f>ROUND((E240/D240)*100,0)</f>
        <v>37</v>
      </c>
      <c r="Q240">
        <f t="shared" si="9"/>
        <v>91.25</v>
      </c>
      <c r="R240" s="10">
        <f t="shared" si="10"/>
        <v>41890.086805555555</v>
      </c>
      <c r="S240">
        <f t="shared" si="11"/>
        <v>41934.207638888889</v>
      </c>
    </row>
    <row r="241" spans="1:19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12">
        <v>1465060797</v>
      </c>
      <c r="J241" s="12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>
        <f>ROUND((E241/D241)*100,0)</f>
        <v>0</v>
      </c>
      <c r="Q241">
        <f t="shared" si="9"/>
        <v>0</v>
      </c>
      <c r="R241" s="10">
        <f t="shared" si="10"/>
        <v>42495.722187499996</v>
      </c>
      <c r="S241">
        <f t="shared" si="11"/>
        <v>42525.722187499996</v>
      </c>
    </row>
    <row r="242" spans="1:19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12">
        <v>1472847873</v>
      </c>
      <c r="J242" s="1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>
        <f>ROUND((E242/D242)*100,0)</f>
        <v>1</v>
      </c>
      <c r="Q242">
        <f t="shared" si="9"/>
        <v>50</v>
      </c>
      <c r="R242" s="10">
        <f t="shared" si="10"/>
        <v>42570.850381944445</v>
      </c>
      <c r="S242">
        <f t="shared" si="11"/>
        <v>42615.850381944445</v>
      </c>
    </row>
    <row r="243" spans="1:19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12">
        <v>1414205990</v>
      </c>
      <c r="J243" s="12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f>ROUND((E243/D243)*100,0)</f>
        <v>0</v>
      </c>
      <c r="Q243">
        <f t="shared" si="9"/>
        <v>0</v>
      </c>
      <c r="R243" s="10">
        <f t="shared" si="10"/>
        <v>41927.124884259261</v>
      </c>
      <c r="S243">
        <f t="shared" si="11"/>
        <v>41937.124884259261</v>
      </c>
    </row>
    <row r="244" spans="1:19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12">
        <v>1485380482</v>
      </c>
      <c r="J244" s="12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>
        <f>ROUND((E244/D244)*100,0)</f>
        <v>0</v>
      </c>
      <c r="Q244">
        <f t="shared" si="9"/>
        <v>0</v>
      </c>
      <c r="R244" s="10">
        <f t="shared" si="10"/>
        <v>42730.903726851851</v>
      </c>
      <c r="S244">
        <f t="shared" si="11"/>
        <v>42760.903726851851</v>
      </c>
    </row>
    <row r="245" spans="1:19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12">
        <v>1463343673</v>
      </c>
      <c r="J245" s="12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f>ROUND((E245/D245)*100,0)</f>
        <v>27</v>
      </c>
      <c r="Q245">
        <f t="shared" si="9"/>
        <v>22.83</v>
      </c>
      <c r="R245" s="10">
        <f t="shared" si="10"/>
        <v>42475.848067129627</v>
      </c>
      <c r="S245">
        <f t="shared" si="11"/>
        <v>42505.848067129627</v>
      </c>
    </row>
    <row r="246" spans="1:19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12">
        <v>1440613920</v>
      </c>
      <c r="J246" s="12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>
        <f>ROUND((E246/D246)*100,0)</f>
        <v>10</v>
      </c>
      <c r="Q246">
        <f t="shared" si="9"/>
        <v>16.670000000000002</v>
      </c>
      <c r="R246" s="10">
        <f t="shared" si="10"/>
        <v>42188.83293981482</v>
      </c>
      <c r="S246">
        <f t="shared" si="11"/>
        <v>42242.772222222222</v>
      </c>
    </row>
    <row r="247" spans="1:19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2">
        <v>1427936400</v>
      </c>
      <c r="J247" s="12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>
        <f>ROUND((E247/D247)*100,0)</f>
        <v>71</v>
      </c>
      <c r="Q247">
        <f t="shared" si="9"/>
        <v>106.97</v>
      </c>
      <c r="R247" s="10">
        <f t="shared" si="10"/>
        <v>42053.049375000002</v>
      </c>
      <c r="S247">
        <f t="shared" si="11"/>
        <v>42096.041666666672</v>
      </c>
    </row>
    <row r="248" spans="1:19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12">
        <v>1411596001</v>
      </c>
      <c r="J248" s="12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>
        <f>ROUND((E248/D248)*100,0)</f>
        <v>2</v>
      </c>
      <c r="Q248">
        <f t="shared" si="9"/>
        <v>10.25</v>
      </c>
      <c r="R248" s="10">
        <f t="shared" si="10"/>
        <v>41883.916678240741</v>
      </c>
      <c r="S248">
        <f t="shared" si="11"/>
        <v>41906.916678240741</v>
      </c>
    </row>
    <row r="249" spans="1:19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12">
        <v>1488517200</v>
      </c>
      <c r="J249" s="12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>
        <f>ROUND((E249/D249)*100,0)</f>
        <v>2</v>
      </c>
      <c r="Q249">
        <f t="shared" si="9"/>
        <v>59</v>
      </c>
      <c r="R249" s="10">
        <f t="shared" si="10"/>
        <v>42767.031678240746</v>
      </c>
      <c r="S249">
        <f t="shared" si="11"/>
        <v>42797.208333333328</v>
      </c>
    </row>
    <row r="250" spans="1:19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12">
        <v>1424747740</v>
      </c>
      <c r="J250" s="12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>
        <f>ROUND((E250/D250)*100,0)</f>
        <v>3</v>
      </c>
      <c r="Q250">
        <f t="shared" si="9"/>
        <v>15.67</v>
      </c>
      <c r="R250" s="10">
        <f t="shared" si="10"/>
        <v>42029.135879629626</v>
      </c>
      <c r="S250">
        <f t="shared" si="11"/>
        <v>42059.135879629626</v>
      </c>
    </row>
    <row r="251" spans="1:19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12">
        <v>1452234840</v>
      </c>
      <c r="J251" s="12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>
        <f>ROUND((E251/D251)*100,0)</f>
        <v>0</v>
      </c>
      <c r="Q251">
        <f t="shared" si="9"/>
        <v>1</v>
      </c>
      <c r="R251" s="10">
        <f t="shared" si="10"/>
        <v>42358.573182870372</v>
      </c>
      <c r="S251">
        <f t="shared" si="11"/>
        <v>42377.273611111115</v>
      </c>
    </row>
  </sheetData>
  <autoFilter ref="A1:S251" xr:uid="{DBDB7608-CE18-CC44-A8EF-ECF37DB945E6}"/>
  <conditionalFormatting sqref="F1:F251">
    <cfRule type="containsText" dxfId="5" priority="4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beginsWith" dxfId="1" priority="8" operator="beginsWith" text="live">
      <formula>LEFT(F1,LEN("live"))="live"</formula>
    </cfRule>
    <cfRule type="containsText" dxfId="0" priority="9" operator="containsText" text="live">
      <formula>NOT(ISERROR(SEARCH("live",F1)))</formula>
    </cfRule>
  </conditionalFormatting>
  <conditionalFormatting sqref="P1:S1 P2:P251">
    <cfRule type="colorScale" priority="1">
      <colorScale>
        <cfvo type="min"/>
        <cfvo type="percentile" val="90"/>
        <color rgb="FFFF7128"/>
        <color theme="4" tint="0.39997558519241921"/>
      </colorScale>
    </cfRule>
    <cfRule type="colorScale" priority="2">
      <colorScale>
        <cfvo type="min"/>
        <cfvo type="max"/>
        <color rgb="FFFF7128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VLOOKUP EXERCISES</vt:lpstr>
      <vt:lpstr>CATEGORY STATISTICS</vt:lpstr>
      <vt:lpstr>SUBCATEGORY STATISTICS</vt:lpstr>
      <vt:lpstr>Outcomes Based on Date</vt:lpstr>
      <vt:lpstr>DESCRIPTIVE STATISTICS</vt:lpstr>
      <vt:lpstr>SUCCESSFUL US KICKSTARTERS</vt:lpstr>
      <vt:lpstr>FAILED US KICKSTARTERS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Farwa Ali</cp:lastModifiedBy>
  <dcterms:created xsi:type="dcterms:W3CDTF">2017-04-20T15:17:24Z</dcterms:created>
  <dcterms:modified xsi:type="dcterms:W3CDTF">2021-08-23T23:56:49Z</dcterms:modified>
</cp:coreProperties>
</file>