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"/>
    </mc:Choice>
  </mc:AlternateContent>
  <xr:revisionPtr revIDLastSave="0" documentId="13_ncr:1_{18D03A71-960F-4DDF-B302-9317C71E6C1D}" xr6:coauthVersionLast="43" xr6:coauthVersionMax="43" xr10:uidLastSave="{00000000-0000-0000-0000-000000000000}"/>
  <bookViews>
    <workbookView xWindow="3765" yWindow="1230" windowWidth="15375" windowHeight="79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J6" i="1"/>
  <c r="I6" i="1"/>
  <c r="H6" i="1"/>
  <c r="I5" i="1"/>
  <c r="H5" i="1"/>
  <c r="J5" i="1" s="1"/>
  <c r="I4" i="1"/>
  <c r="H4" i="1"/>
  <c r="J4" i="1" s="1"/>
  <c r="J3" i="1"/>
  <c r="I3" i="1"/>
  <c r="H3" i="1"/>
  <c r="J8" i="1"/>
  <c r="I8" i="1"/>
  <c r="H8" i="1"/>
</calcChain>
</file>

<file path=xl/sharedStrings.xml><?xml version="1.0" encoding="utf-8"?>
<sst xmlns="http://schemas.openxmlformats.org/spreadsheetml/2006/main" count="13" uniqueCount="13">
  <si>
    <t>name</t>
  </si>
  <si>
    <t>TP</t>
  </si>
  <si>
    <t>TN</t>
  </si>
  <si>
    <t>FP</t>
  </si>
  <si>
    <t>FN</t>
  </si>
  <si>
    <t>Apex AD2600 Progressive-scan DVD player</t>
  </si>
  <si>
    <t>Canon G3</t>
  </si>
  <si>
    <t>Creative Labs Nomad Jukebox Zen Xtra 40GB</t>
  </si>
  <si>
    <t>Nikon coolpix 4300</t>
  </si>
  <si>
    <t>Nokia 6610</t>
  </si>
  <si>
    <t>Prec</t>
  </si>
  <si>
    <t>Rec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</si>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</sst>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H8" sqref="H8:J8"/>
    </sheetView>
  </sheetViews>
  <sheetFormatPr defaultRowHeight="15" x14ac:dyDescent="0.25"/>
  <cols>
    <col min="8" max="10" width="9.57031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10</v>
      </c>
      <c r="I1" s="2" t="s">
        <v>11</v>
      </c>
      <c r="J1" s="2" t="s">
        <v>12</v>
      </c>
    </row>
    <row r="2" spans="1:10" x14ac:dyDescent="0.25">
      <c r="A2" s="1">
        <v>0</v>
      </c>
      <c r="B2" t="s">
        <v>5</v>
      </c>
      <c r="C2">
        <v>127</v>
      </c>
      <c r="D2">
        <v>29</v>
      </c>
      <c r="E2">
        <v>22</v>
      </c>
      <c r="F2">
        <v>165</v>
      </c>
      <c r="H2" s="3">
        <f>C2/(C2+E2)</f>
        <v>0.8523489932885906</v>
      </c>
      <c r="I2" s="3">
        <f>C2/(C2+F2)</f>
        <v>0.43493150684931509</v>
      </c>
      <c r="J2" s="3">
        <f>2*((H2*I2)/(H2+I2))</f>
        <v>0.57596371882086161</v>
      </c>
    </row>
    <row r="3" spans="1:10" x14ac:dyDescent="0.25">
      <c r="A3" s="1">
        <v>1</v>
      </c>
      <c r="B3" t="s">
        <v>6</v>
      </c>
      <c r="C3">
        <v>151</v>
      </c>
      <c r="D3">
        <v>14</v>
      </c>
      <c r="E3">
        <v>34</v>
      </c>
      <c r="F3">
        <v>39</v>
      </c>
      <c r="H3" s="3">
        <f t="shared" ref="H3:H6" si="0">C3/(C3+E3)</f>
        <v>0.81621621621621621</v>
      </c>
      <c r="I3" s="3">
        <f t="shared" ref="I3:I6" si="1">C3/(C3+F3)</f>
        <v>0.79473684210526319</v>
      </c>
      <c r="J3" s="3">
        <f t="shared" ref="J3:J6" si="2">2*((H3*I3)/(H3+I3))</f>
        <v>0.80533333333333323</v>
      </c>
    </row>
    <row r="4" spans="1:10" x14ac:dyDescent="0.25">
      <c r="A4" s="1">
        <v>2</v>
      </c>
      <c r="B4" t="s">
        <v>7</v>
      </c>
      <c r="C4">
        <v>350</v>
      </c>
      <c r="D4">
        <v>69</v>
      </c>
      <c r="E4">
        <v>76</v>
      </c>
      <c r="F4">
        <v>221</v>
      </c>
      <c r="H4" s="3">
        <f t="shared" si="0"/>
        <v>0.82159624413145538</v>
      </c>
      <c r="I4" s="3">
        <f t="shared" si="1"/>
        <v>0.61295971978984243</v>
      </c>
      <c r="J4" s="3">
        <f t="shared" si="2"/>
        <v>0.70210631895687048</v>
      </c>
    </row>
    <row r="5" spans="1:10" x14ac:dyDescent="0.25">
      <c r="A5" s="1">
        <v>3</v>
      </c>
      <c r="B5" t="s">
        <v>8</v>
      </c>
      <c r="C5">
        <v>109</v>
      </c>
      <c r="D5">
        <v>7</v>
      </c>
      <c r="E5">
        <v>20</v>
      </c>
      <c r="F5">
        <v>23</v>
      </c>
      <c r="H5" s="3">
        <f t="shared" si="0"/>
        <v>0.84496124031007747</v>
      </c>
      <c r="I5" s="3">
        <f t="shared" si="1"/>
        <v>0.8257575757575758</v>
      </c>
      <c r="J5" s="3">
        <f t="shared" si="2"/>
        <v>0.83524904214559381</v>
      </c>
    </row>
    <row r="6" spans="1:10" x14ac:dyDescent="0.25">
      <c r="A6" s="1">
        <v>4</v>
      </c>
      <c r="B6" t="s">
        <v>9</v>
      </c>
      <c r="C6">
        <v>151</v>
      </c>
      <c r="D6">
        <v>24</v>
      </c>
      <c r="E6">
        <v>39</v>
      </c>
      <c r="F6">
        <v>50</v>
      </c>
      <c r="H6" s="3">
        <f t="shared" si="0"/>
        <v>0.79473684210526319</v>
      </c>
      <c r="I6" s="3">
        <f t="shared" si="1"/>
        <v>0.75124378109452739</v>
      </c>
      <c r="J6" s="3">
        <f t="shared" si="2"/>
        <v>0.772378516624041</v>
      </c>
    </row>
    <row r="7" spans="1:10" x14ac:dyDescent="0.25">
      <c r="H7" s="3"/>
      <c r="I7" s="3"/>
      <c r="J7" s="3"/>
    </row>
    <row r="8" spans="1:10" x14ac:dyDescent="0.25">
      <c r="H8" s="3">
        <f>AVERAGE(H2:H6)</f>
        <v>0.82597190721032054</v>
      </c>
      <c r="I8" s="3">
        <f t="shared" ref="I8:J8" si="3">AVERAGE(I2:I6)</f>
        <v>0.68392588511930474</v>
      </c>
      <c r="J8" s="3">
        <f t="shared" si="3"/>
        <v>0.73820618597613996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2019-06-23T23:47:40Z</dcterms:created>
  <dcterms:modified xsi:type="dcterms:W3CDTF">2019-06-24T02:23:29Z</dcterms:modified>
</cp:coreProperties>
</file>