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4E0AF65E-9EFF-4EE4-B977-D790FDEE55A2}" xr6:coauthVersionLast="43" xr6:coauthVersionMax="43" xr10:uidLastSave="{00000000-0000-0000-0000-000000000000}"/>
  <bookViews>
    <workbookView xWindow="5115" yWindow="307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J6" i="1" s="1"/>
  <c r="I5" i="1"/>
  <c r="H5" i="1"/>
  <c r="I3" i="1"/>
  <c r="I8" i="1" s="1"/>
  <c r="H3" i="1"/>
  <c r="J3" i="1" s="1"/>
  <c r="I2" i="1"/>
  <c r="H2" i="1"/>
  <c r="J2" i="1" s="1"/>
  <c r="J5" i="1" l="1"/>
  <c r="J8" i="1"/>
  <c r="H8" i="1"/>
</calcChain>
</file>

<file path=xl/sharedStrings.xml><?xml version="1.0" encoding="utf-8"?>
<sst xmlns="http://schemas.openxmlformats.org/spreadsheetml/2006/main" count="10" uniqueCount="10">
  <si>
    <t>name</t>
  </si>
  <si>
    <t>TP</t>
  </si>
  <si>
    <t>TN</t>
  </si>
  <si>
    <t>FP</t>
  </si>
  <si>
    <t>FN</t>
  </si>
  <si>
    <t>Apex AD2600 Progressive-scan DVD player</t>
  </si>
  <si>
    <t>Canon G3</t>
  </si>
  <si>
    <t>Nikon coolpix 4300</t>
  </si>
  <si>
    <t>Nokia 6610</t>
  </si>
  <si>
    <t>Creative Labs Nomad Jukebox Zen Xtra 40GB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</si>
</sst>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topLeftCell="B1" workbookViewId="0">
      <selection activeCell="B4" sqref="B4:F4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25">
      <c r="A2" s="1">
        <v>0</v>
      </c>
      <c r="B2" t="s">
        <v>5</v>
      </c>
      <c r="C2">
        <v>124</v>
      </c>
      <c r="D2">
        <v>70</v>
      </c>
      <c r="E2">
        <v>25</v>
      </c>
      <c r="F2">
        <v>125</v>
      </c>
      <c r="H2">
        <f>C2/(C2+E2)</f>
        <v>0.83221476510067116</v>
      </c>
      <c r="I2">
        <f>C2/(C2+F2)</f>
        <v>0.49799196787148592</v>
      </c>
      <c r="J2">
        <f>2*((H2*I2)/(H2+I2))</f>
        <v>0.62311557788944716</v>
      </c>
    </row>
    <row r="3" spans="1:10" x14ac:dyDescent="0.25">
      <c r="A3" s="1">
        <v>1</v>
      </c>
      <c r="B3" t="s">
        <v>6</v>
      </c>
      <c r="C3">
        <v>154</v>
      </c>
      <c r="D3">
        <v>20</v>
      </c>
      <c r="E3">
        <v>31</v>
      </c>
      <c r="F3">
        <v>34</v>
      </c>
      <c r="H3">
        <f t="shared" ref="H3:H6" si="0">C3/(C3+E3)</f>
        <v>0.83243243243243248</v>
      </c>
      <c r="I3">
        <f t="shared" ref="I3:I6" si="1">C3/(C3+F3)</f>
        <v>0.81914893617021278</v>
      </c>
      <c r="J3">
        <f t="shared" ref="J3:J6" si="2">2*((H3*I3)/(H3+I3))</f>
        <v>0.82573726541554959</v>
      </c>
    </row>
    <row r="4" spans="1:10" x14ac:dyDescent="0.25">
      <c r="A4" s="1">
        <v>2</v>
      </c>
      <c r="B4" t="s">
        <v>9</v>
      </c>
      <c r="C4">
        <v>316</v>
      </c>
      <c r="D4">
        <v>119</v>
      </c>
      <c r="E4">
        <v>110</v>
      </c>
      <c r="F4">
        <v>176</v>
      </c>
    </row>
    <row r="5" spans="1:10" x14ac:dyDescent="0.25">
      <c r="A5" s="1">
        <v>3</v>
      </c>
      <c r="B5" t="s">
        <v>7</v>
      </c>
      <c r="C5">
        <v>113</v>
      </c>
      <c r="D5">
        <v>6</v>
      </c>
      <c r="E5">
        <v>16</v>
      </c>
      <c r="F5">
        <v>25</v>
      </c>
      <c r="H5">
        <f t="shared" si="0"/>
        <v>0.87596899224806202</v>
      </c>
      <c r="I5">
        <f t="shared" si="1"/>
        <v>0.8188405797101449</v>
      </c>
      <c r="J5">
        <f t="shared" si="2"/>
        <v>0.84644194756554314</v>
      </c>
    </row>
    <row r="6" spans="1:10" x14ac:dyDescent="0.25">
      <c r="A6" s="1">
        <v>4</v>
      </c>
      <c r="B6" t="s">
        <v>8</v>
      </c>
      <c r="C6">
        <v>146</v>
      </c>
      <c r="D6">
        <v>23</v>
      </c>
      <c r="E6">
        <v>44</v>
      </c>
      <c r="F6">
        <v>53</v>
      </c>
      <c r="H6">
        <f t="shared" si="0"/>
        <v>0.76842105263157889</v>
      </c>
      <c r="I6">
        <f t="shared" si="1"/>
        <v>0.73366834170854267</v>
      </c>
      <c r="J6">
        <f t="shared" si="2"/>
        <v>0.75064267352185088</v>
      </c>
    </row>
    <row r="8" spans="1:10" x14ac:dyDescent="0.25">
      <c r="H8">
        <f>AVERAGE(H2:H6)</f>
        <v>0.82725931060318625</v>
      </c>
      <c r="I8">
        <f t="shared" ref="I8:J8" si="3">AVERAGE(I2:I6)</f>
        <v>0.71741245636509654</v>
      </c>
      <c r="J8">
        <f t="shared" si="3"/>
        <v>0.76148436609809766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2019-06-19T01:44:14Z</dcterms:created>
  <dcterms:modified xsi:type="dcterms:W3CDTF">2019-06-23T02:02:55Z</dcterms:modified>
</cp:coreProperties>
</file>