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yoyo2\fas\tax_chatbot\data_source\"/>
    </mc:Choice>
  </mc:AlternateContent>
  <xr:revisionPtr revIDLastSave="0" documentId="13_ncr:1_{0F3D800F-70C1-4850-8A57-58D3FA35BF45}" xr6:coauthVersionLast="47" xr6:coauthVersionMax="47" xr10:uidLastSave="{00000000-0000-0000-0000-000000000000}"/>
  <bookViews>
    <workbookView xWindow="-120" yWindow="-120" windowWidth="38640" windowHeight="21840" xr2:uid="{00000000-000D-0000-FFFF-FFFF00000000}"/>
  </bookViews>
  <sheets>
    <sheet name="Sheet1" sheetId="1" r:id="rId1"/>
  </sheets>
  <definedNames>
    <definedName name="_xlnm._FilterDatabase" localSheetId="0">Sheet1!$B$1:$C$492</definedName>
  </definedNames>
  <calcPr calcId="181029"/>
</workbook>
</file>

<file path=xl/calcChain.xml><?xml version="1.0" encoding="utf-8"?>
<calcChain xmlns="http://schemas.openxmlformats.org/spreadsheetml/2006/main">
  <c r="E86" i="1" l="1"/>
  <c r="E85" i="1"/>
  <c r="E84" i="1"/>
  <c r="E83" i="1"/>
  <c r="E82" i="1"/>
  <c r="E81" i="1"/>
  <c r="E80" i="1"/>
  <c r="E79" i="1"/>
  <c r="E78" i="1"/>
  <c r="E77" i="1"/>
  <c r="E76" i="1"/>
  <c r="E75" i="1"/>
  <c r="E74" i="1"/>
  <c r="E73" i="1"/>
  <c r="E72" i="1"/>
  <c r="E71" i="1"/>
  <c r="E70" i="1"/>
  <c r="E69" i="1"/>
  <c r="E68" i="1"/>
  <c r="E67" i="1"/>
  <c r="E66" i="1"/>
  <c r="E65" i="1"/>
  <c r="E64" i="1"/>
  <c r="E63" i="1"/>
  <c r="E62" i="1"/>
  <c r="E61" i="1"/>
  <c r="E60" i="1"/>
  <c r="E59" i="1"/>
  <c r="E58" i="1"/>
  <c r="E57" i="1"/>
  <c r="E56" i="1"/>
  <c r="E55" i="1"/>
  <c r="E54" i="1"/>
  <c r="E53" i="1"/>
  <c r="E52" i="1"/>
  <c r="E51" i="1"/>
  <c r="E50"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E4" i="1"/>
  <c r="E3" i="1"/>
  <c r="E2" i="1"/>
</calcChain>
</file>

<file path=xl/sharedStrings.xml><?xml version="1.0" encoding="utf-8"?>
<sst xmlns="http://schemas.openxmlformats.org/spreadsheetml/2006/main" count="292" uniqueCount="125">
  <si>
    <t>파일명</t>
  </si>
  <si>
    <t>문서명</t>
  </si>
  <si>
    <t>제목</t>
  </si>
  <si>
    <t>본문_원본</t>
  </si>
  <si>
    <t>길이</t>
  </si>
  <si>
    <t>20241220_[교재]_연말정산 세무_이석정_한국_회원_3.5시간</t>
  </si>
  <si>
    <t>연말정산 세무</t>
  </si>
  <si>
    <r>
      <t>연말정산 세무 &gt; 2024년 적용되는 연말정산 관련 주요내용 &gt; 01 출산</t>
    </r>
    <r>
      <rPr>
        <sz val="11"/>
        <color rgb="FF000000"/>
        <rFont val="맑은 고딕"/>
        <family val="2"/>
      </rPr>
      <t>･</t>
    </r>
    <r>
      <rPr>
        <sz val="11"/>
        <color rgb="FF000000"/>
        <rFont val="맑은 고딕"/>
        <family val="2"/>
      </rPr>
      <t>보육수당 비과세 한도 상향 (소득법 제12조)</t>
    </r>
  </si>
  <si>
    <t>근로자(종교인포함) 본인 또는 배우자의 출산, 6세 이하 자녀의 보육과 관련하여 사용자로부터 지급받는 급여의 비과세 한도를 10만원에서 20만원으로 상향
&lt;적용시기 : 2024.1.1.이후 지급받는 분부터 적용&gt;</t>
  </si>
  <si>
    <t xml:space="preserve">연말정산 세무 &gt; 2024년 적용되는 연말정산 관련 주요내용 &gt; 02 육아휴직수당 비과세 적용대상 추가 (소득법) </t>
  </si>
  <si>
    <t>육아휴직을 지원하기 위하여 사립학교 직원이 사립학교 정관 등에 의하여 지급 받는 육아휴직수당 또한 월 한도 150만원까지 비과세 대상으로 확대
&lt;적용시기 : 2024.1.1.이후 지급받는 분부터 적용&gt;</t>
  </si>
  <si>
    <r>
      <t>연말정산 세무 &gt; 2024년 적용되는 연말정산 관련 주요내용 &gt; 03 원양어선</t>
    </r>
    <r>
      <rPr>
        <sz val="11"/>
        <color rgb="FF000000"/>
        <rFont val="맑은 고딕"/>
        <family val="2"/>
      </rPr>
      <t>･</t>
    </r>
    <r>
      <rPr>
        <sz val="11"/>
        <color rgb="FF000000"/>
        <rFont val="맑은 고딕"/>
        <family val="2"/>
      </rPr>
      <t>외항선원 및 해외건설 근로자 비과세 확대</t>
    </r>
  </si>
  <si>
    <r>
      <t>선원 및 해외건설 근로자를 지원하기 위하여 외항선</t>
    </r>
    <r>
      <rPr>
        <sz val="11"/>
        <color rgb="FF000000"/>
        <rFont val="맑은 고딕"/>
        <family val="2"/>
      </rPr>
      <t>･</t>
    </r>
    <r>
      <rPr>
        <sz val="11"/>
        <color rgb="FF000000"/>
        <rFont val="맑은 고딕"/>
        <family val="2"/>
      </rPr>
      <t>원양어선 선원 및 해외건설 근로자의 근로소득 비과세 한도를 월 300만원에서 월 500만원으로 확대
&lt;적용시기 : 2024.2.29.이 속하는 과세기간에 지급받는 소득분부터 적용&gt;</t>
    </r>
  </si>
  <si>
    <t>연말정산 세무 &gt; 2024년 적용되는 연말정산 관련 주요내용 &gt; 04 직무발명보상금 비과세 한도 상향 (소득법 제12조)</t>
  </si>
  <si>
    <t>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
&lt;적용시기 : 2024.1.1.이후 지급받는 소득분부터 적용&gt;</t>
  </si>
  <si>
    <t>연말정산 세무 &gt; 2024년 적용되는 연말정산 관련 주요내용 &gt; 05 자원봉사용역 특례기부금 가액 현실화 (소득령)</t>
  </si>
  <si>
    <t>특례기부금 중 특별재난지역을 복구하기 위한 자원봉사용역을 종전 봉사일수 1일당 5만원에서 1일당 8만원으로 상향
&lt;적용시기 : 2024.4.1. 이후 기부하는 분부터 적용&gt;</t>
  </si>
  <si>
    <t xml:space="preserve">연말정산 세무 &gt; 2024년 적용되는 연말정산 관련 주요내용 &gt; 06 주택연금 이자비용 소득공제 요건 완화 (소득령 </t>
  </si>
  <si>
    <t>주택담보노후연금 이자비용 소득공제 적용요건을 종전 기준시가 9억원 주택에서기준시가 12억원 주택으로 확대
&lt;적용시기 : 2024.1.1. 이후 취득하는 분부터 적용&gt;</t>
  </si>
  <si>
    <t>연말정산 세무 &gt; 2024년 적용되는 연말정산 관련 주요내용 &gt; 07 장기주택저당 차입금 이자상환액 소득공제 확대(소득법 제52조)</t>
  </si>
  <si>
    <t>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
&lt;적용시기 : (공제한도) 2024.1.1. 이후 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t>
  </si>
  <si>
    <t>연말정산 세무 &gt; 2024년 적용되는 연말정산 관련 주요내용 &gt; 08 자녀세액공제 확대 (소득법 제59조의2)</t>
  </si>
  <si>
    <t>적용대상 자녀를 기본공제대상자에 해당하는 자녀 및 손자녀(종전 자녀 한정)로 확대하고, 공제세액을 ‘1명 : 15만원, 2명 : 35만원(종전 30만원), 3명 : 35만원 (종전 30만원) + 2명초과 1명당 30만원’으로 확대
&lt;적용시기 : (공제액 상향) 2024.1.1.이 속하는 과세기간부터 적용
(공제대상 추가) 2024.1.1. 이후 종합소득과세표준을 신고하거나 소득세를 결정하거나 연말정산하는 경우부터 적용&gt;</t>
  </si>
  <si>
    <t>연말정산 세무 &gt; 2024년 적용되는 연말정산 관련 주요내용 &gt; 09 산후조리원에 지급하는 비용 의료비 세액공제 강화</t>
  </si>
  <si>
    <t>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
&lt;적용시기 : 2024.1.1. 이후 지출하는 분부터 적용&gt;</t>
  </si>
  <si>
    <t>연말정산 세무 &gt; 2024년 적용되는 연말정산 관련 주요내용 &gt; 10 장애인활동지원급여 비용 의료비 세액공제 대상 확대</t>
  </si>
  <si>
    <t>장애인활동지원급여 비용 중 실제 지출한 본인부담금인 경우 의료비 세액공제 대상으로 확대
&lt;적용시기 : 2024.1.1. 이후 지출하는 분부터 적용&gt;</t>
  </si>
  <si>
    <t xml:space="preserve">연말정산 세무 &gt; 2024년 적용되는 연말정산 관련 주요내용 &gt; 11 고액기부 대한 공제율 한시 상향 (소득법 </t>
  </si>
  <si>
    <t>3천만원을 초과하여 지급한 기부금의 경우 공제율을 40%로 신설
&lt;적용시기 : 2024. 12. 31.까지 한시적용&gt;</t>
  </si>
  <si>
    <t xml:space="preserve">연말정산 세무 &gt; 2024년 적용되는 연말정산 관련 주요내용 &gt;[ 조세특례제한법 ] &gt; 01 주택청약종합저축 소득공제 한도 상향 (조특법 </t>
  </si>
  <si>
    <t>주택청약종합저축 소득공제 한도를 종전 연 납입한도 240만원에서 연 300만원 으로 상향
&lt;적용시기 : 2024.1.1. 이후 납입하는 분부터 적용&gt;</t>
  </si>
  <si>
    <t xml:space="preserve">연말정산 세무 &gt; 2024년 적용되는 연말정산 관련 주요내용 &gt;[ 조세특례제한법 ] &gt; 02 월세액 세액공제 소득기준 및 한도 상향 (조특법 </t>
  </si>
  <si>
    <t>월세액 세액공제 대상기준을 종전 총급여 7천만원(종합소득금액 6천만원)에서 총급여 8천만원(종합소득금액 7천만원)이하로 확대하고, 공제한도를 종전 750만원 에서 1,000만원으로 상향
&lt;적용시기 : 2024.1.1. 이후 개시하는 과세연도분부터 적용&gt;</t>
  </si>
  <si>
    <t>연말정산 세무 &gt; 2024년 적용되는 연말정산 관련 주요내용 &gt;[ 조세특례제한법 ] &gt; 03 성실사업자 등에 대한 의료비 등 세액공제 적용요건 완화 및 기한연장 (조특법 제122조의3)</t>
  </si>
  <si>
    <r>
      <t>성실사업자 등에 대한 의료비</t>
    </r>
    <r>
      <rPr>
        <sz val="11"/>
        <color rgb="FF000000"/>
        <rFont val="맑은 고딕"/>
        <family val="2"/>
      </rPr>
      <t>･</t>
    </r>
    <r>
      <rPr>
        <sz val="11"/>
        <color rgb="FF000000"/>
        <rFont val="맑은 고딕"/>
        <family val="2"/>
      </rPr>
      <t>교육비</t>
    </r>
    <r>
      <rPr>
        <sz val="11"/>
        <color rgb="FF000000"/>
        <rFont val="맑은 고딕"/>
        <family val="2"/>
      </rPr>
      <t>･</t>
    </r>
    <r>
      <rPr>
        <sz val="11"/>
        <color rgb="FF000000"/>
        <rFont val="맑은 고딕"/>
        <family val="2"/>
      </rPr>
      <t>월세 세액공제 소득요건을 종전 종합소득 금액 6천만원(15% 적용)에서 종합소득금액 7천만원(15%적용)이하로 확대하고 월 세액 공제대상금액을 1,000만원으로 확대 및 적용기한을 2026년 12월 31일까지 로 연장</t>
    </r>
  </si>
  <si>
    <t>연말정산 세무 &gt; 2024년 적용되는 연말정산 관련 주요내용 &gt;[ 조세특례제한법 ] &gt; 04 신용카드 등 사용금액 증가분에 대한 소득공제 추가</t>
  </si>
  <si>
    <t>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
&lt;적용기한 : 2025.12.31. 까지&gt;</t>
  </si>
  <si>
    <t>연말정산 세무 &gt; 2024년 적용되는 연말정산 관련 주요내용 &gt;[ 조세특례제한법 ] &gt; 05 신용카드 등 사용금액 소득공제 적용대상 조정(조특령 제121조의2)</t>
  </si>
  <si>
    <r>
      <t>신용카드 등 사용금액 중, 고향사랑기부금 세액공제를 받은 금액 및 가상자산사 업자에게 지급하는 가상자산의 매수</t>
    </r>
    <r>
      <rPr>
        <sz val="11"/>
        <color rgb="FF000000"/>
        <rFont val="맑은 고딕"/>
        <family val="2"/>
      </rPr>
      <t>･</t>
    </r>
    <r>
      <rPr>
        <sz val="11"/>
        <color rgb="FF000000"/>
        <rFont val="맑은 고딕"/>
        <family val="2"/>
      </rPr>
      <t>매도</t>
    </r>
    <r>
      <rPr>
        <sz val="11"/>
        <color rgb="FF000000"/>
        <rFont val="맑은 고딕"/>
        <family val="2"/>
      </rPr>
      <t>･</t>
    </r>
    <r>
      <rPr>
        <sz val="11"/>
        <color rgb="FF000000"/>
        <rFont val="맑은 고딕"/>
        <family val="2"/>
      </rPr>
      <t>교환 등에 따른 수수료 금액을 제외하도 록 조정
&lt;적용시기 : 2024.2.29.이 속하는 과세연도에 지출하는 분부터 적용&gt;</t>
    </r>
  </si>
  <si>
    <t xml:space="preserve"> 연말정산 세무 &gt; 2024년 적용되는 연말정산 관련 주요내용 &gt;2024년 연말정산 Q&amp;A &gt; 01 비과세 – 자기차량 운전보조금 &gt; 1. 장애인 자녀와 공동 명의인 차량을 이용할 경우 자기차량 운전보조금이 비과세 되는지?</t>
  </si>
  <si>
    <t>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
(재소득-591, 2006.9.20.)</t>
  </si>
  <si>
    <t>연말정산 세무 &gt; 2024년 적용되는 연말정산 관련 주요내용 &gt;2024년 연말정산 Q&amp;A &gt; 01 비과세 – 자기차량 운전보조금 &gt; 2. 차량운행에 다른 소요경비 증빙서류를 따로 비치하여야 하는지?</t>
  </si>
  <si>
    <t>아닙니다. 
비과세되는 자기차량운전보조금은 증빙서류 비치여부에 관계없이 사규에 의하여 지급받 는 20만원 이내의 금액을 말하는 것으로 소요경비의 증빙서류가 없어도 비과세를 적용합니다.
(법인 46013-2726, 1996.9.25.)</t>
  </si>
  <si>
    <r>
      <t>연말정산 세무 &gt; 2024년 적용되는 연말정산 관련 주요내용 &gt;2024년 연말정산 Q&amp;A &gt; 02 비과세 – 실비변상적 급여 &gt; 1. 일직</t>
    </r>
    <r>
      <rPr>
        <sz val="11"/>
        <color rgb="FF000000"/>
        <rFont val="맑은 고딕"/>
        <family val="2"/>
      </rPr>
      <t>･</t>
    </r>
    <r>
      <rPr>
        <sz val="11"/>
        <color rgb="FF000000"/>
        <rFont val="맑은 고딕"/>
        <family val="2"/>
      </rPr>
      <t>숙직료의 비과세 적용 기준은?</t>
    </r>
  </si>
  <si>
    <r>
      <t>일직</t>
    </r>
    <r>
      <rPr>
        <sz val="11"/>
        <color rgb="FF000000"/>
        <rFont val="맑은 고딕"/>
        <family val="2"/>
      </rPr>
      <t>･</t>
    </r>
    <r>
      <rPr>
        <sz val="11"/>
        <color rgb="FF000000"/>
        <rFont val="맑은 고딕"/>
        <family val="2"/>
      </rPr>
      <t>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t>
    </r>
  </si>
  <si>
    <t>연말정산 세무 &gt; 2024년 적용되는 연말정산 관련 주요내용 &gt;2024년 연말정산 Q&amp;A &gt; 02 비과세 – 실비변상적 급여 &gt; 2. 초등학교 수석교사가 받는 연구수당은 비과세 되는지?</t>
  </si>
  <si>
    <t>초등학교 수석교사가 지급받는 연구활동비는 근로소득에 해당하는 것이며, 그 중 매월 20만원 이내 의 금액은 실비변상적인 급여로 비과세됩니다.
(법령해석 소득-0808, 2015.7.7.)</t>
  </si>
  <si>
    <t>연말정산 세무 &gt; 2024년 적용되는 연말정산 관련 주요내용 &gt;2024년 연말정산 Q&amp;A &gt; 02 비과세 – 실비변상적 급여 &gt; 3. 방과 후 수업을 하는 교원이 수업시간당 일정금액을 지급받는 경우 비과세 되는지?</t>
  </si>
  <si>
    <r>
      <t>안됩니다.
초</t>
    </r>
    <r>
      <rPr>
        <sz val="11"/>
        <color rgb="FF000000"/>
        <rFont val="맑은 고딕"/>
        <family val="2"/>
      </rPr>
      <t>･</t>
    </r>
    <r>
      <rPr>
        <sz val="11"/>
        <color rgb="FF000000"/>
        <rFont val="맑은 고딕"/>
        <family val="2"/>
      </rPr>
      <t>중등</t>
    </r>
    <r>
      <rPr>
        <sz val="11"/>
        <color rgb="FF000000"/>
        <rFont val="맑은 고딕"/>
        <family val="2"/>
      </rPr>
      <t xml:space="preserve"> 교육법에 따른 교육기관이 학생들로부터 받은 방과 후 수업료(특기</t>
    </r>
    <r>
      <rPr>
        <sz val="11"/>
        <color rgb="FF000000"/>
        <rFont val="맑은 고딕"/>
        <family val="2"/>
      </rPr>
      <t>･</t>
    </r>
    <r>
      <rPr>
        <sz val="11"/>
        <color rgb="FF000000"/>
        <rFont val="맑은 고딕"/>
        <family val="2"/>
      </rPr>
      <t>적성</t>
    </r>
    <r>
      <rPr>
        <sz val="11"/>
        <color rgb="FF000000"/>
        <rFont val="맑은 고딕"/>
        <family val="2"/>
      </rPr>
      <t xml:space="preserve"> 교육비 또는 보충수업비)를 교원에게 수업시간당 일정금액으로 지급하는 금액은 연구보조를 위하여 지급하는 것으로 볼 수 없으므로 연구보조비 비과세 대상에 해당하지 않는 것입니다. 
(소득세제과-484, 2007.8.31.)</t>
    </r>
  </si>
  <si>
    <t xml:space="preserve">연말정산 세무 &gt; 2024년 적용되는 연말정산 관련 주요내용 &gt;2024년 연말정산 Q&amp;A &gt; 02 비과세 – 실비변상적 급여 &gt;4. 법률에 따른 평가위원회 위원이 지급받는 참석수당은 소득세가 비과세 되는지? </t>
  </si>
  <si>
    <t>2021.1.1. 이후 법령ㆍ조례에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t>
  </si>
  <si>
    <t>연말정산 세무 &gt; 2024년 적용되는 연말정산 관련 주요내용 &gt;2024년 연말정산 Q&amp;A &gt; 03 비과세 – 국외근로소득 &gt; 1. 출장, 연수 등을 목적으로 출국한 기간 동안의 급여 상당액도 국외 근로소득으로 보 아 비과세 규정을 적용할 수 있는지?</t>
  </si>
  <si>
    <t>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t>
  </si>
  <si>
    <t>연말정산 세무 &gt; 2024년 적용되는 연말정산 관련 주요내용 &gt;2024년 연말정산 Q&amp;A &gt; 03 비과세 – 국외근로소득 &gt; 2.  해외수출품에 대한 현지 설치, 시운전을 위해 출장한 경우 출장기간의 급여상당액은 비과세 대상에 해당하는지?</t>
  </si>
  <si>
    <t>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t>
  </si>
  <si>
    <t>연말정산 세무 &gt; 2024년 적용되는 연말정산 관련 주요내용 &gt;2024년 연말정산 Q&amp;A &gt; 03 비과세 – 국외근로소득 &gt; 3. 국외 근로기간이 1월 미만인 경우에도 월 100만원을 비과세 하는지?</t>
  </si>
  <si>
    <t>예, 국외근로기간이 1월 미만인 경우에도 월액으로 환산하지 않은 실 급여액에서 100만원(또는300만원)을 비과세합니다. 
(서일460111-10845, 2003.6.25.)</t>
  </si>
  <si>
    <t>연말정산 세무 &gt; 2024년 적용되는 연말정산 관련 주요내용 &gt;2024년 연말정산 Q&amp;A &gt; 03 비과세 – 국외근로소득 &gt; 4. 일용근로자도 국외근로소득 비과세 규정을 적용할 수 있는지?</t>
  </si>
  <si>
    <t>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t>
  </si>
  <si>
    <t>연말정산 세무 &gt; 2024년 적용되는 연말정산 관련 주요내용 &gt;2024년 연말정산 Q&amp;A &gt; 03 비과세 – 국외근로소득 &gt; 5.  해당 월의 국외 근로소득이 100만원 이하인 경우 비과세 한도부족액을 다음 달로 이월하여 추가로 비과세 할 수 있는지?</t>
  </si>
  <si>
    <t>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t>
  </si>
  <si>
    <r>
      <t>연말정산 세무 &gt; 2024년 적용되는 연말정산 관련 주요내용 &gt;2024년 연말정산 Q&amp;A &gt; 03 비과세 – 국외근로소득 &gt;  6.  국외 건설현장의 영업업무, 인사</t>
    </r>
    <r>
      <rPr>
        <sz val="11"/>
        <color rgb="FF000000"/>
        <rFont val="맑은 고딕"/>
        <family val="2"/>
      </rPr>
      <t>･</t>
    </r>
    <r>
      <rPr>
        <sz val="11"/>
        <color rgb="FF000000"/>
        <rFont val="맑은 고딕"/>
        <family val="2"/>
      </rPr>
      <t>노무업무, 자재관리업무, 재무</t>
    </r>
    <r>
      <rPr>
        <sz val="11"/>
        <color rgb="FF000000"/>
        <rFont val="맑은 고딕"/>
        <family val="2"/>
      </rPr>
      <t>･</t>
    </r>
    <r>
      <rPr>
        <sz val="11"/>
        <color rgb="FF000000"/>
        <rFont val="맑은 고딕"/>
        <family val="2"/>
      </rPr>
      <t>회계업무 담당직원의 급여에 대해 비과세 적용이 되는지?</t>
    </r>
  </si>
  <si>
    <r>
      <t>예, 비과세 적용이 됩니다.
다만, 국외 등의 건설현장 등을 위한 영업업무, 인사</t>
    </r>
    <r>
      <rPr>
        <sz val="11"/>
        <color rgb="FF000000"/>
        <rFont val="맑은 고딕"/>
        <family val="2"/>
      </rPr>
      <t>･</t>
    </r>
    <r>
      <rPr>
        <sz val="11"/>
        <color rgb="FF000000"/>
        <rFont val="맑은 고딕"/>
        <family val="2"/>
      </rPr>
      <t>노무업무, 자재관리업무, 재무</t>
    </r>
    <r>
      <rPr>
        <sz val="11"/>
        <color rgb="FF000000"/>
        <rFont val="맑은 고딕"/>
        <family val="2"/>
      </rPr>
      <t>･</t>
    </r>
    <r>
      <rPr>
        <sz val="11"/>
        <color rgb="FF000000"/>
        <rFont val="맑은 고딕"/>
        <family val="2"/>
      </rPr>
      <t>회계업무, 기타 공통 사무업무 등에 종사하고 받는 보수는 월 100만원 이내의 금액을 비과세하는 것으로 월300만 원 이내의 금액을 비과세하는 것은 아닙니다. 
(서면법규-1552, 2012.12.28.)</t>
    </r>
  </si>
  <si>
    <t>연말정산 세무 &gt; 2024년 적용되는 연말정산 관련 주요내용 &gt;2024년 연말정산 Q&amp;A &gt; 04 비과세 – 생산직 근로자의 연장근로 수당 등 &gt; 1.  아파트 관리사무소의 경비원도 생산직 근로자가 받는 연장근로수당 등의 비과세 규 정을 적용 받는지?</t>
  </si>
  <si>
    <r>
      <t>예, 아파트 경비원도 연장근로</t>
    </r>
    <r>
      <rPr>
        <sz val="11"/>
        <color rgb="FF000000"/>
        <rFont val="맑은 고딕"/>
        <family val="2"/>
      </rPr>
      <t>･</t>
    </r>
    <r>
      <rPr>
        <sz val="11"/>
        <color rgb="FF000000"/>
        <rFont val="맑은 고딕"/>
        <family val="2"/>
      </rPr>
      <t>야간근로 또는 휴일근로를 하여 통상임금에 더하여 받는 금액에 대 한 비과세 규정을 적용합니다.
비과세 적용대상인 생산직 근로자는 아래와 같습니다.
① 공장</t>
    </r>
    <r>
      <rPr>
        <sz val="11"/>
        <color rgb="FF000000"/>
        <rFont val="맑은 고딕"/>
        <family val="2"/>
      </rPr>
      <t>･</t>
    </r>
    <r>
      <rPr>
        <sz val="11"/>
        <color rgb="FF000000"/>
        <rFont val="맑은 고딕"/>
        <family val="2"/>
      </rPr>
      <t>광산근로자 중 소득세법 시행규칙 별표2에 규정된 직종에 종사하는 근로자
② 어선에 승무하는 선원(선장은 제외)
③ 돌봄서비스 종사자, 운전 및 운송관련직 종사자, 운송</t>
    </r>
    <r>
      <rPr>
        <sz val="11"/>
        <color rgb="FF000000"/>
        <rFont val="맑은 고딕"/>
        <family val="2"/>
      </rPr>
      <t>･</t>
    </r>
    <r>
      <rPr>
        <sz val="11"/>
        <color rgb="FF000000"/>
        <rFont val="맑은 고딕"/>
        <family val="2"/>
      </rPr>
      <t>청소</t>
    </r>
    <r>
      <rPr>
        <sz val="11"/>
        <color rgb="FF000000"/>
        <rFont val="맑은 고딕"/>
        <family val="2"/>
      </rPr>
      <t>･</t>
    </r>
    <r>
      <rPr>
        <sz val="11"/>
        <color rgb="FF000000"/>
        <rFont val="맑은 고딕"/>
        <family val="2"/>
      </rPr>
      <t>경비 관련 단순 노무직 종사자 중 소득세법 시행규칙 별표2에 규정된 직종에 종사하는 근로자
④ 미용관련 서비스 종사자, 숙박시설 서비스 종사자, 조리 및 음식 서비스직 종사자, 매장 판매 종사자, 상품대여 종사자, 통신 관련 판매직 종사자, 음식</t>
    </r>
    <r>
      <rPr>
        <sz val="11"/>
        <color rgb="FF000000"/>
        <rFont val="맑은 고딕"/>
        <family val="2"/>
      </rPr>
      <t>･판매･농림･어업･계기･자판기･주차관리</t>
    </r>
    <r>
      <rPr>
        <sz val="11"/>
        <color rgb="FF000000"/>
        <rFont val="맑은 고딕"/>
        <family val="2"/>
      </rPr>
      <t xml:space="preserve"> 및 기타 서비스 관련 단순 노무직 종사자 중 소득세법 시행규칙  별표 2의2에 규정된 직종에 종사하는 자
(소득세법 시행령 제 17조)</t>
    </r>
  </si>
  <si>
    <t>연말정산 세무 &gt; 2024년 적용되는 연말정산 관련 주요내용 &gt;2024년 연말정산 Q&amp;A &gt; 04 비과세 – 생산직 근로자의 연장근로 수당 등 &gt;2.  건설업체의 건설현장에서 근무하는 일용근로자도 연장근로 수당 등에 대해 비과세 적용이 되는지?</t>
  </si>
  <si>
    <t>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t>
  </si>
  <si>
    <t>연말정산 세무 &gt; 2024년 적용되는 연말정산 관련 주요내용 &gt;2024년 연말정산 Q&amp;A &gt; 04 비과세 – 생산직 근로자의 연장근로 수당 등 &gt; 3. 생산직 근로자 연장근로 수당 등 비과세를 적용받기 위해서는 직전 과세기간의 총급 여액이 3,000만원 이하이어야 하는데, 올해 신규 취업한 사람은 비과세 규정을 적 용받을 수 있는지?</t>
  </si>
  <si>
    <t>예, 올해 취업자는 직전연도의 총급여액이 0원이므로 총급여액 요건을 충족합니다. 
따라서 그 외의 다른 요건(월정액 급여 210만원 이하, 업종 요건 등)을 충족할 경우 비과세 규정을 적용합니다.</t>
  </si>
  <si>
    <t>연말정산 세무 &gt; 2024년 적용되는 연말정산 관련 주요내용 &gt;2024년 연말정산 Q&amp;A &gt; 04 비과세 – 생산직 근로자의 연장근로 수당 등 &gt; 4.  생산직 일용근로자인 경우에도 직전 과세연도의 총급여액이 3,000만원 이하이어야 하는지?</t>
  </si>
  <si>
    <t>아닙니다. 
생산직 일용근로자의 연장근로, 야간근로, 휴일근로 수당은 월정액 급여, 직전 과세기간 총급여액과 관계없이 비과세 규정을 적용합니다. 
(소득지원과-514, 2015.9.7.)</t>
  </si>
  <si>
    <t>연말정산 세무 &gt; 2024년 적용되는 연말정산 관련 주요내용 &gt;2024년 연말정산 Q&amp;A &gt; 04 비과세 – 생산직 근로자의 연장근로 수당 등 &gt; 5. 2024.3.15.에 중도퇴사하는 경우 3월의 월정액 급여는 환산하여 계산하는지?</t>
  </si>
  <si>
    <t>아닙니다. 
퇴직한 달의 근무일수가 1월 미만인 경우에도 월정액 급여는 월단위로 환산하지 않고 실 제로 지급받은 금액으로 계산합니다. 
(원천세과-706, 2009.8.28.)</t>
  </si>
  <si>
    <t>연말정산 세무 &gt; 2024년 적용되는 연말정산 관련 주요내용 &gt;2024년 연말정산 Q&amp;A &gt; 04 비과세 – 생산직 근로자의 연장근로 수당 등 &gt; 6. 생산직 근로자가 중도퇴사한 경우, 연장근로 수당 비과세 한도(연240만원)은 월할세 계산하는지?</t>
  </si>
  <si>
    <t>아닙니다. 
생산직 근로자 등이 연장근로, 야간근로 또는 휴일근로로 인해 통상 임금에 더하여 받는급여 중 연 240만원 이하의 금액은 비과세하며, 중도 퇴사한 경우에도 한도액을 월할 또는 일할 계산하지 않습니다.</t>
  </si>
  <si>
    <t>연말정산 세무 &gt; 2024년 적용되는 연말정산 관련 주요내용 &gt;2024년 연말정산 Q&amp;A &gt; 04 비과세 – 생산직 근로자의 연장근로 수당 등 &gt; 7. 월정액 급여 210만원 이하인 달에 지급받는 연장수당만 비과세하는 것인지?</t>
  </si>
  <si>
    <t>예, 월정액 급여액이 210만원 이하인 달에 지급받는 연장근로, 야간근로, 휴일근로 수당에 대해서 만 비과세 규정을 적용합니다.</t>
  </si>
  <si>
    <t>연말정산 세무 &gt; 2024년 적용되는 연말정산 관련 주요내용 &gt;2024년 연말정산 Q&amp;A &gt; 04 비과세 – 생산직 근로자의 연장근로 수당 등 &gt; 8. 연 240만원 내에서 비과세하는 생산직 근로자의 연장근로 수당은 월 한도를 20만원 으로 하는 것인지?</t>
  </si>
  <si>
    <t>아닙니다. 
생산직 근로자 등이 지급받는 연장근로수당 등은 연 240만원 이내의 금액을 비과세하는 것이며, 연 한도액을 12개월로 분할하여 매월 한도액을 20만원씩으로 적용하는 것은 아닙니다.</t>
  </si>
  <si>
    <t>연말정산 세무 &gt; 2024년 적용되는 연말정산 관련 주요내용 &gt;2024년 연말정산 Q&amp;A &gt; 05 비과세 – 식대 &gt; 1 연봉계약서나 급여 지급기준에 포함되지 아니한 식대 지급액도 비과세 적용이 가능 한지?</t>
  </si>
  <si>
    <t>안됩니다. 
연봉계약서에 식사대가 포함되어 있지 아니하고, 급여지급 기준에 식사대에 대한 기준이 정하여져 있지 아니한 경우에는 비과세되는 식대에 해당하지 않습니다. 
(서면1팀-1614, 2006.11.30.)</t>
  </si>
  <si>
    <t>연말정산 세무 &gt; 2024년 적용되는 연말정산 관련 주요내용 &gt;2024년 연말정산 Q&amp;A &gt; 05 비과세 – 식대 &gt; 2.  근로자가 두 회사에 다니면서 각 회사로부터 식대를 받는 경우 각각 월 20만원씩 비과세를 적용받을 수 있는지?</t>
  </si>
  <si>
    <t>안됩니다. 
근로자가 2 이상의 회사에 근무하면서 식사대를 매월 각 회사로부터 지급받는 경우 각 회사로부터 받는 식사대를 합한 금액 중 월 20만원 이내의 금액만 비과세합니다.
(서면1팀-1344, 2005.11.3.)</t>
  </si>
  <si>
    <t>연말정산 세무 &gt; 2024년 적용되는 연말정산 관련 주요내용 &gt;2024년 연말정산 Q&amp;A &gt; 06 비과세 – 출산보육수당 &gt;  1 동일 직장에서 맞벌이부부가 6세 이하 자녀의 보육수당을 아내 두 사람 모두 비과세를 적용받는지?</t>
  </si>
  <si>
    <t>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t>
  </si>
  <si>
    <t>연말정산 세무 &gt; 2024년 적용되는 연말정산 관련 주요내용 &gt;2024년 연말정산 Q&amp;A &gt; 07 비과세 - 학자금 &gt; 1.  대학교의 자치회비나 교재비를 회사에서 지원해 주는 경우에도 비과세되는 학자금에 해당하는지?</t>
  </si>
  <si>
    <t>아닙니다. 
입학금, 수업료, 그 밖의 공납금이 비과세 학자금에 해당하는 것이며, 대학교 자치회비나 교재비를 지원하는 경우 비과세 되지 않습니다.
(서면1팀-1673, 2007.12.6.)</t>
  </si>
  <si>
    <t>연말정산 세무 &gt; 2024년 적용되는 연말정산 관련 주요내용 &gt;2024년 연말정산 Q&amp;A &gt; 08 비과세 – 그 밖의 비과세 소득 &gt; 1.  사업주가 우선 지급하고 대위 신청한 출산전후 휴가급여도 비과세 적용이 가능한지?</t>
  </si>
  <si>
    <t>예, 고용보험법에 따라 근로자가 지급받은 출산전후 휴가급여는 비과세 소득에 해당하며, 사업주가 근로자에게 미리 지급하고 대위 신청한 것을 포함합니다. 
(원천-695, 2010.9.6.)</t>
  </si>
  <si>
    <t>연말정산 세무 &gt; 2024년 적용되는 연말정산 관련 주요내용 &gt;2024년 연말정산 Q&amp;A &gt; 08 비과세 – 그 밖의 비과세 소득 &gt; 2. 대학 재학 중인 학생이 해당 대학에서 일하면서 근로장학금을 수령하는 경우 비과세 되는지?</t>
  </si>
  <si>
    <t>교육기본법 제28조 제1항에 따라 받는 장학금 중 대학생이 근로를 대가로 지급받는 장학금(고등교육법 제2조 제1호부터 제4호까지의 규정에 따른 대학에 재학하는 대학생에 한함)은 비과세합니다.
(소득세법 제12조 제3호 서목)</t>
  </si>
  <si>
    <t>연말정산 세무 &gt; 2024년 적용되는 연말정산 관련 주요내용 &gt;2024년 연말정산 Q&amp;A &gt; 09 인적공제 – 연간소득금액 100만원 &gt; 1. 배우자가 이자소득만 있는 경우 배우자 공제가 가능한지?</t>
  </si>
  <si>
    <r>
      <t>이자</t>
    </r>
    <r>
      <rPr>
        <sz val="11"/>
        <color rgb="FF000000"/>
        <rFont val="맑은 고딕"/>
        <family val="2"/>
      </rPr>
      <t>･</t>
    </r>
    <r>
      <rPr>
        <sz val="11"/>
        <color rgb="FF000000"/>
        <rFont val="맑은 고딕"/>
        <family val="2"/>
      </rPr>
      <t>배당소득은 합계액 2,000만원 이하까지는 분리과세 되며, 기본공제 대상자의 소득요건인 연간 소득금액이 100만원 이하인지 여부를 계산할 때 비과세, 분리과세 소득은 제외하고 판단합니다.
배우자의 금융소득(이자</t>
    </r>
    <r>
      <rPr>
        <sz val="11"/>
        <color rgb="FF000000"/>
        <rFont val="맑은 고딕"/>
        <family val="2"/>
      </rPr>
      <t>･</t>
    </r>
    <r>
      <rPr>
        <sz val="11"/>
        <color rgb="FF000000"/>
        <rFont val="맑은 고딕"/>
        <family val="2"/>
      </rPr>
      <t>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t>
    </r>
  </si>
  <si>
    <t>연말정산 세무 &gt; 2024년 적용되는 연말정산 관련 주요내용 &gt;2024년 연말정산 Q&amp;A &gt; 09 인적공제 – 연간소득금액 100만원 &gt; 2. 부모님이 분리과세되는 주택 임대소득만 있는 경우 기본공제를 받을 수 있는지?</t>
  </si>
  <si>
    <t>예, 분리과세되는 주택임대소득만 있는 경우 기본공제를 받을 수 있습니다.
기본공제 대상자의 소득요건인 연간 소득금액이 100만원 이하인지 여부를 계산할 때 비과세, 분리 과세 소득은 제외하고 판단합니다.</t>
  </si>
  <si>
    <t>연말정산 세무 &gt; 2024년 적용되는 연말정산 관련 주요내용 &gt;2024년 연말정산 Q&amp;A &gt; 09 인적공제 – 연간소득금액 100만원 &gt; 3.  대학원생인 배우자가 2024년 6월에 연구용역비로 500만원을 받은 경우 배우자공제가 가능한지?</t>
  </si>
  <si>
    <t>소득자의 선택에 따라 달라집니다.
대학원생이 받은 연구용역비는 기타소득 과세대상입니다.
기타소득금액은 기타소득 수입금액에서 필요경비를 차감하여 계산하며, 연구용역비의 필요경비 개 산공제율은 60%입니다. 따라서 배우자의 기타소득금액은 200만원(500만원-500만원×60%)이므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t>
  </si>
  <si>
    <t>연말정산 세무 &gt; 2024년 적용되는 연말정산 관련 주요내용 &gt;2024년 연말정산 Q&amp;A &gt; 09 인적공제 – 연간소득금액 100만원 &gt; 4.  어머니가 국민연금으로 연 500만원을 지급받고 다른 소득이 없는 경우 기본공제를 받을 수 있는지?</t>
  </si>
  <si>
    <t>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 본공제를 받을 수 있습니다.</t>
  </si>
  <si>
    <t>연말정산 세무 &gt; 2024년 적용되는 연말정산 관련 주요내용 &gt;2024년 연말정산 Q&amp;A &gt; 09 인적공제 – 연간소득금액 100만원 &gt; 5.  어머니가 국민연금으로 연 800만원을 지급받고 다른 소득이 없는 경우 기본공제를 받을 수 있는지?</t>
  </si>
  <si>
    <t>과세대상 연금 소득금액이 얼마인지 확인한 후 공제여부를 판단하여야 합니다.
공적연금소득은 2001.12.31. 이전에 납입된 연금기여금과 사용자 부담금을 기초로 한 연금수령액 은 과세 제외되는 반면, 2002.1.1. 이후에 불입한 국민연금은 연금소득으로 과세됩니다.
따라서 어머니가 받으시는 국민연금 중 2002.1.1. 이후 부담금에 대한 연금소득이 얼마인지에 따라 공제여부가 달라집니다.
연금소득금액이 100만원 이하인 경우 기본공제를 받을 수 있습니다.
☞ 국민연금공단 콜센터: ☏ 1355</t>
  </si>
  <si>
    <t>연말정산 세무 &gt; 2024년 적용되는 연말정산 관련 주요내용 &gt;2024년 연말정산 Q&amp;A &gt; 09 인적공제 – 연간소득금액 100만원 &gt; 6.  어머니가 은행의 연금저축계좌에 가입하여 연금으로 연간 1,500만원을 받고 있는데 어머니에 대해 기본공제를 받을 수 있는지?</t>
  </si>
  <si>
    <t>연금저축 계좌에 가입하여 수령하는 소득은 사적 연금소득에 해당하며, 이러한 사적연금소득은 연 1,200만원을 초과하는 경우 종합과세 또는 15% 분리과세를 선택할 수 있습니다. 종합과세를 선 택한 경우에는 기본공제를 적용받을 수 없으며, 15% 분리과세를 선택한 경우에도 계산내용에 따 른 소득금액을 확인하셔야 합니다.
총연금액이 1,200만원일 때의 연금소득금액은 610만원*입니다.
* 연금소득금액 : 총연금액 1,200만원 - 연금소득공제 590만원 = 610만원</t>
  </si>
  <si>
    <t>연말정산 세무 &gt; 2024년 적용되는 연말정산 관련 주요내용 &gt;2024년 연말정산 Q&amp;A &gt; 09 인적공제 – 연간소득금액 100만원 &gt; 배우자가 부동산임대수입 200만원과 총급여액 400만원이 있는 경우 배우자 공제가정 가능한지?</t>
  </si>
  <si>
    <t>안됩니다.
근로소득만 있는 경우에는 총급여액 500만원 이하일 때 소득요건을 충족하지만, 근로소득 외의 다른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t>
  </si>
  <si>
    <t>연말정산 세무 &gt; 2024년 적용되는 연말정산 관련 주요내용 &gt;2024년 연말정산 Q&amp;A &gt; 10 인적공제 – 직계존속 &gt; 1. 호적상 확인되지 않는 생모에 대한 부양가족 공제가 가능한지?</t>
  </si>
  <si>
    <t>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
(서이 46013-12301, 2002.12.23.)</t>
  </si>
  <si>
    <t>연말정산 세무 &gt; 2024년 적용되는 연말정산 관련 주요내용 &gt;2024년 연말정산 Q&amp;A &gt; 10 인적공제 – 직계존속 &gt; 2. 해외에 이주하여 거주하고 있는 직계존속을 부양하는 경우 기본공제를 적용받을 수 있는지?</t>
  </si>
  <si>
    <t>안됩니다. 
해외에 거주하고 있는 직계존속은 주거의 형편에 따라 별거하고 있다고 볼 수 없으므로 기본공제를 적용받을 수 없습니다. (서면1팀-1360, 2007.10.5.)</t>
  </si>
  <si>
    <t xml:space="preserve">연말정산 세무 &gt; 2024년 적용되는 연말정산 관련 주요내용 &gt;2024년 연말정산 Q&amp;A &gt; 10 인적공제 – 직계존속 &gt; 3. 외국인 거주자가 본국에 거주하는 직계존속에 대한 기본공제를 받을 수 있는지? </t>
  </si>
  <si>
    <t>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t>
  </si>
  <si>
    <t>연말정산 세무 &gt; 2024년 적용되는 연말정산 관련 주요내용 &gt;2024년 연말정산 Q&amp;A &gt; 11 인적공제 – 직계비속 &gt; 1. 군대에 입대한 아들(만22세)에 대해 기본공제를 받을 수 있는지?</t>
  </si>
  <si>
    <t>안됩니다. 
직계비속과 입양자는 주소 또는 거소에 관계없이 생계를 같이하는 것으로 보는 것이나 연령기준(만 20세 이하)을 초과하고 있으므로 기본공제를 받을 수 없습니다.</t>
  </si>
  <si>
    <t>연말정산 세무 &gt; 2024년 적용되는 연말정산 관련 주요내용 &gt;2024년 연말정산 Q&amp;A &gt; 11 인적공제 – 직계비속 &gt; 2. 이혼한 부부의 자녀에 대한 기본공제는 누가 적용받는 것인지?</t>
  </si>
  <si>
    <t>자녀를 실제 부양하고 있는 부(⽗) 또는 모(母)가 받습니다. 
(소득세법 집행기준 50-106-2)</t>
  </si>
  <si>
    <t>연말정산 세무 &gt; 2024년 적용되는 연말정산 관련 주요내용 &gt;2024년 연말정산 Q&amp;A &gt; 12 인적공제 – 형제자매 &gt; 1.  동생과 같이 살다가 동생이 다른 지방에 있는 대학교에 입학하기 위해 퇴거한 경우 동생에 대해 기본공제를 받을 수 있는지?</t>
  </si>
  <si>
    <t>예, 형제자매에 대해 기본공제를 받기 위해서는 주민등록표상 동거가족으로 근로자의 주소 또는 거 소에서 현실적으로 생계를 같이 하여야 하나,
취학, 질병의 요양, 근무상 또는 사업상의 형편으로 본래의 주소 또는 거소를 일시 퇴거한 경우에 도 동생이 나이요건과 소득요건을 충족한 경우 기본공제를 받을 수 있습니다.
* 나이요건 : 만 20세 이하, 소득요건 : 100만원(총급여액 500만원) 이하</t>
  </si>
  <si>
    <t>연말정산 세무 &gt; 2024년 적용되는 연말정산 관련 주요내용 &gt;2024년 연말정산 Q&amp;A &gt; 13 추가공제 – 부녀자 공제 &gt; 1. 미혼여성인 단독세대주인데, 시골에 계신 부모를 부양하고 기본공제를 적용받고 있는 경우 추가공제(부녀자 공제)가 가능한지?</t>
  </si>
  <si>
    <t>예, 종합소득금액 3천만원 이하인 미혼여성이 세대주이고, 기본공제 대상자인 부양가족이 있는 경우(주거의 형편상 부모와 동거하고 있지 않더라도) 부녀자 공제 적용 대상에 해당합니다.</t>
  </si>
  <si>
    <t>연말정산 세무 &gt; 2024년 적용되는 연말정산 관련 주요내용 &gt;2024년 연말정산 Q&amp;A &gt; 13 추가공제 – 부녀자 공제 &gt; 2. 근로장려금 수령자도 부녀자 공제가 가능한지?</t>
  </si>
  <si>
    <t>예, 2017년도 근로장려금 신청분(’16년 귀속)부터는 근로장려금 수급자도 부녀자 공제를 적용받을 수 있습니다. 
(조세특례제한법 제100의6 조 제⑨항, 2016.12.20. 삭제)</t>
  </si>
  <si>
    <t>연말정산 세무 &gt; 2024년 적용되는 연말정산 관련 주요내용 &gt;2024년 연말정산 Q&amp;A &gt; 14 (공적)연금보험료 공제 – 국민연금, 공무원연금  &gt; 1. 국민연금보험료는 연말정산 간소화에서 조회되는 금액을 기준으로 공제하는 것인지?</t>
  </si>
  <si>
    <t>국민연금보험료는
직장가입자는 급여에서 원천공제한 시점을 기준으로 공제를 받고, 지역가입자는 납부한 시점을 기준으로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차이가 있는 경우에는 소속회사에 문의하시기 정확한 공제대상 금액을 확인하셔야 합니다.
* 지역가입자의 납부 내역이 실제 납부액과 차이가 있는 경우 국민연금공단에 문의하시기 바랍니다. 
(소득세법 기본통칙 52-0…1)</t>
  </si>
  <si>
    <t>연말정산 세무 &gt; 2024년 적용되는 연말정산 관련 주요내용 &gt;2024년 연말정산 Q&amp;A &gt; 14 (공적)연금보험료 공제 – 국민연금, 공무원연금  &gt; 2.  근로자가 회사에 입사하기 전에 지역가입자로 납부한 국민연금보험료도 공제가 가능 한지?</t>
  </si>
  <si>
    <t>예, 국민연금법의 규정에 따라 지역가입자로서 입사 전에 납부한 금액을 포함하여 당해연도에 납부 한 국민연금보험료 전액을 근로소득금액에서 공제합니다. 
(소득, 서면인터넷방문상담1팀-476, 2004.3.26.)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</si>
</sst>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11"/>
      <color rgb="FF000000"/>
      <name val="Calibri"/>
      <family val="2"/>
    </font>
    <font>
      <b/>
      <sz val="11"/>
      <color rgb="FFFF0000"/>
      <name val="맑은 고딕"/>
      <family val="2"/>
    </font>
    <font>
      <b/>
      <sz val="11"/>
      <color rgb="FF000000"/>
      <name val="맑은 고딕"/>
      <family val="2"/>
    </font>
    <font>
      <sz val="11"/>
      <color theme="1"/>
      <name val="Calibri"/>
      <family val="2"/>
    </font>
    <font>
      <sz val="11"/>
      <color rgb="FF000000"/>
      <name val="맑은 고딕"/>
      <family val="2"/>
    </font>
    <font>
      <sz val="8"/>
      <name val="맑은 고딕"/>
      <family val="3"/>
      <charset val="129"/>
      <scheme val="minor"/>
    </font>
  </fonts>
  <fills count="4">
    <fill>
      <patternFill patternType="none"/>
    </fill>
    <fill>
      <patternFill patternType="gray125"/>
    </fill>
    <fill>
      <patternFill patternType="solid">
        <fgColor rgb="FFF6C6AD"/>
      </patternFill>
    </fill>
    <fill>
      <patternFill patternType="solid">
        <fgColor rgb="FFC9DAF8"/>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5">
    <xf numFmtId="0" fontId="0" fillId="0" borderId="0" xfId="0"/>
    <xf numFmtId="0" fontId="0" fillId="0" borderId="0" xfId="0" applyAlignment="1"/>
    <xf numFmtId="0" fontId="0" fillId="0" borderId="0" xfId="0" applyAlignment="1"/>
    <xf numFmtId="0" fontId="0" fillId="0" borderId="0" xfId="0"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1" fillId="0" borderId="2" xfId="0" applyFont="1" applyBorder="1" applyAlignment="1">
      <alignment horizontal="center"/>
    </xf>
    <xf numFmtId="0" fontId="1" fillId="0" borderId="2" xfId="0" applyFont="1" applyBorder="1" applyAlignment="1">
      <alignment horizontal="left" wrapText="1"/>
    </xf>
    <xf numFmtId="3" fontId="1" fillId="0" borderId="2" xfId="0" applyNumberFormat="1" applyFont="1" applyBorder="1" applyAlignment="1">
      <alignment horizontal="center"/>
    </xf>
    <xf numFmtId="0" fontId="1" fillId="0" borderId="2" xfId="0" applyFont="1" applyBorder="1" applyAlignment="1">
      <alignment horizontal="center" wrapText="1"/>
    </xf>
    <xf numFmtId="0" fontId="4" fillId="0" borderId="2" xfId="0" applyFont="1" applyBorder="1" applyAlignment="1">
      <alignment horizontal="left" wrapText="1"/>
    </xf>
    <xf numFmtId="0" fontId="0" fillId="0" borderId="0" xfId="0" applyAlignment="1">
      <alignment horizontal="left" wrapText="1"/>
    </xf>
    <xf numFmtId="0" fontId="0" fillId="0" borderId="0" xfId="0"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86"/>
  <sheetViews>
    <sheetView tabSelected="1" workbookViewId="0">
      <selection activeCell="C10" sqref="C10"/>
    </sheetView>
  </sheetViews>
  <sheetFormatPr defaultRowHeight="16.5" x14ac:dyDescent="0.3"/>
  <cols>
    <col min="1" max="1" width="55.125" style="2" bestFit="1" customWidth="1"/>
    <col min="2" max="2" width="57" style="2" bestFit="1" customWidth="1"/>
    <col min="3" max="3" width="34.25" style="2" bestFit="1" customWidth="1"/>
    <col min="4" max="4" width="145.125" style="13" bestFit="1" customWidth="1"/>
    <col min="5" max="5" width="13.625" style="14" bestFit="1" customWidth="1"/>
  </cols>
  <sheetData>
    <row r="1" spans="1:5" s="3" customFormat="1" ht="21.75" customHeight="1" x14ac:dyDescent="0.3">
      <c r="A1" s="4" t="s">
        <v>0</v>
      </c>
      <c r="B1" s="4" t="s">
        <v>1</v>
      </c>
      <c r="C1" s="5" t="s">
        <v>2</v>
      </c>
      <c r="D1" s="6" t="s">
        <v>3</v>
      </c>
      <c r="E1" s="7" t="s">
        <v>4</v>
      </c>
    </row>
    <row r="2" spans="1:5" ht="51" customHeight="1" x14ac:dyDescent="0.3">
      <c r="A2" s="8" t="s">
        <v>5</v>
      </c>
      <c r="B2" s="8" t="s">
        <v>6</v>
      </c>
      <c r="C2" s="8" t="s">
        <v>7</v>
      </c>
      <c r="D2" s="9" t="s">
        <v>8</v>
      </c>
      <c r="E2" s="10">
        <f t="shared" ref="E2:E33" si="0">LEN(D2)</f>
        <v>118</v>
      </c>
    </row>
    <row r="3" spans="1:5" ht="36" customHeight="1" x14ac:dyDescent="0.3">
      <c r="A3" s="8" t="s">
        <v>5</v>
      </c>
      <c r="B3" s="8" t="s">
        <v>6</v>
      </c>
      <c r="C3" s="8" t="s">
        <v>9</v>
      </c>
      <c r="D3" s="9" t="s">
        <v>10</v>
      </c>
      <c r="E3" s="10">
        <f t="shared" si="0"/>
        <v>112</v>
      </c>
    </row>
    <row r="4" spans="1:5" ht="51" customHeight="1" x14ac:dyDescent="0.3">
      <c r="A4" s="8" t="s">
        <v>5</v>
      </c>
      <c r="B4" s="8" t="s">
        <v>6</v>
      </c>
      <c r="C4" s="8" t="s">
        <v>11</v>
      </c>
      <c r="D4" s="9" t="s">
        <v>12</v>
      </c>
      <c r="E4" s="10">
        <f t="shared" si="0"/>
        <v>128</v>
      </c>
    </row>
    <row r="5" spans="1:5" ht="51" customHeight="1" x14ac:dyDescent="0.3">
      <c r="A5" s="8" t="s">
        <v>5</v>
      </c>
      <c r="B5" s="8" t="s">
        <v>6</v>
      </c>
      <c r="C5" s="8" t="s">
        <v>13</v>
      </c>
      <c r="D5" s="9" t="s">
        <v>14</v>
      </c>
      <c r="E5" s="10">
        <f t="shared" si="0"/>
        <v>162</v>
      </c>
    </row>
    <row r="6" spans="1:5" ht="36" customHeight="1" x14ac:dyDescent="0.3">
      <c r="A6" s="8" t="s">
        <v>5</v>
      </c>
      <c r="B6" s="8" t="s">
        <v>6</v>
      </c>
      <c r="C6" s="8" t="s">
        <v>15</v>
      </c>
      <c r="D6" s="9" t="s">
        <v>16</v>
      </c>
      <c r="E6" s="10">
        <f t="shared" si="0"/>
        <v>96</v>
      </c>
    </row>
    <row r="7" spans="1:5" ht="36" customHeight="1" x14ac:dyDescent="0.3">
      <c r="A7" s="8" t="s">
        <v>5</v>
      </c>
      <c r="B7" s="8" t="s">
        <v>6</v>
      </c>
      <c r="C7" s="8" t="s">
        <v>17</v>
      </c>
      <c r="D7" s="9" t="s">
        <v>18</v>
      </c>
      <c r="E7" s="10">
        <f t="shared" si="0"/>
        <v>92</v>
      </c>
    </row>
    <row r="8" spans="1:5" ht="96" customHeight="1" x14ac:dyDescent="0.3">
      <c r="A8" s="8" t="s">
        <v>5</v>
      </c>
      <c r="B8" s="8" t="s">
        <v>6</v>
      </c>
      <c r="C8" s="11" t="s">
        <v>19</v>
      </c>
      <c r="D8" s="9" t="s">
        <v>20</v>
      </c>
      <c r="E8" s="10">
        <f t="shared" si="0"/>
        <v>364</v>
      </c>
    </row>
    <row r="9" spans="1:5" ht="66" customHeight="1" x14ac:dyDescent="0.3">
      <c r="A9" s="8" t="s">
        <v>5</v>
      </c>
      <c r="B9" s="8" t="s">
        <v>6</v>
      </c>
      <c r="C9" s="8" t="s">
        <v>21</v>
      </c>
      <c r="D9" s="9" t="s">
        <v>22</v>
      </c>
      <c r="E9" s="10">
        <f t="shared" si="0"/>
        <v>236</v>
      </c>
    </row>
    <row r="10" spans="1:5" ht="51" customHeight="1" x14ac:dyDescent="0.3">
      <c r="A10" s="8" t="s">
        <v>5</v>
      </c>
      <c r="B10" s="8" t="s">
        <v>6</v>
      </c>
      <c r="C10" s="8" t="s">
        <v>23</v>
      </c>
      <c r="D10" s="9" t="s">
        <v>24</v>
      </c>
      <c r="E10" s="10">
        <f t="shared" si="0"/>
        <v>176</v>
      </c>
    </row>
    <row r="11" spans="1:5" ht="36" customHeight="1" x14ac:dyDescent="0.3">
      <c r="A11" s="8" t="s">
        <v>5</v>
      </c>
      <c r="B11" s="8" t="s">
        <v>6</v>
      </c>
      <c r="C11" s="8" t="s">
        <v>25</v>
      </c>
      <c r="D11" s="9" t="s">
        <v>26</v>
      </c>
      <c r="E11" s="10">
        <f t="shared" si="0"/>
        <v>82</v>
      </c>
    </row>
    <row r="12" spans="1:5" ht="36" customHeight="1" x14ac:dyDescent="0.3">
      <c r="A12" s="8" t="s">
        <v>5</v>
      </c>
      <c r="B12" s="8" t="s">
        <v>6</v>
      </c>
      <c r="C12" s="8" t="s">
        <v>27</v>
      </c>
      <c r="D12" s="9" t="s">
        <v>28</v>
      </c>
      <c r="E12" s="10">
        <f t="shared" si="0"/>
        <v>65</v>
      </c>
    </row>
    <row r="13" spans="1:5" ht="36" customHeight="1" x14ac:dyDescent="0.3">
      <c r="A13" s="8" t="s">
        <v>5</v>
      </c>
      <c r="B13" s="8" t="s">
        <v>6</v>
      </c>
      <c r="C13" s="8" t="s">
        <v>29</v>
      </c>
      <c r="D13" s="9" t="s">
        <v>30</v>
      </c>
      <c r="E13" s="10">
        <f t="shared" si="0"/>
        <v>83</v>
      </c>
    </row>
    <row r="14" spans="1:5" ht="51" customHeight="1" x14ac:dyDescent="0.3">
      <c r="A14" s="8" t="s">
        <v>5</v>
      </c>
      <c r="B14" s="8" t="s">
        <v>6</v>
      </c>
      <c r="C14" s="8" t="s">
        <v>31</v>
      </c>
      <c r="D14" s="9" t="s">
        <v>32</v>
      </c>
      <c r="E14" s="10">
        <f t="shared" si="0"/>
        <v>141</v>
      </c>
    </row>
    <row r="15" spans="1:5" ht="36" customHeight="1" x14ac:dyDescent="0.3">
      <c r="A15" s="8" t="s">
        <v>5</v>
      </c>
      <c r="B15" s="8" t="s">
        <v>6</v>
      </c>
      <c r="C15" s="8" t="s">
        <v>33</v>
      </c>
      <c r="D15" s="9" t="s">
        <v>34</v>
      </c>
      <c r="E15" s="10">
        <f t="shared" si="0"/>
        <v>141</v>
      </c>
    </row>
    <row r="16" spans="1:5" ht="51" customHeight="1" x14ac:dyDescent="0.3">
      <c r="A16" s="8" t="s">
        <v>5</v>
      </c>
      <c r="B16" s="8" t="s">
        <v>6</v>
      </c>
      <c r="C16" s="8" t="s">
        <v>35</v>
      </c>
      <c r="D16" s="9" t="s">
        <v>36</v>
      </c>
      <c r="E16" s="10">
        <f t="shared" si="0"/>
        <v>178</v>
      </c>
    </row>
    <row r="17" spans="1:5" ht="81" customHeight="1" x14ac:dyDescent="0.3">
      <c r="A17" s="8" t="s">
        <v>5</v>
      </c>
      <c r="B17" s="8" t="s">
        <v>6</v>
      </c>
      <c r="C17" s="11" t="s">
        <v>37</v>
      </c>
      <c r="D17" s="9" t="s">
        <v>38</v>
      </c>
      <c r="E17" s="10">
        <f t="shared" si="0"/>
        <v>134</v>
      </c>
    </row>
    <row r="18" spans="1:5" ht="66" customHeight="1" x14ac:dyDescent="0.3">
      <c r="A18" s="8" t="s">
        <v>5</v>
      </c>
      <c r="B18" s="8" t="s">
        <v>6</v>
      </c>
      <c r="C18" s="8" t="s">
        <v>39</v>
      </c>
      <c r="D18" s="9" t="s">
        <v>40</v>
      </c>
      <c r="E18" s="10">
        <f t="shared" si="0"/>
        <v>141</v>
      </c>
    </row>
    <row r="19" spans="1:5" ht="57" customHeight="1" x14ac:dyDescent="0.3">
      <c r="A19" s="8" t="s">
        <v>5</v>
      </c>
      <c r="B19" s="8" t="s">
        <v>6</v>
      </c>
      <c r="C19" s="8" t="s">
        <v>41</v>
      </c>
      <c r="D19" s="9" t="s">
        <v>42</v>
      </c>
      <c r="E19" s="10">
        <f t="shared" si="0"/>
        <v>130</v>
      </c>
    </row>
    <row r="20" spans="1:5" ht="66" customHeight="1" x14ac:dyDescent="0.3">
      <c r="A20" s="8" t="s">
        <v>5</v>
      </c>
      <c r="B20" s="8" t="s">
        <v>6</v>
      </c>
      <c r="C20" s="8" t="s">
        <v>43</v>
      </c>
      <c r="D20" s="9" t="s">
        <v>44</v>
      </c>
      <c r="E20" s="10">
        <f t="shared" si="0"/>
        <v>197</v>
      </c>
    </row>
    <row r="21" spans="1:5" ht="31.5" customHeight="1" x14ac:dyDescent="0.3">
      <c r="A21" s="8" t="s">
        <v>5</v>
      </c>
      <c r="B21" s="8" t="s">
        <v>6</v>
      </c>
      <c r="C21" s="8" t="s">
        <v>45</v>
      </c>
      <c r="D21" s="9" t="s">
        <v>46</v>
      </c>
      <c r="E21" s="10">
        <f t="shared" si="0"/>
        <v>104</v>
      </c>
    </row>
    <row r="22" spans="1:5" ht="63.75" customHeight="1" x14ac:dyDescent="0.3">
      <c r="A22" s="8" t="s">
        <v>5</v>
      </c>
      <c r="B22" s="8" t="s">
        <v>6</v>
      </c>
      <c r="C22" s="8" t="s">
        <v>47</v>
      </c>
      <c r="D22" s="9" t="s">
        <v>48</v>
      </c>
      <c r="E22" s="10">
        <f t="shared" si="0"/>
        <v>172</v>
      </c>
    </row>
    <row r="23" spans="1:5" ht="44.25" customHeight="1" x14ac:dyDescent="0.3">
      <c r="A23" s="8" t="s">
        <v>5</v>
      </c>
      <c r="B23" s="8" t="s">
        <v>6</v>
      </c>
      <c r="C23" s="8" t="s">
        <v>49</v>
      </c>
      <c r="D23" s="9" t="s">
        <v>50</v>
      </c>
      <c r="E23" s="10">
        <f t="shared" si="0"/>
        <v>154</v>
      </c>
    </row>
    <row r="24" spans="1:5" ht="57" customHeight="1" x14ac:dyDescent="0.3">
      <c r="A24" s="8" t="s">
        <v>5</v>
      </c>
      <c r="B24" s="8" t="s">
        <v>6</v>
      </c>
      <c r="C24" s="8" t="s">
        <v>51</v>
      </c>
      <c r="D24" s="9" t="s">
        <v>52</v>
      </c>
      <c r="E24" s="10">
        <f t="shared" si="0"/>
        <v>166</v>
      </c>
    </row>
    <row r="25" spans="1:5" ht="57" customHeight="1" x14ac:dyDescent="0.3">
      <c r="A25" s="8" t="s">
        <v>5</v>
      </c>
      <c r="B25" s="8" t="s">
        <v>6</v>
      </c>
      <c r="C25" s="8" t="s">
        <v>53</v>
      </c>
      <c r="D25" s="9" t="s">
        <v>54</v>
      </c>
      <c r="E25" s="10">
        <f t="shared" si="0"/>
        <v>167</v>
      </c>
    </row>
    <row r="26" spans="1:5" ht="31.5" customHeight="1" x14ac:dyDescent="0.3">
      <c r="A26" s="8" t="s">
        <v>5</v>
      </c>
      <c r="B26" s="8" t="s">
        <v>6</v>
      </c>
      <c r="C26" s="8" t="s">
        <v>55</v>
      </c>
      <c r="D26" s="9" t="s">
        <v>56</v>
      </c>
      <c r="E26" s="10">
        <f t="shared" si="0"/>
        <v>97</v>
      </c>
    </row>
    <row r="27" spans="1:5" ht="44.25" customHeight="1" x14ac:dyDescent="0.3">
      <c r="A27" s="8" t="s">
        <v>5</v>
      </c>
      <c r="B27" s="8" t="s">
        <v>6</v>
      </c>
      <c r="C27" s="8" t="s">
        <v>57</v>
      </c>
      <c r="D27" s="9" t="s">
        <v>58</v>
      </c>
      <c r="E27" s="10">
        <f t="shared" si="0"/>
        <v>156</v>
      </c>
    </row>
    <row r="28" spans="1:5" ht="57" customHeight="1" x14ac:dyDescent="0.3">
      <c r="A28" s="8" t="s">
        <v>5</v>
      </c>
      <c r="B28" s="8" t="s">
        <v>6</v>
      </c>
      <c r="C28" s="8" t="s">
        <v>59</v>
      </c>
      <c r="D28" s="9" t="s">
        <v>60</v>
      </c>
      <c r="E28" s="10">
        <f t="shared" si="0"/>
        <v>131</v>
      </c>
    </row>
    <row r="29" spans="1:5" ht="63.75" customHeight="1" x14ac:dyDescent="0.3">
      <c r="A29" s="8" t="s">
        <v>5</v>
      </c>
      <c r="B29" s="8" t="s">
        <v>6</v>
      </c>
      <c r="C29" s="8" t="s">
        <v>61</v>
      </c>
      <c r="D29" s="9" t="s">
        <v>62</v>
      </c>
      <c r="E29" s="10">
        <f t="shared" si="0"/>
        <v>177</v>
      </c>
    </row>
    <row r="30" spans="1:5" ht="141" customHeight="1" x14ac:dyDescent="0.3">
      <c r="A30" s="8" t="s">
        <v>5</v>
      </c>
      <c r="B30" s="8" t="s">
        <v>6</v>
      </c>
      <c r="C30" s="8" t="s">
        <v>63</v>
      </c>
      <c r="D30" s="9" t="s">
        <v>64</v>
      </c>
      <c r="E30" s="10">
        <f t="shared" si="0"/>
        <v>435</v>
      </c>
    </row>
    <row r="31" spans="1:5" ht="44.25" customHeight="1" x14ac:dyDescent="0.3">
      <c r="A31" s="8" t="s">
        <v>5</v>
      </c>
      <c r="B31" s="8" t="s">
        <v>6</v>
      </c>
      <c r="C31" s="8" t="s">
        <v>65</v>
      </c>
      <c r="D31" s="9" t="s">
        <v>66</v>
      </c>
      <c r="E31" s="10">
        <f t="shared" si="0"/>
        <v>120</v>
      </c>
    </row>
    <row r="32" spans="1:5" ht="31.5" customHeight="1" x14ac:dyDescent="0.3">
      <c r="A32" s="8" t="s">
        <v>5</v>
      </c>
      <c r="B32" s="8" t="s">
        <v>6</v>
      </c>
      <c r="C32" s="8" t="s">
        <v>67</v>
      </c>
      <c r="D32" s="9" t="s">
        <v>68</v>
      </c>
      <c r="E32" s="10">
        <f t="shared" si="0"/>
        <v>109</v>
      </c>
    </row>
    <row r="33" spans="1:5" ht="44.25" customHeight="1" x14ac:dyDescent="0.3">
      <c r="A33" s="8" t="s">
        <v>5</v>
      </c>
      <c r="B33" s="8" t="s">
        <v>6</v>
      </c>
      <c r="C33" s="8" t="s">
        <v>69</v>
      </c>
      <c r="D33" s="9" t="s">
        <v>70</v>
      </c>
      <c r="E33" s="10">
        <f t="shared" si="0"/>
        <v>104</v>
      </c>
    </row>
    <row r="34" spans="1:5" ht="44.25" customHeight="1" x14ac:dyDescent="0.3">
      <c r="A34" s="8" t="s">
        <v>5</v>
      </c>
      <c r="B34" s="8" t="s">
        <v>6</v>
      </c>
      <c r="C34" s="8" t="s">
        <v>71</v>
      </c>
      <c r="D34" s="9" t="s">
        <v>72</v>
      </c>
      <c r="E34" s="10">
        <f t="shared" ref="E34:E65" si="1">LEN(D34)</f>
        <v>98</v>
      </c>
    </row>
    <row r="35" spans="1:5" ht="82.5" customHeight="1" x14ac:dyDescent="0.3">
      <c r="A35" s="8" t="s">
        <v>5</v>
      </c>
      <c r="B35" s="8" t="s">
        <v>6</v>
      </c>
      <c r="C35" s="11" t="s">
        <v>73</v>
      </c>
      <c r="D35" s="9" t="s">
        <v>74</v>
      </c>
      <c r="E35" s="10">
        <f t="shared" si="1"/>
        <v>118</v>
      </c>
    </row>
    <row r="36" spans="1:5" ht="18.75" customHeight="1" x14ac:dyDescent="0.3">
      <c r="A36" s="8" t="s">
        <v>5</v>
      </c>
      <c r="B36" s="8" t="s">
        <v>6</v>
      </c>
      <c r="C36" s="8" t="s">
        <v>75</v>
      </c>
      <c r="D36" s="9" t="s">
        <v>76</v>
      </c>
      <c r="E36" s="10">
        <f t="shared" si="1"/>
        <v>71</v>
      </c>
    </row>
    <row r="37" spans="1:5" ht="44.25" customHeight="1" x14ac:dyDescent="0.3">
      <c r="A37" s="8" t="s">
        <v>5</v>
      </c>
      <c r="B37" s="8" t="s">
        <v>6</v>
      </c>
      <c r="C37" s="8" t="s">
        <v>77</v>
      </c>
      <c r="D37" s="9" t="s">
        <v>78</v>
      </c>
      <c r="E37" s="10">
        <f t="shared" si="1"/>
        <v>107</v>
      </c>
    </row>
    <row r="38" spans="1:5" ht="18.75" customHeight="1" x14ac:dyDescent="0.3">
      <c r="A38" s="8" t="s">
        <v>5</v>
      </c>
      <c r="B38" s="8" t="s">
        <v>6</v>
      </c>
      <c r="C38" s="8" t="s">
        <v>79</v>
      </c>
      <c r="D38" s="9" t="s">
        <v>80</v>
      </c>
      <c r="E38" s="10">
        <f t="shared" si="1"/>
        <v>117</v>
      </c>
    </row>
    <row r="39" spans="1:5" ht="18.75" customHeight="1" x14ac:dyDescent="0.3">
      <c r="A39" s="8" t="s">
        <v>5</v>
      </c>
      <c r="B39" s="8" t="s">
        <v>6</v>
      </c>
      <c r="C39" s="8" t="s">
        <v>81</v>
      </c>
      <c r="D39" s="9" t="s">
        <v>82</v>
      </c>
      <c r="E39" s="10">
        <f t="shared" si="1"/>
        <v>122</v>
      </c>
    </row>
    <row r="40" spans="1:5" ht="18.75" customHeight="1" x14ac:dyDescent="0.3">
      <c r="A40" s="8" t="s">
        <v>5</v>
      </c>
      <c r="B40" s="8" t="s">
        <v>6</v>
      </c>
      <c r="C40" s="8" t="s">
        <v>83</v>
      </c>
      <c r="D40" s="9" t="s">
        <v>84</v>
      </c>
      <c r="E40" s="10">
        <f t="shared" si="1"/>
        <v>128</v>
      </c>
    </row>
    <row r="41" spans="1:5" ht="18.75" customHeight="1" x14ac:dyDescent="0.3">
      <c r="A41" s="8" t="s">
        <v>5</v>
      </c>
      <c r="B41" s="8" t="s">
        <v>6</v>
      </c>
      <c r="C41" s="8" t="s">
        <v>85</v>
      </c>
      <c r="D41" s="9" t="s">
        <v>86</v>
      </c>
      <c r="E41" s="10">
        <f t="shared" si="1"/>
        <v>105</v>
      </c>
    </row>
    <row r="42" spans="1:5" ht="18.75" customHeight="1" x14ac:dyDescent="0.3">
      <c r="A42" s="8" t="s">
        <v>5</v>
      </c>
      <c r="B42" s="8" t="s">
        <v>6</v>
      </c>
      <c r="C42" s="8" t="s">
        <v>87</v>
      </c>
      <c r="D42" s="9" t="s">
        <v>88</v>
      </c>
      <c r="E42" s="10">
        <f t="shared" si="1"/>
        <v>104</v>
      </c>
    </row>
    <row r="43" spans="1:5" ht="18.75" customHeight="1" x14ac:dyDescent="0.3">
      <c r="A43" s="8" t="s">
        <v>5</v>
      </c>
      <c r="B43" s="8" t="s">
        <v>6</v>
      </c>
      <c r="C43" s="11" t="s">
        <v>89</v>
      </c>
      <c r="D43" s="9" t="s">
        <v>90</v>
      </c>
      <c r="E43" s="10">
        <f t="shared" si="1"/>
        <v>125</v>
      </c>
    </row>
    <row r="44" spans="1:5" ht="18.75" customHeight="1" x14ac:dyDescent="0.3">
      <c r="A44" s="8" t="s">
        <v>5</v>
      </c>
      <c r="B44" s="8" t="s">
        <v>6</v>
      </c>
      <c r="C44" s="8" t="s">
        <v>91</v>
      </c>
      <c r="D44" s="9" t="s">
        <v>92</v>
      </c>
      <c r="E44" s="10">
        <f t="shared" si="1"/>
        <v>255</v>
      </c>
    </row>
    <row r="45" spans="1:5" ht="18.75" customHeight="1" x14ac:dyDescent="0.3">
      <c r="A45" s="8" t="s">
        <v>5</v>
      </c>
      <c r="B45" s="8" t="s">
        <v>6</v>
      </c>
      <c r="C45" s="8" t="s">
        <v>93</v>
      </c>
      <c r="D45" s="9" t="s">
        <v>94</v>
      </c>
      <c r="E45" s="10">
        <f t="shared" si="1"/>
        <v>113</v>
      </c>
    </row>
    <row r="46" spans="1:5" ht="18.75" customHeight="1" x14ac:dyDescent="0.3">
      <c r="A46" s="8" t="s">
        <v>5</v>
      </c>
      <c r="B46" s="8" t="s">
        <v>6</v>
      </c>
      <c r="C46" s="8" t="s">
        <v>95</v>
      </c>
      <c r="D46" s="9" t="s">
        <v>96</v>
      </c>
      <c r="E46" s="10">
        <f t="shared" si="1"/>
        <v>435</v>
      </c>
    </row>
    <row r="47" spans="1:5" ht="18.75" customHeight="1" x14ac:dyDescent="0.3">
      <c r="A47" s="8" t="s">
        <v>5</v>
      </c>
      <c r="B47" s="8" t="s">
        <v>6</v>
      </c>
      <c r="C47" s="8" t="s">
        <v>97</v>
      </c>
      <c r="D47" s="9" t="s">
        <v>98</v>
      </c>
      <c r="E47" s="10">
        <f t="shared" si="1"/>
        <v>172</v>
      </c>
    </row>
    <row r="48" spans="1:5" ht="18.75" customHeight="1" x14ac:dyDescent="0.3">
      <c r="A48" s="8" t="s">
        <v>5</v>
      </c>
      <c r="B48" s="8" t="s">
        <v>6</v>
      </c>
      <c r="C48" s="8" t="s">
        <v>99</v>
      </c>
      <c r="D48" s="9" t="s">
        <v>100</v>
      </c>
      <c r="E48" s="10">
        <f t="shared" si="1"/>
        <v>278</v>
      </c>
    </row>
    <row r="49" spans="1:5" ht="18.75" customHeight="1" x14ac:dyDescent="0.3">
      <c r="A49" s="8" t="s">
        <v>5</v>
      </c>
      <c r="B49" s="8" t="s">
        <v>6</v>
      </c>
      <c r="C49" s="8" t="s">
        <v>101</v>
      </c>
      <c r="D49" s="9" t="s">
        <v>102</v>
      </c>
      <c r="E49" s="10">
        <f t="shared" si="1"/>
        <v>262</v>
      </c>
    </row>
    <row r="50" spans="1:5" ht="18.75" customHeight="1" x14ac:dyDescent="0.3">
      <c r="A50" s="8" t="s">
        <v>5</v>
      </c>
      <c r="B50" s="8" t="s">
        <v>6</v>
      </c>
      <c r="C50" s="11" t="s">
        <v>103</v>
      </c>
      <c r="D50" s="9" t="s">
        <v>104</v>
      </c>
      <c r="E50" s="10">
        <f t="shared" si="1"/>
        <v>312</v>
      </c>
    </row>
    <row r="51" spans="1:5" ht="18.75" customHeight="1" x14ac:dyDescent="0.3">
      <c r="A51" s="8" t="s">
        <v>5</v>
      </c>
      <c r="B51" s="8" t="s">
        <v>6</v>
      </c>
      <c r="C51" s="8" t="s">
        <v>105</v>
      </c>
      <c r="D51" s="9" t="s">
        <v>106</v>
      </c>
      <c r="E51" s="10">
        <f t="shared" si="1"/>
        <v>182</v>
      </c>
    </row>
    <row r="52" spans="1:5" ht="18.75" customHeight="1" x14ac:dyDescent="0.3">
      <c r="A52" s="8" t="s">
        <v>5</v>
      </c>
      <c r="B52" s="8" t="s">
        <v>6</v>
      </c>
      <c r="C52" s="8" t="s">
        <v>107</v>
      </c>
      <c r="D52" s="9" t="s">
        <v>108</v>
      </c>
      <c r="E52" s="10">
        <f t="shared" si="1"/>
        <v>96</v>
      </c>
    </row>
    <row r="53" spans="1:5" ht="18.75" customHeight="1" x14ac:dyDescent="0.3">
      <c r="A53" s="8" t="s">
        <v>5</v>
      </c>
      <c r="B53" s="8" t="s">
        <v>6</v>
      </c>
      <c r="C53" s="8" t="s">
        <v>109</v>
      </c>
      <c r="D53" s="9" t="s">
        <v>110</v>
      </c>
      <c r="E53" s="10">
        <f t="shared" si="1"/>
        <v>132</v>
      </c>
    </row>
    <row r="54" spans="1:5" ht="18.75" customHeight="1" x14ac:dyDescent="0.3">
      <c r="A54" s="8" t="s">
        <v>5</v>
      </c>
      <c r="B54" s="8" t="s">
        <v>6</v>
      </c>
      <c r="C54" s="8" t="s">
        <v>111</v>
      </c>
      <c r="D54" s="9" t="s">
        <v>112</v>
      </c>
      <c r="E54" s="10">
        <f t="shared" si="1"/>
        <v>95</v>
      </c>
    </row>
    <row r="55" spans="1:5" ht="18.75" customHeight="1" x14ac:dyDescent="0.3">
      <c r="A55" s="8" t="s">
        <v>5</v>
      </c>
      <c r="B55" s="8" t="s">
        <v>6</v>
      </c>
      <c r="C55" s="8" t="s">
        <v>113</v>
      </c>
      <c r="D55" s="9" t="s">
        <v>114</v>
      </c>
      <c r="E55" s="10">
        <f t="shared" si="1"/>
        <v>56</v>
      </c>
    </row>
    <row r="56" spans="1:5" ht="18.75" customHeight="1" x14ac:dyDescent="0.3">
      <c r="A56" s="8" t="s">
        <v>5</v>
      </c>
      <c r="B56" s="8" t="s">
        <v>6</v>
      </c>
      <c r="C56" s="8" t="s">
        <v>115</v>
      </c>
      <c r="D56" s="9" t="s">
        <v>116</v>
      </c>
      <c r="E56" s="10">
        <f t="shared" si="1"/>
        <v>220</v>
      </c>
    </row>
    <row r="57" spans="1:5" ht="18.75" customHeight="1" x14ac:dyDescent="0.3">
      <c r="A57" s="8" t="s">
        <v>5</v>
      </c>
      <c r="B57" s="8" t="s">
        <v>6</v>
      </c>
      <c r="C57" s="11" t="s">
        <v>117</v>
      </c>
      <c r="D57" s="9" t="s">
        <v>118</v>
      </c>
      <c r="E57" s="10">
        <f t="shared" si="1"/>
        <v>100</v>
      </c>
    </row>
    <row r="58" spans="1:5" ht="18.75" customHeight="1" x14ac:dyDescent="0.3">
      <c r="A58" s="8" t="s">
        <v>5</v>
      </c>
      <c r="B58" s="8" t="s">
        <v>6</v>
      </c>
      <c r="C58" s="11" t="s">
        <v>119</v>
      </c>
      <c r="D58" s="9" t="s">
        <v>120</v>
      </c>
      <c r="E58" s="10">
        <f t="shared" si="1"/>
        <v>103</v>
      </c>
    </row>
    <row r="59" spans="1:5" ht="18.75" customHeight="1" x14ac:dyDescent="0.3">
      <c r="A59" s="8" t="s">
        <v>5</v>
      </c>
      <c r="B59" s="8" t="s">
        <v>6</v>
      </c>
      <c r="C59" s="8" t="s">
        <v>121</v>
      </c>
      <c r="D59" s="9" t="s">
        <v>122</v>
      </c>
      <c r="E59" s="10">
        <f t="shared" si="1"/>
        <v>305</v>
      </c>
    </row>
    <row r="60" spans="1:5" ht="18.75" customHeight="1" x14ac:dyDescent="0.3">
      <c r="A60" s="8" t="s">
        <v>5</v>
      </c>
      <c r="B60" s="8" t="s">
        <v>6</v>
      </c>
      <c r="C60" s="8" t="s">
        <v>123</v>
      </c>
      <c r="D60" s="9" t="s">
        <v>124</v>
      </c>
      <c r="E60" s="10">
        <f t="shared" si="1"/>
        <v>117</v>
      </c>
    </row>
    <row r="61" spans="1:5" ht="18.75" customHeight="1" x14ac:dyDescent="0.3">
      <c r="A61" s="8" t="s">
        <v>5</v>
      </c>
      <c r="B61" s="8" t="s">
        <v>6</v>
      </c>
      <c r="C61" s="8" t="s">
        <v>121</v>
      </c>
      <c r="D61" s="12"/>
      <c r="E61" s="10">
        <f t="shared" si="1"/>
        <v>0</v>
      </c>
    </row>
    <row r="62" spans="1:5" ht="18.75" customHeight="1" x14ac:dyDescent="0.3">
      <c r="A62" s="8" t="s">
        <v>5</v>
      </c>
      <c r="B62" s="8" t="s">
        <v>6</v>
      </c>
      <c r="C62" s="8" t="s">
        <v>121</v>
      </c>
      <c r="D62" s="12"/>
      <c r="E62" s="10">
        <f t="shared" si="1"/>
        <v>0</v>
      </c>
    </row>
    <row r="63" spans="1:5" ht="18.75" customHeight="1" x14ac:dyDescent="0.3">
      <c r="A63" s="8" t="s">
        <v>5</v>
      </c>
      <c r="B63" s="8" t="s">
        <v>6</v>
      </c>
      <c r="C63" s="8" t="s">
        <v>121</v>
      </c>
      <c r="D63" s="12"/>
      <c r="E63" s="10">
        <f t="shared" si="1"/>
        <v>0</v>
      </c>
    </row>
    <row r="64" spans="1:5" ht="18.75" customHeight="1" x14ac:dyDescent="0.3">
      <c r="A64" s="8" t="s">
        <v>5</v>
      </c>
      <c r="B64" s="8" t="s">
        <v>6</v>
      </c>
      <c r="C64" s="8" t="s">
        <v>121</v>
      </c>
      <c r="D64" s="9"/>
      <c r="E64" s="10">
        <f t="shared" si="1"/>
        <v>0</v>
      </c>
    </row>
    <row r="65" spans="1:5" ht="18.75" customHeight="1" x14ac:dyDescent="0.3">
      <c r="A65" s="8" t="s">
        <v>5</v>
      </c>
      <c r="B65" s="8" t="s">
        <v>6</v>
      </c>
      <c r="C65" s="8" t="s">
        <v>121</v>
      </c>
      <c r="D65" s="9"/>
      <c r="E65" s="10">
        <f t="shared" si="1"/>
        <v>0</v>
      </c>
    </row>
    <row r="66" spans="1:5" ht="18.75" customHeight="1" x14ac:dyDescent="0.3">
      <c r="A66" s="8" t="s">
        <v>5</v>
      </c>
      <c r="B66" s="8" t="s">
        <v>6</v>
      </c>
      <c r="C66" s="8" t="s">
        <v>121</v>
      </c>
      <c r="D66" s="9"/>
      <c r="E66" s="10">
        <f t="shared" ref="E66:E86" si="2">LEN(D66)</f>
        <v>0</v>
      </c>
    </row>
    <row r="67" spans="1:5" ht="18.75" customHeight="1" x14ac:dyDescent="0.3">
      <c r="A67" s="8" t="s">
        <v>5</v>
      </c>
      <c r="B67" s="8" t="s">
        <v>6</v>
      </c>
      <c r="C67" s="8" t="s">
        <v>121</v>
      </c>
      <c r="D67" s="9"/>
      <c r="E67" s="10">
        <f t="shared" si="2"/>
        <v>0</v>
      </c>
    </row>
    <row r="68" spans="1:5" ht="18.75" customHeight="1" x14ac:dyDescent="0.3">
      <c r="A68" s="8" t="s">
        <v>5</v>
      </c>
      <c r="B68" s="8" t="s">
        <v>6</v>
      </c>
      <c r="C68" s="8" t="s">
        <v>121</v>
      </c>
      <c r="D68" s="12"/>
      <c r="E68" s="10">
        <f t="shared" si="2"/>
        <v>0</v>
      </c>
    </row>
    <row r="69" spans="1:5" ht="18.75" customHeight="1" x14ac:dyDescent="0.3">
      <c r="A69" s="8" t="s">
        <v>5</v>
      </c>
      <c r="B69" s="8" t="s">
        <v>6</v>
      </c>
      <c r="C69" s="8" t="s">
        <v>91</v>
      </c>
      <c r="D69" s="12"/>
      <c r="E69" s="10">
        <f t="shared" si="2"/>
        <v>0</v>
      </c>
    </row>
    <row r="70" spans="1:5" ht="18.75" customHeight="1" x14ac:dyDescent="0.3">
      <c r="A70" s="8" t="s">
        <v>5</v>
      </c>
      <c r="B70" s="8" t="s">
        <v>6</v>
      </c>
      <c r="C70" s="8" t="s">
        <v>91</v>
      </c>
      <c r="D70" s="12"/>
      <c r="E70" s="10">
        <f t="shared" si="2"/>
        <v>0</v>
      </c>
    </row>
    <row r="71" spans="1:5" ht="18.75" customHeight="1" x14ac:dyDescent="0.3">
      <c r="A71" s="8" t="s">
        <v>5</v>
      </c>
      <c r="B71" s="8" t="s">
        <v>6</v>
      </c>
      <c r="C71" s="8" t="s">
        <v>91</v>
      </c>
      <c r="D71" s="12"/>
      <c r="E71" s="10">
        <f t="shared" si="2"/>
        <v>0</v>
      </c>
    </row>
    <row r="72" spans="1:5" ht="18.75" customHeight="1" x14ac:dyDescent="0.3">
      <c r="A72" s="8" t="s">
        <v>5</v>
      </c>
      <c r="B72" s="8" t="s">
        <v>6</v>
      </c>
      <c r="C72" s="8" t="s">
        <v>91</v>
      </c>
      <c r="D72" s="12"/>
      <c r="E72" s="10">
        <f t="shared" si="2"/>
        <v>0</v>
      </c>
    </row>
    <row r="73" spans="1:5" ht="18.75" customHeight="1" x14ac:dyDescent="0.3">
      <c r="A73" s="8" t="s">
        <v>5</v>
      </c>
      <c r="B73" s="8" t="s">
        <v>6</v>
      </c>
      <c r="C73" s="8" t="s">
        <v>91</v>
      </c>
      <c r="D73" s="9"/>
      <c r="E73" s="10">
        <f t="shared" si="2"/>
        <v>0</v>
      </c>
    </row>
    <row r="74" spans="1:5" ht="18.75" customHeight="1" x14ac:dyDescent="0.3">
      <c r="A74" s="8" t="s">
        <v>5</v>
      </c>
      <c r="B74" s="8" t="s">
        <v>6</v>
      </c>
      <c r="C74" s="8" t="s">
        <v>91</v>
      </c>
      <c r="D74" s="9"/>
      <c r="E74" s="10">
        <f t="shared" si="2"/>
        <v>0</v>
      </c>
    </row>
    <row r="75" spans="1:5" ht="18.75" customHeight="1" x14ac:dyDescent="0.3">
      <c r="A75" s="8" t="s">
        <v>5</v>
      </c>
      <c r="B75" s="8" t="s">
        <v>6</v>
      </c>
      <c r="C75" s="8" t="s">
        <v>91</v>
      </c>
      <c r="D75" s="9"/>
      <c r="E75" s="10">
        <f t="shared" si="2"/>
        <v>0</v>
      </c>
    </row>
    <row r="76" spans="1:5" ht="18.75" customHeight="1" x14ac:dyDescent="0.3">
      <c r="A76" s="8" t="s">
        <v>5</v>
      </c>
      <c r="B76" s="8" t="s">
        <v>6</v>
      </c>
      <c r="C76" s="8" t="s">
        <v>91</v>
      </c>
      <c r="D76" s="9"/>
      <c r="E76" s="10">
        <f t="shared" si="2"/>
        <v>0</v>
      </c>
    </row>
    <row r="77" spans="1:5" ht="18.75" customHeight="1" x14ac:dyDescent="0.3">
      <c r="A77" s="8" t="s">
        <v>5</v>
      </c>
      <c r="B77" s="8" t="s">
        <v>6</v>
      </c>
      <c r="C77" s="8" t="s">
        <v>91</v>
      </c>
      <c r="D77" s="9"/>
      <c r="E77" s="10">
        <f t="shared" si="2"/>
        <v>0</v>
      </c>
    </row>
    <row r="78" spans="1:5" ht="18.75" customHeight="1" x14ac:dyDescent="0.3">
      <c r="A78" s="1"/>
      <c r="B78" s="1"/>
      <c r="C78" s="1"/>
      <c r="D78" s="9"/>
      <c r="E78" s="10">
        <f t="shared" si="2"/>
        <v>0</v>
      </c>
    </row>
    <row r="79" spans="1:5" ht="18.75" customHeight="1" x14ac:dyDescent="0.3">
      <c r="A79" s="1"/>
      <c r="B79" s="1"/>
      <c r="C79" s="1"/>
      <c r="D79" s="9"/>
      <c r="E79" s="10">
        <f t="shared" si="2"/>
        <v>0</v>
      </c>
    </row>
    <row r="80" spans="1:5" ht="18.75" customHeight="1" x14ac:dyDescent="0.3">
      <c r="A80" s="1"/>
      <c r="B80" s="1"/>
      <c r="C80" s="1"/>
      <c r="D80" s="9"/>
      <c r="E80" s="10">
        <f t="shared" si="2"/>
        <v>0</v>
      </c>
    </row>
    <row r="81" spans="1:5" ht="18.75" customHeight="1" x14ac:dyDescent="0.3">
      <c r="A81" s="1"/>
      <c r="B81" s="1"/>
      <c r="C81" s="1"/>
      <c r="D81" s="9"/>
      <c r="E81" s="10">
        <f t="shared" si="2"/>
        <v>0</v>
      </c>
    </row>
    <row r="82" spans="1:5" ht="18.75" customHeight="1" x14ac:dyDescent="0.3">
      <c r="A82" s="1"/>
      <c r="B82" s="1"/>
      <c r="C82" s="1"/>
      <c r="D82" s="9"/>
      <c r="E82" s="10">
        <f t="shared" si="2"/>
        <v>0</v>
      </c>
    </row>
    <row r="83" spans="1:5" ht="18.75" customHeight="1" x14ac:dyDescent="0.3">
      <c r="A83" s="1"/>
      <c r="B83" s="1"/>
      <c r="C83" s="1"/>
      <c r="D83" s="12"/>
      <c r="E83" s="10">
        <f t="shared" si="2"/>
        <v>0</v>
      </c>
    </row>
    <row r="84" spans="1:5" ht="18.75" customHeight="1" x14ac:dyDescent="0.3">
      <c r="A84" s="1"/>
      <c r="B84" s="1"/>
      <c r="C84" s="1"/>
      <c r="D84" s="9"/>
      <c r="E84" s="10">
        <f t="shared" si="2"/>
        <v>0</v>
      </c>
    </row>
    <row r="85" spans="1:5" ht="18.75" customHeight="1" x14ac:dyDescent="0.3">
      <c r="A85" s="1"/>
      <c r="B85" s="1"/>
      <c r="C85" s="1"/>
      <c r="D85" s="9"/>
      <c r="E85" s="10">
        <f t="shared" si="2"/>
        <v>0</v>
      </c>
    </row>
    <row r="86" spans="1:5" ht="18.75" customHeight="1" x14ac:dyDescent="0.3">
      <c r="A86" s="1"/>
      <c r="B86" s="1"/>
      <c r="C86" s="1"/>
      <c r="D86" s="9"/>
      <c r="E86" s="10">
        <f t="shared" si="2"/>
        <v>0</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Sheet1</vt:lpstr>
      <vt:lpstr>Sheet1!_FilterDatabase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택신 김</cp:lastModifiedBy>
  <dcterms:created xsi:type="dcterms:W3CDTF">2025-01-14T08:49:35Z</dcterms:created>
  <dcterms:modified xsi:type="dcterms:W3CDTF">2025-01-14T08:50:12Z</dcterms:modified>
</cp:coreProperties>
</file>