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rhan\Desktop\report\"/>
    </mc:Choice>
  </mc:AlternateContent>
  <bookViews>
    <workbookView xWindow="0" yWindow="0" windowWidth="20490" windowHeight="8205" activeTab="4"/>
  </bookViews>
  <sheets>
    <sheet name="Sheet1" sheetId="1" r:id="rId1"/>
    <sheet name="Sheet2" sheetId="2" r:id="rId2"/>
    <sheet name="Sheet3" sheetId="3" r:id="rId3"/>
    <sheet name="Sheet4" sheetId="4" r:id="rId4"/>
    <sheet name="Sheet5" sheetId="5" r:id="rId5"/>
  </sheets>
  <definedNames>
    <definedName name="_xlchart.v1.0" hidden="1">Sheet5!$G$1:$I$4</definedName>
    <definedName name="_xlchart.v1.1" hidden="1">Sheet5!$K$1:$K$4</definedName>
    <definedName name="_xlchart.v1.10" hidden="1">Sheet5!$G$1:$I$4</definedName>
    <definedName name="_xlchart.v1.11" hidden="1">Sheet5!$K$1:$K$4</definedName>
    <definedName name="_xlchart.v1.2" hidden="1">Sheet5!$G$7:$I$10</definedName>
    <definedName name="_xlchart.v1.3" hidden="1">Sheet5!$K$7:$K$10</definedName>
    <definedName name="_xlchart.v1.4" hidden="1">Sheet5!$G$1:$I$4</definedName>
    <definedName name="_xlchart.v1.5" hidden="1">Sheet5!$K$1:$K$4</definedName>
    <definedName name="_xlchart.v1.6" hidden="1">Sheet5!$G$1:$I$4</definedName>
    <definedName name="_xlchart.v1.7" hidden="1">Sheet5!$K$1:$K$4</definedName>
    <definedName name="_xlchart.v1.8" hidden="1">Sheet5!$G$1:$I$4</definedName>
    <definedName name="_xlchart.v1.9" hidden="1">Sheet5!$K$1:$K$4</definedName>
    <definedName name="ExternalData_1" localSheetId="0" hidden="1">Sheet1!$A$1:$AF$51</definedName>
  </definedNames>
  <calcPr calcId="162913"/>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ternet Usage Survey_71228dc5-981d-49ca-be38-c2a32e4ec959" name="Internet Usage Survey" connection="Query - Internet Usage Survey"/>
        </x15:modelTables>
      </x15:dataModel>
    </ext>
  </extLst>
</workbook>
</file>

<file path=xl/calcChain.xml><?xml version="1.0" encoding="utf-8"?>
<calcChain xmlns="http://schemas.openxmlformats.org/spreadsheetml/2006/main">
  <c r="K7" i="5" l="1"/>
  <c r="K8" i="5"/>
  <c r="K10" i="5"/>
  <c r="K9" i="5"/>
  <c r="K4" i="5"/>
  <c r="K3" i="5"/>
  <c r="K2" i="5"/>
  <c r="K1" i="5"/>
  <c r="H9" i="3"/>
  <c r="H8" i="3"/>
  <c r="H5" i="3"/>
  <c r="H4" i="3"/>
  <c r="H3" i="3"/>
  <c r="H2" i="3"/>
  <c r="H7" i="2"/>
  <c r="H6" i="2"/>
  <c r="H5" i="2"/>
  <c r="H4" i="2"/>
  <c r="H3" i="2"/>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Internet Usage Survey" commandType="3"/>
    <extLst>
      <ext xmlns:x15="http://schemas.microsoft.com/office/spreadsheetml/2010/11/main" uri="{DE250136-89BD-433C-8126-D09CA5730AF9}">
        <x15:connection id="" model="1"/>
      </ext>
    </extLst>
  </connection>
  <connection id="2" name="Query - Internet Usage Survey" description="Connection to the 'Internet Usage Survey' query in the workbook." type="100" refreshedVersion="6" minRefreshableVersion="5">
    <extLst>
      <ext xmlns:x15="http://schemas.microsoft.com/office/spreadsheetml/2010/11/main" uri="{DE250136-89BD-433C-8126-D09CA5730AF9}">
        <x15:connection id="4b19d204-932b-49fe-b71d-f660f47efbdb"/>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<sst xmlns="http://schemas.openxmlformats.org/spreadsheetml/2006/main" count="1855" uniqueCount="245">
  <si>
    <t>Timestamp</t>
  </si>
  <si>
    <t>Age:</t>
  </si>
  <si>
    <t>Gender:</t>
  </si>
  <si>
    <t>How often do you use the Internet?</t>
  </si>
  <si>
    <t>On average, how many hours do you spend on the Internet daily?</t>
  </si>
  <si>
    <t>What do you like doing most online?</t>
  </si>
  <si>
    <t>Where do you use the Internet?</t>
  </si>
  <si>
    <t>Which device do you access Internet from?</t>
  </si>
  <si>
    <t>What is the main way of communication with your Offline friends?</t>
  </si>
  <si>
    <t>How many of your virtual contacts have you not met in real life?</t>
  </si>
  <si>
    <t>Have you ever met any virtual friends in real life?</t>
  </si>
  <si>
    <t>Did you take any lessons on how to use the Internet?</t>
  </si>
  <si>
    <t>Have you received lessons on how to stay safe on the Internet?</t>
  </si>
  <si>
    <t>How often do you check your Email?</t>
  </si>
  <si>
    <t>How ofte n do you check social media sites(Facebook, Instagram, Snapchat, Twitter etc.)</t>
  </si>
  <si>
    <t>Do you use the Internet to pursue subculture interests (e.g. looking for alternative music bands or</t>
  </si>
  <si>
    <t>Do you use the Internet to prepare your holidays(Airbnb, BookMyTrip, Hotels.com)?</t>
  </si>
  <si>
    <t>Do you use the Internet to look for company or product information?</t>
  </si>
  <si>
    <t>Do you participate in self-help groups in the Internet?</t>
  </si>
  <si>
    <t>Do you ask on the Internet for psychological, medical or religious advice?</t>
  </si>
  <si>
    <t>Do you search a topic on the Internet which you are interested in?</t>
  </si>
  <si>
    <t>If you search a topic on the Internet and cannot find it, will you search it afterwards with convent</t>
  </si>
  <si>
    <t>Do you feel a strong necessity to go onto the Internet when you are not online?</t>
  </si>
  <si>
    <t>Do you feel an anticipation before you are using the Internet?</t>
  </si>
  <si>
    <t>Do you ever feel guilty or depressed after using the Internet for a long time?</t>
  </si>
  <si>
    <t>Does the Internet play any role in your dreams?</t>
  </si>
  <si>
    <t>Are you thinking about what is happening on the Internet itself when you are not using it?</t>
  </si>
  <si>
    <t>Do you spend more time on the Internet than you originally planned?</t>
  </si>
  <si>
    <t>Have you ever lost track of time when you are using the Internet ?</t>
  </si>
  <si>
    <t>Has the internet influenced your life in a positive way?</t>
  </si>
  <si>
    <t>Please state 3 best things on the internet(include web address if wanted).</t>
  </si>
  <si>
    <t>Please state 3 worst things on the internet(include web address if wanted).</t>
  </si>
  <si>
    <t>2017/12/25 2:48:18 PM GMT+6</t>
  </si>
  <si>
    <t>Male</t>
  </si>
  <si>
    <t>Everyday</t>
  </si>
  <si>
    <t>More than 4 hours</t>
  </si>
  <si>
    <t>Social media(Facebook, Twitter, Instagram, Snapchat etc.);File Sharing;Internet tv</t>
  </si>
  <si>
    <t>Home</t>
  </si>
  <si>
    <t>Desktop;Smartphone</t>
  </si>
  <si>
    <t>Voice call( phone);Sms</t>
  </si>
  <si>
    <t>More than 5</t>
  </si>
  <si>
    <t>Yes</t>
  </si>
  <si>
    <t>Less than once each hour</t>
  </si>
  <si>
    <t>2-5 times an hour</t>
  </si>
  <si>
    <t>No</t>
  </si>
  <si>
    <t>Maybe</t>
  </si>
  <si>
    <t>Sometimes</t>
  </si>
  <si>
    <t>1. social media
2. tech info
3. entertainment media</t>
  </si>
  <si>
    <t>1. people showing positives only
2. game like blue whale</t>
  </si>
  <si>
    <t>2017/12/25 2:51:17 PM GMT+6</t>
  </si>
  <si>
    <t>Social media(Facebook, Twitter, Instagram, Snapchat etc.);Chatting(Messenger, Viber, Whatsapp);Music;Movies;Gaming;Internet tv</t>
  </si>
  <si>
    <t>Once a day</t>
  </si>
  <si>
    <t>Google,YouTube,Facebook</t>
  </si>
  <si>
    <t>porn,online harassment,dark web</t>
  </si>
  <si>
    <t>2017/12/25 2:58:38 PM GMT+6</t>
  </si>
  <si>
    <t>Female</t>
  </si>
  <si>
    <t>2-3 hours</t>
  </si>
  <si>
    <t>Internet tv</t>
  </si>
  <si>
    <t>Smartphone</t>
  </si>
  <si>
    <t>Voice call( phone)</t>
  </si>
  <si>
    <t/>
  </si>
  <si>
    <t>2017/12/25 3:28:09 PM GMT+6</t>
  </si>
  <si>
    <t>Social media(Facebook, Twitter, Instagram, Snapchat etc.);Chatting(Messenger, Viber, Whatsapp);News;Music;Web Browsing</t>
  </si>
  <si>
    <t>None</t>
  </si>
  <si>
    <t>0.facebook.com, magnum photos</t>
  </si>
  <si>
    <t>Porn</t>
  </si>
  <si>
    <t>2017/12/25 3:32:09 PM GMT+6</t>
  </si>
  <si>
    <t>Social media(Facebook, Twitter, Instagram, Snapchat etc.);Chatting(Messenger, Viber, Whatsapp);News;Music;Movies;Gaming;File Sharing;Web Browsing</t>
  </si>
  <si>
    <t>Home;School;Cafe;Library;Friend's or family's house</t>
  </si>
  <si>
    <t>Voice call( phone);Video call;Instant Messaging;Sms;Email</t>
  </si>
  <si>
    <t>More than 5 times an hour</t>
  </si>
  <si>
    <t>2017/12/25 3:49:20 PM GMT+6</t>
  </si>
  <si>
    <t>Social media(Facebook, Twitter, Instagram, Snapchat etc.);Blogs;Music;Gaming;File Sharing;Web Browsing</t>
  </si>
  <si>
    <t>Instant Messaging;Sms</t>
  </si>
  <si>
    <t>Always</t>
  </si>
  <si>
    <t>2017/12/25 3:51:52 PM GMT+6</t>
  </si>
  <si>
    <t>Social media(Facebook, Twitter, Instagram, Snapchat etc.);Music;Movies;Web Browsing</t>
  </si>
  <si>
    <t>Desktop</t>
  </si>
  <si>
    <t>Voice call( phone);Email</t>
  </si>
  <si>
    <t>helpful,entertaining,positive</t>
  </si>
  <si>
    <t>time kill,health issue,negetive</t>
  </si>
  <si>
    <t>2017/12/25 3:52:56 PM GMT+6</t>
  </si>
  <si>
    <t>3-4 hours</t>
  </si>
  <si>
    <t>Music</t>
  </si>
  <si>
    <t>Sms</t>
  </si>
  <si>
    <t>2017/12/25 4:03:42 PM GMT+6</t>
  </si>
  <si>
    <t>News;Blogs;Music;Web Browsing</t>
  </si>
  <si>
    <t>pornography, betting, piracy</t>
  </si>
  <si>
    <t>2017/12/25 4:13:11 PM GMT+6</t>
  </si>
  <si>
    <t>Social media(Facebook, Twitter, Instagram, Snapchat etc.);News;Music;Web Browsing</t>
  </si>
  <si>
    <t>www.gmail.com
www.facebook.com
www.youtube.com</t>
  </si>
  <si>
    <t>www.facebook.com</t>
  </si>
  <si>
    <t>2017/12/25 4:22:49 PM GMT+6</t>
  </si>
  <si>
    <t>Social media(Facebook, Twitter, Instagram, Snapchat etc.)</t>
  </si>
  <si>
    <t>1-5</t>
  </si>
  <si>
    <t>2- 5 times an hour</t>
  </si>
  <si>
    <t>Lectures, sports, news</t>
  </si>
  <si>
    <t>Unneccesssary ads</t>
  </si>
  <si>
    <t>2017/12/25 4:54:47 PM GMT+6</t>
  </si>
  <si>
    <t>Gaming</t>
  </si>
  <si>
    <t>Facebook,Youtube,Google</t>
  </si>
  <si>
    <t>Dark web,Porn,Online harassment</t>
  </si>
  <si>
    <t>2017/12/25 5:05:23 PM GMT+6</t>
  </si>
  <si>
    <t>Social media(Facebook, Twitter, Instagram, Snapchat etc.);Chatting(Messenger, Viber, Whatsapp);Email;News;Blogs;Movies;File Sharing;Web Browsing;YouTub Content Creating</t>
  </si>
  <si>
    <t>Home;School;Cafe</t>
  </si>
  <si>
    <t>Voice call( phone);Instant Messaging;Sms;Email</t>
  </si>
  <si>
    <t>Communication,Outsourcing,Entertainment</t>
  </si>
  <si>
    <t>Privacy &amp; Security,Logs of our information,Selling our information to the advertiser</t>
  </si>
  <si>
    <t>2017/12/25 5:16:28 PM GMT+6</t>
  </si>
  <si>
    <t>Social media(Facebook, Twitter, Instagram, Snapchat etc.);Chatting(Messenger, Viber, Whatsapp);Blogs;Music;Web Browsing</t>
  </si>
  <si>
    <t>2017/12/25 5:23:30 PM GMT+6</t>
  </si>
  <si>
    <t>1-2 hours</t>
  </si>
  <si>
    <t>Social media(Facebook, Twitter, Instagram, Snapchat etc.);Chatting(Messenger, Viber, Whatsapp);Email;News;File Sharing;Web Browsing;Internet tv</t>
  </si>
  <si>
    <t>google,facebook,Amazon</t>
  </si>
  <si>
    <t>2017/12/25 7:50:30 PM GMT+6</t>
  </si>
  <si>
    <t>Web Browsing</t>
  </si>
  <si>
    <t>Wikipedia ,YouTube .</t>
  </si>
  <si>
    <t>Porn sites</t>
  </si>
  <si>
    <t>2017/12/25 8:14:30 PM GMT+6</t>
  </si>
  <si>
    <t>Social media(Facebook, Twitter, Instagram, Snapchat etc.);Chatting(Messenger, Viber, Whatsapp);Email;Blogs;Gaming</t>
  </si>
  <si>
    <t>2017/12/25 8:34:09 PM GMT+6</t>
  </si>
  <si>
    <t>most probably we can know everything when we using internet ..
internet is very importent for every life because for being able to have my own indentity online.
For being able to read latest news and gain knowledge about the latest products within minutes of
their release.</t>
  </si>
  <si>
    <t>the internet is usually a good place. But let's be real. Not always. So here are the worst things from because  sometimes we addicted  on theinternet</t>
  </si>
  <si>
    <t>2017/12/25 8:42:26 PM GMT+6</t>
  </si>
  <si>
    <t>2017/12/25 8:59:28 PM GMT+6</t>
  </si>
  <si>
    <t>Social media(Facebook, Twitter, Instagram, Snapchat etc.);Chatting(Messenger, Viber, Whatsapp);Email;Blogs;Web Browsing</t>
  </si>
  <si>
    <t>2017/12/25 10:07:23 PM GMT+6</t>
  </si>
  <si>
    <t>Social media(Facebook, Twitter, Instagram, Snapchat etc.);Chatting(Messenger, Viber, Whatsapp);Email;News;Music;Movies</t>
  </si>
  <si>
    <t>Home;School;Cafe;Friend's or family's house</t>
  </si>
  <si>
    <t>Desktop;Smartphone;Tablet</t>
  </si>
  <si>
    <t>Video call;Skype;Email</t>
  </si>
  <si>
    <t>2017/12/25 10:08:12 PM GMT+6</t>
  </si>
  <si>
    <t>Social media(Facebook, Twitter, Instagram, Snapchat etc.);Chatting(Messenger, Viber, Whatsapp);Email;News;Web Browsing</t>
  </si>
  <si>
    <t>2017/12/25 10:23:57 PM GMT+6</t>
  </si>
  <si>
    <t>Social media(Facebook, Twitter, Instagram, Snapchat etc.);Chatting(Messenger, Viber, Whatsapp);Email;News;Blogs;Music;Movies;Gaming;File Sharing;Internet tv</t>
  </si>
  <si>
    <t>Home;Cafe;Library;Friend's or family's house</t>
  </si>
  <si>
    <t>2017/12/25 10:29:48 PM GMT+6</t>
  </si>
  <si>
    <t>Social media(Facebook, Twitter, Instagram, Snapchat etc.);Chatting(Messenger, Viber, Whatsapp);Email;News;Blogs;Music;Movies;Gaming;File Sharing;Web Browsing;Internet tv</t>
  </si>
  <si>
    <t>Home;Friend's or family's house</t>
  </si>
  <si>
    <t>Voice call( phone);Video call;Instant Messaging;Skype;Sms;Email;Gaming Sites</t>
  </si>
  <si>
    <t>Increase out knowledge 
Working easily</t>
  </si>
  <si>
    <t>Times 
Lag behind the study 
Addiction</t>
  </si>
  <si>
    <t>2017/12/25 10:29:52 PM GMT+6</t>
  </si>
  <si>
    <t>Social media(Facebook, Twitter, Instagram, Snapchat etc.);Chatting(Messenger, Viber, Whatsapp);Email;News;Blogs;Music;Movies;File Sharing</t>
  </si>
  <si>
    <t>Home;School</t>
  </si>
  <si>
    <t>Voice call( phone);Instant Messaging;Sms</t>
  </si>
  <si>
    <t>2017/12/26 1:50:32 AM GMT+6</t>
  </si>
  <si>
    <t>Social media(Facebook, Twitter, Instagram, Snapchat etc.);Email;Blogs;Web Browsing</t>
  </si>
  <si>
    <t>Home;Cafe</t>
  </si>
  <si>
    <t>knowledge, google map, information</t>
  </si>
  <si>
    <t>time waste, adult movie, playing game</t>
  </si>
  <si>
    <t>2017/12/26 1:56:28 AM GMT+6</t>
  </si>
  <si>
    <t>Chatting(Messenger, Viber, Whatsapp);Web Browsing;Youtubing</t>
  </si>
  <si>
    <t>Desktop;Smartphone;Smart Tv</t>
  </si>
  <si>
    <t>Google, Youtube, Messenger</t>
  </si>
  <si>
    <t>askfm, facebook, instagram</t>
  </si>
  <si>
    <t>2017/12/26 2:12:30 AM GMT+6</t>
  </si>
  <si>
    <t>Social media(Facebook, Twitter, Instagram, Snapchat etc.);Email;News;Music;Movies;File Sharing;Web Browsing</t>
  </si>
  <si>
    <t>Voice call( phone);Instant Messaging</t>
  </si>
  <si>
    <t>facebook Gmail Google search</t>
  </si>
  <si>
    <t>advertisement advertisement advertisement</t>
  </si>
  <si>
    <t>2017/12/26 2:17:11 AM GMT+6</t>
  </si>
  <si>
    <t>Movies</t>
  </si>
  <si>
    <t>laptop</t>
  </si>
  <si>
    <t>collecting information,learning about new things,enjoyment</t>
  </si>
  <si>
    <t>wasting time,wasting money,bad influence</t>
  </si>
  <si>
    <t>2017/12/26 9:03:45 AM GMT+6</t>
  </si>
  <si>
    <t>Social media(Facebook, Twitter, Instagram, Snapchat etc.);Chatting(Messenger, Viber, Whatsapp);Email;News;Blogs;Music;Movies;Gaming;File Sharing;Web Browsing</t>
  </si>
  <si>
    <t>Watching tutorials, Getting in touch with people at a low cost rate, Great source of  entertainment</t>
  </si>
  <si>
    <t>wasting time sometimes, spreads rumor, nothing else</t>
  </si>
  <si>
    <t>2017/12/26 10:53:05 AM GMT+6</t>
  </si>
  <si>
    <t>Email;Blogs;Music;Web Browsing</t>
  </si>
  <si>
    <t>Home;School;Library</t>
  </si>
  <si>
    <t>2017/12/26 11:56:03 AM GMT+6</t>
  </si>
  <si>
    <t>Social media(Facebook, Twitter, Instagram, Snapchat etc.);Chatting(Messenger, Viber, Whatsapp);Music;Web Browsing</t>
  </si>
  <si>
    <t>Home;School;Friend's or family's house</t>
  </si>
  <si>
    <t>Tutorial websites, YouTube, Stackoverflow</t>
  </si>
  <si>
    <t>2017/12/26 2:45:41 PM GMT+6</t>
  </si>
  <si>
    <t>Social media(Facebook, Twitter, Instagram, Snapchat etc.);Email;Music;File Sharing</t>
  </si>
  <si>
    <t>Home;Cafe;Friend's or family's house</t>
  </si>
  <si>
    <t>Video call;Instant Messaging;Sms</t>
  </si>
  <si>
    <t>2017/12/26 4:24:05 PM GMT+6</t>
  </si>
  <si>
    <t>Social media(Facebook, Twitter, Instagram, Snapchat etc.);Chatting(Messenger, Viber, Whatsapp);Web Browsing</t>
  </si>
  <si>
    <t>Google, YouTube, Wikipedia</t>
  </si>
  <si>
    <t>Bangladeshis, indians, pakistanis</t>
  </si>
  <si>
    <t>2017/12/26 5:44:05 PM GMT+6</t>
  </si>
  <si>
    <t>Social media(Facebook, Twitter, Instagram, Snapchat etc.);Chatting(Messenger, Viber, Whatsapp);Email;Music;Movies</t>
  </si>
  <si>
    <t>Youtube, Google, Torrent</t>
  </si>
  <si>
    <t>Identity theft, bullying, sexual harassment</t>
  </si>
  <si>
    <t>2017/12/26 6:44:13 PM GMT+6</t>
  </si>
  <si>
    <t>Chatting, www.youtube.com, wikipedia</t>
  </si>
  <si>
    <t>Explicit contents, security issue, bullying</t>
  </si>
  <si>
    <t>2017/12/26 6:45:02 PM GMT+6</t>
  </si>
  <si>
    <t>Social media(Facebook, Twitter, Instagram, Snapchat etc.);Movies;Web Browsing</t>
  </si>
  <si>
    <t>sds</t>
  </si>
  <si>
    <t>dsds</t>
  </si>
  <si>
    <t>2017/12/26 6:50:33 PM GMT+6</t>
  </si>
  <si>
    <t>News</t>
  </si>
  <si>
    <t>Strong search engine
Plays a vital role in research 
Helpful in study</t>
  </si>
  <si>
    <t>Time waste in unnecessary things
Bad news influence people
Worst in case of thinking bad ideas</t>
  </si>
  <si>
    <t>2017/12/26 6:50:57 PM GMT+6</t>
  </si>
  <si>
    <t>Social media(Facebook, Twitter, Instagram, Snapchat etc.);Email;Movies;Web Browsing</t>
  </si>
  <si>
    <t>1</t>
  </si>
  <si>
    <t>Huge source of information , best friend ,helps to reduce tension</t>
  </si>
  <si>
    <t>Time waste , unwanted add, unwanted blog visit .</t>
  </si>
  <si>
    <t>2017/12/26 6:52:19 PM GMT+6</t>
  </si>
  <si>
    <t>Social media(Facebook, Twitter, Instagram, Snapchat etc.);Chatting(Messenger, Viber, Whatsapp);Email;Music;Movies;Web Browsing</t>
  </si>
  <si>
    <t>Friends picture information</t>
  </si>
  <si>
    <t>Scandal inhumanity war</t>
  </si>
  <si>
    <t>2017/12/26 7:55:28 PM GMT+6</t>
  </si>
  <si>
    <t>Chatting(Messenger, Viber, Whatsapp)</t>
  </si>
  <si>
    <t>Instant Messaging</t>
  </si>
  <si>
    <t>2017/12/26 8:21:38 PM GMT+6</t>
  </si>
  <si>
    <t>Social media(Facebook, Twitter, Instagram, Snapchat etc.);Chatting(Messenger, Viber, Whatsapp);Email;Blogs;Music;Web Browsing;Software Development</t>
  </si>
  <si>
    <t>Home;Library</t>
  </si>
  <si>
    <t>google,github,opensource</t>
  </si>
  <si>
    <t>this type of nonsense survey</t>
  </si>
  <si>
    <t>2017/12/26 9:43:01 PM GMT+6</t>
  </si>
  <si>
    <t>Blogs;Web Browsing</t>
  </si>
  <si>
    <t>10 min School,edx,sololearn</t>
  </si>
  <si>
    <t>2017/12/26 10:23:21 PM GMT+6</t>
  </si>
  <si>
    <t>Less than an hour</t>
  </si>
  <si>
    <t>Movies, contacts, sharing</t>
  </si>
  <si>
    <t>Eye problem, people knocks,messenger online</t>
  </si>
  <si>
    <t>2017/12/26 10:28:04 PM GMT+6</t>
  </si>
  <si>
    <t>Social media(Facebook, Twitter, Instagram, Snapchat etc.);Chatting(Messenger, Viber, Whatsapp);Email</t>
  </si>
  <si>
    <t>Home;Library;Friend's or family's house</t>
  </si>
  <si>
    <t>research like google scholar
youtube for learning anything
social media</t>
  </si>
  <si>
    <t>Spam
ads</t>
  </si>
  <si>
    <t>2017/12/26 11:05:20 PM GMT+6</t>
  </si>
  <si>
    <t>Social media(Facebook, Twitter, Instagram, Snapchat etc.);Chatting(Messenger, Viber, Whatsapp);Email;Music;Movies;File Sharing</t>
  </si>
  <si>
    <t>Voice call( phone);Skype;Sms</t>
  </si>
  <si>
    <t>2017/12/26 11:20:12 PM GMT+6</t>
  </si>
  <si>
    <t>Social media(Facebook, Twitter, Instagram, Snapchat etc.);Chatting(Messenger, Viber, Whatsapp);Email;Music;Web Browsing</t>
  </si>
  <si>
    <t>2017/12/26 11:20:51 PM GMT+6</t>
  </si>
  <si>
    <t>Social media(Facebook, Twitter, Instagram, Snapchat etc.);Blogs;Music;Movies</t>
  </si>
  <si>
    <t>Voice call( phone);Video call;Instant Messaging</t>
  </si>
  <si>
    <t>Google, Youtube, Instagram</t>
  </si>
  <si>
    <t>2017/12/26 11:31:25 PM GMT+6</t>
  </si>
  <si>
    <t>Social media(Facebook, Twitter, Instagram, Snapchat etc.);Chatting(Messenger, Viber, Whatsapp);Email;News;Blogs;Music;Movies;File Sharing;Web Browsing</t>
  </si>
  <si>
    <t>SmartPhone</t>
  </si>
  <si>
    <t>Tablet</t>
  </si>
  <si>
    <t>Smart Tv</t>
  </si>
  <si>
    <t>Laptop</t>
  </si>
  <si>
    <t xml:space="preserve">None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</si>
</sst>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49" fontId="0" fillId="0" borderId="0" xfId="0" applyNumberFormat="1" applyAlignment="1">
      <alignment horizontal="right"/>
    </xf>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Sheet2!$F$3:$F$7</c:f>
              <c:strCache>
                <c:ptCount val="5"/>
                <c:pt idx="0">
                  <c:v>Desktop</c:v>
                </c:pt>
                <c:pt idx="1">
                  <c:v>SmartPhone</c:v>
                </c:pt>
                <c:pt idx="2">
                  <c:v>Tablet</c:v>
                </c:pt>
                <c:pt idx="3">
                  <c:v>Smart Tv</c:v>
                </c:pt>
                <c:pt idx="4">
                  <c:v>Laptop</c:v>
                </c:pt>
              </c:strCache>
            </c:strRef>
          </c:cat>
          <c:val>
            <c:numRef>
              <c:f>Sheet2!$H$3:$H$7</c:f>
              <c:numCache>
                <c:formatCode>General</c:formatCode>
                <c:ptCount val="5"/>
                <c:pt idx="0">
                  <c:v>39</c:v>
                </c:pt>
                <c:pt idx="1">
                  <c:v>40</c:v>
                </c:pt>
                <c:pt idx="2">
                  <c:v>5</c:v>
                </c:pt>
                <c:pt idx="3">
                  <c:v>1</c:v>
                </c:pt>
                <c:pt idx="4">
                  <c:v>1</c:v>
                </c:pt>
              </c:numCache>
            </c:numRef>
          </c:val>
          <c:extLst>
            <c:ext xmlns:c16="http://schemas.microsoft.com/office/drawing/2014/chart" uri="{C3380CC4-5D6E-409C-BE32-E72D297353CC}">
              <c16:uniqueId val="{00000000-7F2F-4107-A9CA-168F7CAD8A07}"/>
            </c:ext>
          </c:extLst>
        </c:ser>
        <c:dLbls>
          <c:showLegendKey val="0"/>
          <c:showVal val="0"/>
          <c:showCatName val="0"/>
          <c:showSerName val="0"/>
          <c:showPercent val="0"/>
          <c:showBubbleSize val="0"/>
        </c:dLbls>
        <c:gapWidth val="219"/>
        <c:overlap val="-27"/>
        <c:axId val="1051743344"/>
        <c:axId val="1051744592"/>
      </c:barChart>
      <c:catAx>
        <c:axId val="105174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744592"/>
        <c:crosses val="autoZero"/>
        <c:auto val="1"/>
        <c:lblAlgn val="ctr"/>
        <c:lblOffset val="100"/>
        <c:noMultiLvlLbl val="0"/>
      </c:catAx>
      <c:valAx>
        <c:axId val="1051744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743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Sheet3!$F$8:$F$9</c:f>
              <c:strCache>
                <c:ptCount val="2"/>
                <c:pt idx="0">
                  <c:v>Yes</c:v>
                </c:pt>
                <c:pt idx="1">
                  <c:v>No</c:v>
                </c:pt>
              </c:strCache>
            </c:strRef>
          </c:cat>
          <c:val>
            <c:numRef>
              <c:f>Sheet3!$H$8:$H$9</c:f>
              <c:numCache>
                <c:formatCode>General</c:formatCode>
                <c:ptCount val="2"/>
                <c:pt idx="0">
                  <c:v>37</c:v>
                </c:pt>
                <c:pt idx="1">
                  <c:v>12</c:v>
                </c:pt>
              </c:numCache>
            </c:numRef>
          </c:val>
          <c:extLst>
            <c:ext xmlns:c16="http://schemas.microsoft.com/office/drawing/2014/chart" uri="{C3380CC4-5D6E-409C-BE32-E72D297353CC}">
              <c16:uniqueId val="{00000000-BAD8-4B60-85D8-85E5A5AD422F}"/>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spPr>
            <a:solidFill>
              <a:schemeClr val="accent1"/>
            </a:solidFill>
            <a:ln>
              <a:noFill/>
            </a:ln>
            <a:effectLst/>
          </c:spPr>
          <c:cat>
            <c:strRef>
              <c:f>Sheet3!$F$2:$F$5</c:f>
              <c:strCache>
                <c:ptCount val="4"/>
                <c:pt idx="0">
                  <c:v>None </c:v>
                </c:pt>
                <c:pt idx="1">
                  <c:v>1</c:v>
                </c:pt>
                <c:pt idx="2">
                  <c:v>1-5</c:v>
                </c:pt>
                <c:pt idx="3">
                  <c:v>More than 5</c:v>
                </c:pt>
              </c:strCache>
            </c:strRef>
          </c:cat>
          <c:val>
            <c:numRef>
              <c:f>Sheet3!$H$2:$H$5</c:f>
              <c:numCache>
                <c:formatCode>General</c:formatCode>
                <c:ptCount val="4"/>
                <c:pt idx="0">
                  <c:v>15</c:v>
                </c:pt>
                <c:pt idx="1">
                  <c:v>2</c:v>
                </c:pt>
                <c:pt idx="2">
                  <c:v>10</c:v>
                </c:pt>
                <c:pt idx="3">
                  <c:v>21</c:v>
                </c:pt>
              </c:numCache>
            </c:numRef>
          </c:val>
          <c:extLst>
            <c:ext xmlns:c16="http://schemas.microsoft.com/office/drawing/2014/chart" uri="{C3380CC4-5D6E-409C-BE32-E72D297353CC}">
              <c16:uniqueId val="{00000000-0331-4B56-9469-2E7DA341F973}"/>
            </c:ext>
          </c:extLst>
        </c:ser>
        <c:dLbls>
          <c:showLegendKey val="0"/>
          <c:showVal val="0"/>
          <c:showCatName val="0"/>
          <c:showSerName val="0"/>
          <c:showPercent val="0"/>
          <c:showBubbleSize val="0"/>
        </c:dLbls>
        <c:axId val="1051758320"/>
        <c:axId val="1051748752"/>
      </c:areaChart>
      <c:catAx>
        <c:axId val="1051758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748752"/>
        <c:crosses val="autoZero"/>
        <c:auto val="1"/>
        <c:lblAlgn val="ctr"/>
        <c:lblOffset val="100"/>
        <c:noMultiLvlLbl val="0"/>
      </c:catAx>
      <c:valAx>
        <c:axId val="1051748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758320"/>
        <c:crosses val="autoZero"/>
        <c:crossBetween val="midCat"/>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_xlchart.v1.9</cx:f>
      </cx:numDim>
    </cx:data>
  </cx:chartData>
  <cx:chart>
    <cx:title pos="t" align="ctr" overlay="0">
      <cx:tx>
        <cx:rich>
          <a:bodyPr spcFirstLastPara="1" vertOverflow="ellipsis" wrap="square" lIns="0" tIns="0" rIns="0" bIns="0" anchor="ctr" anchorCtr="1"/>
          <a:lstStyle/>
          <a:p>
            <a:pPr algn="ctr">
              <a:defRPr/>
            </a:pPr>
            <a:endParaRPr lang="en-US"/>
          </a:p>
        </cx:rich>
      </cx:tx>
    </cx:title>
    <cx:plotArea>
      <cx:plotAreaRegion>
        <cx:series layoutId="sunburst" uniqueId="{FFFD1FC2-9BF1-4F64-819E-E6887BAB68E4}">
          <cx:dataLabels pos="ctr">
            <cx:visibility seriesName="0" categoryName="1" value="0"/>
          </cx:dataLabels>
          <cx:dataId val="0"/>
        </cx:series>
      </cx:plotAreaRegion>
    </cx:plotArea>
    <cx:legend pos="t" align="ctr" overlay="0"/>
  </cx:chart>
  <cx:spPr>
    <a:ln>
      <a:noFill/>
    </a:ln>
  </cx:spPr>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spcFirstLastPara="1" vertOverflow="ellipsis" wrap="square" lIns="0" tIns="0" rIns="0" bIns="0" anchor="ctr" anchorCtr="1"/>
          <a:lstStyle/>
          <a:p>
            <a:pPr algn="ctr">
              <a:defRPr/>
            </a:pPr>
            <a:endParaRPr lang="en-US"/>
          </a:p>
        </cx:rich>
      </cx:tx>
    </cx:title>
    <cx:plotArea>
      <cx:plotAreaRegion>
        <cx:series layoutId="sunburst" uniqueId="{A8D90478-C69D-4071-8760-62E022B7BA9D}">
          <cx:dataLabels pos="ctr">
            <cx:visibility seriesName="0" categoryName="1" value="0"/>
          </cx:dataLabels>
          <cx:dataId val="0"/>
        </cx:series>
      </cx:plotAreaRegion>
    </cx:plotArea>
    <cx:legend pos="t"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147637</xdr:colOff>
      <xdr:row>8</xdr:row>
      <xdr:rowOff>157162</xdr:rowOff>
    </xdr:from>
    <xdr:to>
      <xdr:col>11</xdr:col>
      <xdr:colOff>452437</xdr:colOff>
      <xdr:row>23</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590549</xdr:colOff>
      <xdr:row>13</xdr:row>
      <xdr:rowOff>148590</xdr:rowOff>
    </xdr:from>
    <xdr:to>
      <xdr:col>17</xdr:col>
      <xdr:colOff>185736</xdr:colOff>
      <xdr:row>24</xdr:row>
      <xdr:rowOff>4762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300037</xdr:colOff>
      <xdr:row>13</xdr:row>
      <xdr:rowOff>133350</xdr:rowOff>
    </xdr:from>
    <xdr:to>
      <xdr:col>11</xdr:col>
      <xdr:colOff>609597</xdr:colOff>
      <xdr:row>24</xdr:row>
      <xdr:rowOff>52386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523875</xdr:colOff>
      <xdr:row>11</xdr:row>
      <xdr:rowOff>52387</xdr:rowOff>
    </xdr:from>
    <xdr:to>
      <xdr:col>13</xdr:col>
      <xdr:colOff>219075</xdr:colOff>
      <xdr:row>25</xdr:row>
      <xdr:rowOff>128587</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223837</xdr:colOff>
      <xdr:row>11</xdr:row>
      <xdr:rowOff>42862</xdr:rowOff>
    </xdr:from>
    <xdr:to>
      <xdr:col>20</xdr:col>
      <xdr:colOff>528637</xdr:colOff>
      <xdr:row>25</xdr:row>
      <xdr:rowOff>119062</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33">
    <queryTableFields count="32">
      <queryTableField id="1" name="Timestamp" tableColumnId="1"/>
      <queryTableField id="2" name="Age:" tableColumnId="2"/>
      <queryTableField id="3" name="Gender:" tableColumnId="3"/>
      <queryTableField id="4" name="How often do you use the Internet?" tableColumnId="4"/>
      <queryTableField id="5" name="On average, how many hours do you spend on the Internet daily?" tableColumnId="5"/>
      <queryTableField id="6" name="What do you like doing most online?" tableColumnId="6"/>
      <queryTableField id="7" name="Where do you use the Internet?" tableColumnId="7"/>
      <queryTableField id="8" name="Which device do you access Internet from?" tableColumnId="8"/>
      <queryTableField id="9" name="What is the main way of communication with your Offline friends?" tableColumnId="9"/>
      <queryTableField id="10" name="How many of your virtual contacts have you not met in real life?" tableColumnId="10"/>
      <queryTableField id="11" name="Have you ever met any virtual friends in real life?" tableColumnId="11"/>
      <queryTableField id="12" name="Did you take any lessons on how to use the Internet?" tableColumnId="12"/>
      <queryTableField id="13" name="Have you received lessons on how to stay safe on the Internet?" tableColumnId="13"/>
      <queryTableField id="14" name="How often do you check your Email?" tableColumnId="14"/>
      <queryTableField id="15" name="How ofte n do you check social media sites(Facebook, Instagram, Snapchat, Twitter etc.)" tableColumnId="15"/>
      <queryTableField id="16" name="Do you use the Internet to pursue subculture interests (e.g. looking for alternative music bands or" tableColumnId="16"/>
      <queryTableField id="17" name="Do you use the Internet to prepare your holidays(Airbnb, BookMyTrip, Hotels.com)?" tableColumnId="17"/>
      <queryTableField id="18" name="Do you use the Internet to look for company or product information?" tableColumnId="18"/>
      <queryTableField id="19" name="Do you participate in self-help groups in the Internet?" tableColumnId="19"/>
      <queryTableField id="20" name="Do you ask on the Internet for psychological, medical or religious advice?" tableColumnId="20"/>
      <queryTableField id="21" name="Do you search a topic on the Internet which you are interested in?" tableColumnId="21"/>
      <queryTableField id="22" name="If you search a topic on the Internet and cannot find it, will you search it afterwards with convent" tableColumnId="22"/>
      <queryTableField id="23" name="Do you feel a strong necessity to go onto the Internet when you are not online?" tableColumnId="23"/>
      <queryTableField id="24" name="Do you feel an anticipation before you are using the Internet?" tableColumnId="24"/>
      <queryTableField id="25" name="Do you ever feel guilty or depressed after using the Internet for a long time?" tableColumnId="25"/>
      <queryTableField id="26" name="Does the Internet play any role in your dreams?" tableColumnId="26"/>
      <queryTableField id="27" name="Are you thinking about what is happening on the Internet itself when you are not using it?" tableColumnId="27"/>
      <queryTableField id="28" name="Do you spend more time on the Internet than you originally planned?" tableColumnId="28"/>
      <queryTableField id="29" name="Have you ever lost track of time when you are using the Internet ?" tableColumnId="29"/>
      <queryTableField id="30" name="Has the internet influenced your life in a positive way?" tableColumnId="30"/>
      <queryTableField id="31" name="Please state 3 best things on the internet(include web address if wanted)." tableColumnId="31"/>
      <queryTableField id="32" name="Please state 3 worst things on the internet(include web address if wanted)." tableColumnId="32"/>
    </queryTableFields>
  </queryTableRefresh>
  <extLst>
    <ext xmlns:x15="http://schemas.microsoft.com/office/spreadsheetml/2010/11/main" uri="{883FBD77-0823-4a55-B5E3-86C4891E6966}">
      <x15:queryTable sourceDataName="Query - Internet Usage Survey"/>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Internet_Usage_Survey" displayName="Internet_Usage_Survey" ref="A1:AF51" tableType="queryTable" totalsRowShown="0">
  <autoFilter ref="A1:AF51"/>
  <tableColumns count="32">
    <tableColumn id="1" uniqueName="1" name="Timestamp" queryTableFieldId="1"/>
    <tableColumn id="2" uniqueName="2" name="Age:" queryTableFieldId="2"/>
    <tableColumn id="3" uniqueName="3" name="Gender:" queryTableFieldId="3"/>
    <tableColumn id="4" uniqueName="4" name="How often do you use the Internet?" queryTableFieldId="4"/>
    <tableColumn id="5" uniqueName="5" name="On average, how many hours do you spend on the Internet daily?" queryTableFieldId="5"/>
    <tableColumn id="6" uniqueName="6" name="What do you like doing most online?" queryTableFieldId="6"/>
    <tableColumn id="7" uniqueName="7" name="Where do you use the Internet?" queryTableFieldId="7"/>
    <tableColumn id="8" uniqueName="8" name="Which device do you access Internet from?" queryTableFieldId="8"/>
    <tableColumn id="9" uniqueName="9" name="What is the main way of communication with your Offline friends?" queryTableFieldId="9"/>
    <tableColumn id="10" uniqueName="10" name="How many of your virtual contacts have you not met in real life?" queryTableFieldId="10"/>
    <tableColumn id="11" uniqueName="11" name="Have you ever met any virtual friends in real life?" queryTableFieldId="11"/>
    <tableColumn id="12" uniqueName="12" name="Did you take any lessons on how to use the Internet?" queryTableFieldId="12"/>
    <tableColumn id="13" uniqueName="13" name="Have you received lessons on how to stay safe on the Internet?" queryTableFieldId="13"/>
    <tableColumn id="14" uniqueName="14" name="How often do you check your Email?" queryTableFieldId="14"/>
    <tableColumn id="15" uniqueName="15" name="How ofte n do you check social media sites(Facebook, Instagram, Snapchat, Twitter etc.)" queryTableFieldId="15"/>
    <tableColumn id="16" uniqueName="16" name="Do you use the Internet to pursue subculture interests (e.g. looking for alternative music bands or" queryTableFieldId="16"/>
    <tableColumn id="17" uniqueName="17" name="Do you use the Internet to prepare your holidays(Airbnb, BookMyTrip, Hotels.com)?" queryTableFieldId="17"/>
    <tableColumn id="18" uniqueName="18" name="Do you use the Internet to look for company or product information?" queryTableFieldId="18"/>
    <tableColumn id="19" uniqueName="19" name="Do you participate in self-help groups in the Internet?" queryTableFieldId="19"/>
    <tableColumn id="20" uniqueName="20" name="Do you ask on the Internet for psychological, medical or religious advice?" queryTableFieldId="20"/>
    <tableColumn id="21" uniqueName="21" name="Do you search a topic on the Internet which you are interested in?" queryTableFieldId="21"/>
    <tableColumn id="22" uniqueName="22" name="If you search a topic on the Internet and cannot find it, will you search it afterwards with convent" queryTableFieldId="22"/>
    <tableColumn id="23" uniqueName="23" name="Do you feel a strong necessity to go onto the Internet when you are not online?" queryTableFieldId="23"/>
    <tableColumn id="24" uniqueName="24" name="Do you feel an anticipation before you are using the Internet?" queryTableFieldId="24"/>
    <tableColumn id="25" uniqueName="25" name="Do you ever feel guilty or depressed after using the Internet for a long time?" queryTableFieldId="25"/>
    <tableColumn id="26" uniqueName="26" name="Does the Internet play any role in your dreams?" queryTableFieldId="26"/>
    <tableColumn id="27" uniqueName="27" name="Are you thinking about what is happening on the Internet itself when you are not using it?" queryTableFieldId="27"/>
    <tableColumn id="28" uniqueName="28" name="Do you spend more time on the Internet than you originally planned?" queryTableFieldId="28"/>
    <tableColumn id="29" uniqueName="29" name="Have you ever lost track of time when you are using the Internet ?" queryTableFieldId="29"/>
    <tableColumn id="30" uniqueName="30" name="Has the internet influenced your life in a positive way?" queryTableFieldId="30"/>
    <tableColumn id="31" uniqueName="31" name="Please state 3 best things on the internet(include web address if wanted)." queryTableFieldId="31"/>
    <tableColumn id="32" uniqueName="32" name="Please state 3 worst things on the internet(include web address if wanted)." queryTableFieldId="3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1"/>
  <sheetViews>
    <sheetView topLeftCell="N1" workbookViewId="0">
      <selection activeCell="N1" sqref="N1:O1048576"/>
    </sheetView>
  </sheetViews>
  <sheetFormatPr defaultRowHeight="15" x14ac:dyDescent="0.25"/>
  <cols>
    <col min="1" max="1" width="28.7109375" bestFit="1" customWidth="1"/>
    <col min="2" max="2" width="7.28515625" bestFit="1" customWidth="1"/>
    <col min="3" max="3" width="10.5703125" bestFit="1" customWidth="1"/>
    <col min="4" max="4" width="35.42578125" bestFit="1" customWidth="1"/>
    <col min="5" max="5" width="62.42578125" bestFit="1" customWidth="1"/>
    <col min="6" max="6" width="162.42578125" bestFit="1" customWidth="1"/>
    <col min="7" max="7" width="48.140625" bestFit="1" customWidth="1"/>
    <col min="8" max="8" width="42.140625" bestFit="1" customWidth="1"/>
    <col min="9" max="9" width="72.28515625" bestFit="1" customWidth="1"/>
    <col min="10" max="10" width="61.140625" bestFit="1" customWidth="1"/>
    <col min="11" max="11" width="47.85546875" bestFit="1" customWidth="1"/>
    <col min="12" max="12" width="51.140625" bestFit="1" customWidth="1"/>
    <col min="13" max="13" width="60.42578125" bestFit="1" customWidth="1"/>
    <col min="14" max="14" width="35.85546875" bestFit="1" customWidth="1"/>
    <col min="15" max="15" width="83" bestFit="1" customWidth="1"/>
    <col min="16" max="16" width="92" bestFit="1" customWidth="1"/>
    <col min="17" max="17" width="79.5703125" bestFit="1" customWidth="1"/>
    <col min="18" max="18" width="65.5703125" bestFit="1" customWidth="1"/>
    <col min="19" max="19" width="52" bestFit="1" customWidth="1"/>
    <col min="20" max="20" width="69.42578125" bestFit="1" customWidth="1"/>
    <col min="21" max="21" width="63" bestFit="1" customWidth="1"/>
    <col min="22" max="22" width="91" bestFit="1" customWidth="1"/>
    <col min="23" max="23" width="75.28515625" bestFit="1" customWidth="1"/>
    <col min="24" max="24" width="59.28515625" bestFit="1" customWidth="1"/>
    <col min="25" max="25" width="72.5703125" bestFit="1" customWidth="1"/>
    <col min="26" max="26" width="46.28515625" bestFit="1" customWidth="1"/>
    <col min="27" max="27" width="85" bestFit="1" customWidth="1"/>
    <col min="28" max="28" width="66.28515625" bestFit="1" customWidth="1"/>
    <col min="29" max="29" width="63" bestFit="1" customWidth="1"/>
    <col min="30" max="30" width="53" bestFit="1" customWidth="1"/>
    <col min="31" max="31" width="253.85546875" bestFit="1" customWidth="1"/>
    <col min="32" max="32" width="135.42578125" bestFit="1" customWidth="1"/>
  </cols>
  <sheetData>
    <row r="1" spans="1:3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25">
      <c r="A2" s="1" t="s">
        <v>32</v>
      </c>
      <c r="B2" s="1">
        <v>24</v>
      </c>
      <c r="C2" s="1" t="s">
        <v>33</v>
      </c>
      <c r="D2" s="1" t="s">
        <v>34</v>
      </c>
      <c r="E2" s="1" t="s">
        <v>35</v>
      </c>
      <c r="F2" s="1" t="s">
        <v>36</v>
      </c>
      <c r="G2" s="1" t="s">
        <v>37</v>
      </c>
      <c r="H2" s="1" t="s">
        <v>38</v>
      </c>
      <c r="I2" s="1" t="s">
        <v>39</v>
      </c>
      <c r="J2" s="1" t="s">
        <v>40</v>
      </c>
      <c r="K2" s="1" t="s">
        <v>41</v>
      </c>
      <c r="L2" s="1" t="s">
        <v>41</v>
      </c>
      <c r="M2" s="1" t="s">
        <v>41</v>
      </c>
      <c r="N2" s="1" t="s">
        <v>42</v>
      </c>
      <c r="O2" s="1" t="s">
        <v>43</v>
      </c>
      <c r="P2" s="1" t="s">
        <v>41</v>
      </c>
      <c r="Q2" s="1" t="s">
        <v>44</v>
      </c>
      <c r="R2" s="1" t="s">
        <v>41</v>
      </c>
      <c r="S2" s="1" t="s">
        <v>41</v>
      </c>
      <c r="T2" s="1" t="s">
        <v>44</v>
      </c>
      <c r="U2" s="1" t="s">
        <v>41</v>
      </c>
      <c r="V2" s="1" t="s">
        <v>41</v>
      </c>
      <c r="W2" s="1" t="s">
        <v>45</v>
      </c>
      <c r="X2" s="1" t="s">
        <v>44</v>
      </c>
      <c r="Y2" s="1" t="s">
        <v>41</v>
      </c>
      <c r="Z2" s="1" t="s">
        <v>45</v>
      </c>
      <c r="AA2" s="1" t="s">
        <v>46</v>
      </c>
      <c r="AB2" s="1" t="s">
        <v>41</v>
      </c>
      <c r="AC2" s="1" t="s">
        <v>41</v>
      </c>
      <c r="AD2" s="1" t="s">
        <v>44</v>
      </c>
      <c r="AE2" s="1" t="s">
        <v>47</v>
      </c>
      <c r="AF2" s="1" t="s">
        <v>48</v>
      </c>
    </row>
    <row r="3" spans="1:32" x14ac:dyDescent="0.25">
      <c r="A3" s="1" t="s">
        <v>49</v>
      </c>
      <c r="B3" s="1">
        <v>22</v>
      </c>
      <c r="C3" s="1" t="s">
        <v>33</v>
      </c>
      <c r="D3" s="1" t="s">
        <v>34</v>
      </c>
      <c r="E3" s="1" t="s">
        <v>35</v>
      </c>
      <c r="F3" s="1" t="s">
        <v>50</v>
      </c>
      <c r="G3" s="1" t="s">
        <v>37</v>
      </c>
      <c r="H3" s="1" t="s">
        <v>38</v>
      </c>
      <c r="I3" s="1" t="s">
        <v>39</v>
      </c>
      <c r="J3" s="1" t="s">
        <v>40</v>
      </c>
      <c r="K3" s="1" t="s">
        <v>41</v>
      </c>
      <c r="L3" s="1" t="s">
        <v>41</v>
      </c>
      <c r="M3" s="1" t="s">
        <v>41</v>
      </c>
      <c r="N3" s="1" t="s">
        <v>51</v>
      </c>
      <c r="O3" s="1" t="s">
        <v>43</v>
      </c>
      <c r="P3" s="1" t="s">
        <v>44</v>
      </c>
      <c r="Q3" s="1" t="s">
        <v>44</v>
      </c>
      <c r="R3" s="1" t="s">
        <v>41</v>
      </c>
      <c r="S3" s="1" t="s">
        <v>41</v>
      </c>
      <c r="T3" s="1" t="s">
        <v>41</v>
      </c>
      <c r="U3" s="1" t="s">
        <v>41</v>
      </c>
      <c r="V3" s="1" t="s">
        <v>44</v>
      </c>
      <c r="W3" s="1" t="s">
        <v>41</v>
      </c>
      <c r="X3" s="1" t="s">
        <v>41</v>
      </c>
      <c r="Y3" s="1" t="s">
        <v>41</v>
      </c>
      <c r="Z3" s="1" t="s">
        <v>44</v>
      </c>
      <c r="AA3" s="1" t="s">
        <v>46</v>
      </c>
      <c r="AB3" s="1" t="s">
        <v>41</v>
      </c>
      <c r="AC3" s="1" t="s">
        <v>41</v>
      </c>
      <c r="AD3" s="1" t="s">
        <v>41</v>
      </c>
      <c r="AE3" s="1" t="s">
        <v>52</v>
      </c>
      <c r="AF3" s="1" t="s">
        <v>53</v>
      </c>
    </row>
    <row r="4" spans="1:32" x14ac:dyDescent="0.25">
      <c r="A4" s="1" t="s">
        <v>54</v>
      </c>
      <c r="B4" s="1">
        <v>23</v>
      </c>
      <c r="C4" s="1" t="s">
        <v>55</v>
      </c>
      <c r="D4" s="1" t="s">
        <v>34</v>
      </c>
      <c r="E4" s="1" t="s">
        <v>56</v>
      </c>
      <c r="F4" s="1" t="s">
        <v>57</v>
      </c>
      <c r="G4" s="1" t="s">
        <v>37</v>
      </c>
      <c r="H4" s="1" t="s">
        <v>58</v>
      </c>
      <c r="I4" s="1" t="s">
        <v>59</v>
      </c>
      <c r="J4" s="1" t="s">
        <v>40</v>
      </c>
      <c r="K4" s="1" t="s">
        <v>41</v>
      </c>
      <c r="L4" s="1" t="s">
        <v>44</v>
      </c>
      <c r="M4" s="1" t="s">
        <v>44</v>
      </c>
      <c r="N4" s="1" t="s">
        <v>51</v>
      </c>
      <c r="O4" s="1" t="s">
        <v>43</v>
      </c>
      <c r="P4" s="1" t="s">
        <v>44</v>
      </c>
      <c r="Q4" s="1" t="s">
        <v>44</v>
      </c>
      <c r="R4" s="1" t="s">
        <v>41</v>
      </c>
      <c r="S4" s="1" t="s">
        <v>41</v>
      </c>
      <c r="T4" s="1" t="s">
        <v>41</v>
      </c>
      <c r="U4" s="1" t="s">
        <v>41</v>
      </c>
      <c r="V4" s="1" t="s">
        <v>41</v>
      </c>
      <c r="W4" s="1" t="s">
        <v>45</v>
      </c>
      <c r="X4" s="1" t="s">
        <v>44</v>
      </c>
      <c r="Y4" s="1" t="s">
        <v>41</v>
      </c>
      <c r="Z4" s="1" t="s">
        <v>44</v>
      </c>
      <c r="AA4" s="1" t="s">
        <v>44</v>
      </c>
      <c r="AB4" s="1" t="s">
        <v>45</v>
      </c>
      <c r="AC4" s="1" t="s">
        <v>44</v>
      </c>
      <c r="AD4" s="1" t="s">
        <v>41</v>
      </c>
      <c r="AE4" s="1" t="s">
        <v>60</v>
      </c>
      <c r="AF4" s="1" t="s">
        <v>60</v>
      </c>
    </row>
    <row r="5" spans="1:32" x14ac:dyDescent="0.25">
      <c r="A5" s="1" t="s">
        <v>61</v>
      </c>
      <c r="B5" s="1">
        <v>24</v>
      </c>
      <c r="C5" s="1" t="s">
        <v>33</v>
      </c>
      <c r="D5" s="1" t="s">
        <v>34</v>
      </c>
      <c r="E5" s="1" t="s">
        <v>35</v>
      </c>
      <c r="F5" s="1" t="s">
        <v>62</v>
      </c>
      <c r="G5" s="1" t="s">
        <v>37</v>
      </c>
      <c r="H5" s="1" t="s">
        <v>58</v>
      </c>
      <c r="I5" s="1" t="s">
        <v>60</v>
      </c>
      <c r="J5" s="1" t="s">
        <v>63</v>
      </c>
      <c r="K5" s="1" t="s">
        <v>44</v>
      </c>
      <c r="L5" s="1" t="s">
        <v>44</v>
      </c>
      <c r="M5" s="1" t="s">
        <v>44</v>
      </c>
      <c r="N5" s="1" t="s">
        <v>51</v>
      </c>
      <c r="O5" s="1" t="s">
        <v>43</v>
      </c>
      <c r="P5" s="1" t="s">
        <v>41</v>
      </c>
      <c r="Q5" s="1" t="s">
        <v>44</v>
      </c>
      <c r="R5" s="1" t="s">
        <v>41</v>
      </c>
      <c r="S5" s="1" t="s">
        <v>44</v>
      </c>
      <c r="T5" s="1" t="s">
        <v>44</v>
      </c>
      <c r="U5" s="1" t="s">
        <v>41</v>
      </c>
      <c r="V5" s="1" t="s">
        <v>44</v>
      </c>
      <c r="W5" s="1" t="s">
        <v>44</v>
      </c>
      <c r="X5" s="1" t="s">
        <v>44</v>
      </c>
      <c r="Y5" s="1" t="s">
        <v>44</v>
      </c>
      <c r="Z5" s="1" t="s">
        <v>44</v>
      </c>
      <c r="AA5" s="1" t="s">
        <v>44</v>
      </c>
      <c r="AB5" s="1" t="s">
        <v>45</v>
      </c>
      <c r="AC5" s="1" t="s">
        <v>44</v>
      </c>
      <c r="AD5" s="1" t="s">
        <v>41</v>
      </c>
      <c r="AE5" s="1" t="s">
        <v>64</v>
      </c>
      <c r="AF5" s="1" t="s">
        <v>65</v>
      </c>
    </row>
    <row r="6" spans="1:32" x14ac:dyDescent="0.25">
      <c r="A6" s="1" t="s">
        <v>66</v>
      </c>
      <c r="B6" s="1">
        <v>24</v>
      </c>
      <c r="C6" s="1" t="s">
        <v>33</v>
      </c>
      <c r="D6" s="1" t="s">
        <v>34</v>
      </c>
      <c r="E6" s="1" t="s">
        <v>35</v>
      </c>
      <c r="F6" s="1" t="s">
        <v>67</v>
      </c>
      <c r="G6" s="1" t="s">
        <v>68</v>
      </c>
      <c r="H6" s="1" t="s">
        <v>38</v>
      </c>
      <c r="I6" s="1" t="s">
        <v>69</v>
      </c>
      <c r="J6" s="1" t="s">
        <v>63</v>
      </c>
      <c r="K6" s="1" t="s">
        <v>44</v>
      </c>
      <c r="L6" s="1" t="s">
        <v>44</v>
      </c>
      <c r="M6" s="1" t="s">
        <v>44</v>
      </c>
      <c r="N6" s="1" t="s">
        <v>42</v>
      </c>
      <c r="O6" s="1" t="s">
        <v>70</v>
      </c>
      <c r="P6" s="1" t="s">
        <v>41</v>
      </c>
      <c r="Q6" s="1" t="s">
        <v>41</v>
      </c>
      <c r="R6" s="1" t="s">
        <v>41</v>
      </c>
      <c r="S6" s="1" t="s">
        <v>41</v>
      </c>
      <c r="T6" s="1" t="s">
        <v>41</v>
      </c>
      <c r="U6" s="1" t="s">
        <v>41</v>
      </c>
      <c r="V6" s="1" t="s">
        <v>41</v>
      </c>
      <c r="W6" s="1" t="s">
        <v>41</v>
      </c>
      <c r="X6" s="1" t="s">
        <v>41</v>
      </c>
      <c r="Y6" s="1" t="s">
        <v>41</v>
      </c>
      <c r="Z6" s="1" t="s">
        <v>45</v>
      </c>
      <c r="AA6" s="1" t="s">
        <v>41</v>
      </c>
      <c r="AB6" s="1" t="s">
        <v>41</v>
      </c>
      <c r="AC6" s="1" t="s">
        <v>41</v>
      </c>
      <c r="AD6" s="1" t="s">
        <v>41</v>
      </c>
      <c r="AE6" s="1" t="s">
        <v>60</v>
      </c>
      <c r="AF6" s="1" t="s">
        <v>60</v>
      </c>
    </row>
    <row r="7" spans="1:32" x14ac:dyDescent="0.25">
      <c r="A7" s="1" t="s">
        <v>71</v>
      </c>
      <c r="B7" s="1">
        <v>25</v>
      </c>
      <c r="C7" s="1" t="s">
        <v>33</v>
      </c>
      <c r="D7" s="1" t="s">
        <v>34</v>
      </c>
      <c r="E7" s="1" t="s">
        <v>35</v>
      </c>
      <c r="F7" s="1" t="s">
        <v>72</v>
      </c>
      <c r="G7" s="1" t="s">
        <v>37</v>
      </c>
      <c r="H7" s="1" t="s">
        <v>38</v>
      </c>
      <c r="I7" s="1" t="s">
        <v>73</v>
      </c>
      <c r="J7" s="1" t="s">
        <v>40</v>
      </c>
      <c r="K7" s="1" t="s">
        <v>41</v>
      </c>
      <c r="L7" s="1" t="s">
        <v>41</v>
      </c>
      <c r="M7" s="1" t="s">
        <v>41</v>
      </c>
      <c r="N7" s="1" t="s">
        <v>42</v>
      </c>
      <c r="O7" s="1" t="s">
        <v>70</v>
      </c>
      <c r="P7" s="1" t="s">
        <v>41</v>
      </c>
      <c r="Q7" s="1" t="s">
        <v>41</v>
      </c>
      <c r="R7" s="1" t="s">
        <v>41</v>
      </c>
      <c r="S7" s="1" t="s">
        <v>41</v>
      </c>
      <c r="T7" s="1" t="s">
        <v>41</v>
      </c>
      <c r="U7" s="1" t="s">
        <v>41</v>
      </c>
      <c r="V7" s="1" t="s">
        <v>44</v>
      </c>
      <c r="W7" s="1" t="s">
        <v>74</v>
      </c>
      <c r="X7" s="1" t="s">
        <v>44</v>
      </c>
      <c r="Y7" s="1" t="s">
        <v>44</v>
      </c>
      <c r="Z7" s="1" t="s">
        <v>45</v>
      </c>
      <c r="AA7" s="1" t="s">
        <v>46</v>
      </c>
      <c r="AB7" s="1" t="s">
        <v>44</v>
      </c>
      <c r="AC7" s="1" t="s">
        <v>46</v>
      </c>
      <c r="AD7" s="1" t="s">
        <v>41</v>
      </c>
      <c r="AE7" s="1" t="s">
        <v>60</v>
      </c>
      <c r="AF7" s="1" t="s">
        <v>60</v>
      </c>
    </row>
    <row r="8" spans="1:32" x14ac:dyDescent="0.25">
      <c r="A8" s="1" t="s">
        <v>75</v>
      </c>
      <c r="B8" s="1">
        <v>24</v>
      </c>
      <c r="C8" s="1" t="s">
        <v>33</v>
      </c>
      <c r="D8" s="1" t="s">
        <v>34</v>
      </c>
      <c r="E8" s="1" t="s">
        <v>35</v>
      </c>
      <c r="F8" s="1" t="s">
        <v>76</v>
      </c>
      <c r="G8" s="1" t="s">
        <v>37</v>
      </c>
      <c r="H8" s="1" t="s">
        <v>77</v>
      </c>
      <c r="I8" s="1" t="s">
        <v>78</v>
      </c>
      <c r="J8" s="1" t="s">
        <v>60</v>
      </c>
      <c r="K8" s="1" t="s">
        <v>41</v>
      </c>
      <c r="L8" s="1" t="s">
        <v>41</v>
      </c>
      <c r="M8" s="1" t="s">
        <v>44</v>
      </c>
      <c r="N8" s="1" t="s">
        <v>42</v>
      </c>
      <c r="O8" s="1" t="s">
        <v>43</v>
      </c>
      <c r="P8" s="1" t="s">
        <v>60</v>
      </c>
      <c r="Q8" s="1" t="s">
        <v>41</v>
      </c>
      <c r="R8" s="1" t="s">
        <v>41</v>
      </c>
      <c r="S8" s="1" t="s">
        <v>41</v>
      </c>
      <c r="T8" s="1" t="s">
        <v>41</v>
      </c>
      <c r="U8" s="1" t="s">
        <v>41</v>
      </c>
      <c r="V8" s="1" t="s">
        <v>44</v>
      </c>
      <c r="W8" s="1" t="s">
        <v>45</v>
      </c>
      <c r="X8" s="1" t="s">
        <v>41</v>
      </c>
      <c r="Y8" s="1" t="s">
        <v>44</v>
      </c>
      <c r="Z8" s="1" t="s">
        <v>41</v>
      </c>
      <c r="AA8" s="1" t="s">
        <v>41</v>
      </c>
      <c r="AB8" s="1" t="s">
        <v>41</v>
      </c>
      <c r="AC8" s="1" t="s">
        <v>41</v>
      </c>
      <c r="AD8" s="1" t="s">
        <v>41</v>
      </c>
      <c r="AE8" s="1" t="s">
        <v>79</v>
      </c>
      <c r="AF8" s="1" t="s">
        <v>80</v>
      </c>
    </row>
    <row r="9" spans="1:32" x14ac:dyDescent="0.25">
      <c r="A9" s="1" t="s">
        <v>81</v>
      </c>
      <c r="B9" s="1">
        <v>24</v>
      </c>
      <c r="C9" s="1" t="s">
        <v>33</v>
      </c>
      <c r="D9" s="1" t="s">
        <v>34</v>
      </c>
      <c r="E9" s="1" t="s">
        <v>82</v>
      </c>
      <c r="F9" s="1" t="s">
        <v>83</v>
      </c>
      <c r="G9" s="1" t="s">
        <v>37</v>
      </c>
      <c r="H9" s="1" t="s">
        <v>77</v>
      </c>
      <c r="I9" s="1" t="s">
        <v>84</v>
      </c>
      <c r="J9" s="1" t="s">
        <v>40</v>
      </c>
      <c r="K9" s="1" t="s">
        <v>41</v>
      </c>
      <c r="L9" s="1" t="s">
        <v>44</v>
      </c>
      <c r="M9" s="1" t="s">
        <v>41</v>
      </c>
      <c r="N9" s="1" t="s">
        <v>51</v>
      </c>
      <c r="O9" s="1" t="s">
        <v>51</v>
      </c>
      <c r="P9" s="1" t="s">
        <v>41</v>
      </c>
      <c r="Q9" s="1" t="s">
        <v>44</v>
      </c>
      <c r="R9" s="1" t="s">
        <v>41</v>
      </c>
      <c r="S9" s="1" t="s">
        <v>41</v>
      </c>
      <c r="T9" s="1" t="s">
        <v>41</v>
      </c>
      <c r="U9" s="1" t="s">
        <v>41</v>
      </c>
      <c r="V9" s="1" t="s">
        <v>41</v>
      </c>
      <c r="W9" s="1" t="s">
        <v>41</v>
      </c>
      <c r="X9" s="1" t="s">
        <v>41</v>
      </c>
      <c r="Y9" s="1" t="s">
        <v>41</v>
      </c>
      <c r="Z9" s="1" t="s">
        <v>44</v>
      </c>
      <c r="AA9" s="1" t="s">
        <v>44</v>
      </c>
      <c r="AB9" s="1" t="s">
        <v>45</v>
      </c>
      <c r="AC9" s="1" t="s">
        <v>44</v>
      </c>
      <c r="AD9" s="1" t="s">
        <v>41</v>
      </c>
      <c r="AE9" s="1" t="s">
        <v>60</v>
      </c>
      <c r="AF9" s="1" t="s">
        <v>60</v>
      </c>
    </row>
    <row r="10" spans="1:32" x14ac:dyDescent="0.25">
      <c r="A10" s="1" t="s">
        <v>85</v>
      </c>
      <c r="B10" s="1">
        <v>25</v>
      </c>
      <c r="C10" s="1" t="s">
        <v>33</v>
      </c>
      <c r="D10" s="1" t="s">
        <v>34</v>
      </c>
      <c r="E10" s="1" t="s">
        <v>35</v>
      </c>
      <c r="F10" s="1" t="s">
        <v>86</v>
      </c>
      <c r="G10" s="1" t="s">
        <v>37</v>
      </c>
      <c r="H10" s="1" t="s">
        <v>38</v>
      </c>
      <c r="I10" s="1" t="s">
        <v>59</v>
      </c>
      <c r="J10" s="1" t="s">
        <v>63</v>
      </c>
      <c r="K10" s="1" t="s">
        <v>41</v>
      </c>
      <c r="L10" s="1" t="s">
        <v>44</v>
      </c>
      <c r="M10" s="1" t="s">
        <v>41</v>
      </c>
      <c r="N10" s="1" t="s">
        <v>70</v>
      </c>
      <c r="O10" s="1" t="s">
        <v>51</v>
      </c>
      <c r="P10" s="1" t="s">
        <v>44</v>
      </c>
      <c r="Q10" s="1" t="s">
        <v>41</v>
      </c>
      <c r="R10" s="1" t="s">
        <v>41</v>
      </c>
      <c r="S10" s="1" t="s">
        <v>41</v>
      </c>
      <c r="T10" s="1" t="s">
        <v>44</v>
      </c>
      <c r="U10" s="1" t="s">
        <v>41</v>
      </c>
      <c r="V10" s="1" t="s">
        <v>41</v>
      </c>
      <c r="W10" s="1" t="s">
        <v>44</v>
      </c>
      <c r="X10" s="1" t="s">
        <v>44</v>
      </c>
      <c r="Y10" s="1" t="s">
        <v>44</v>
      </c>
      <c r="Z10" s="1" t="s">
        <v>44</v>
      </c>
      <c r="AA10" s="1" t="s">
        <v>44</v>
      </c>
      <c r="AB10" s="1" t="s">
        <v>44</v>
      </c>
      <c r="AC10" s="1" t="s">
        <v>46</v>
      </c>
      <c r="AD10" s="1" t="s">
        <v>41</v>
      </c>
      <c r="AE10" s="1" t="s">
        <v>60</v>
      </c>
      <c r="AF10" s="1" t="s">
        <v>87</v>
      </c>
    </row>
    <row r="11" spans="1:32" x14ac:dyDescent="0.25">
      <c r="A11" s="1" t="s">
        <v>88</v>
      </c>
      <c r="B11" s="1">
        <v>25</v>
      </c>
      <c r="C11" s="1" t="s">
        <v>33</v>
      </c>
      <c r="D11" s="1" t="s">
        <v>34</v>
      </c>
      <c r="E11" s="1" t="s">
        <v>35</v>
      </c>
      <c r="F11" s="1" t="s">
        <v>89</v>
      </c>
      <c r="G11" s="1" t="s">
        <v>37</v>
      </c>
      <c r="H11" s="1" t="s">
        <v>38</v>
      </c>
      <c r="I11" s="1" t="s">
        <v>59</v>
      </c>
      <c r="J11" s="1" t="s">
        <v>40</v>
      </c>
      <c r="K11" s="1" t="s">
        <v>41</v>
      </c>
      <c r="L11" s="1" t="s">
        <v>41</v>
      </c>
      <c r="M11" s="1" t="s">
        <v>41</v>
      </c>
      <c r="N11" s="1" t="s">
        <v>51</v>
      </c>
      <c r="O11" s="1" t="s">
        <v>42</v>
      </c>
      <c r="P11" s="1" t="s">
        <v>44</v>
      </c>
      <c r="Q11" s="1" t="s">
        <v>41</v>
      </c>
      <c r="R11" s="1" t="s">
        <v>41</v>
      </c>
      <c r="S11" s="1" t="s">
        <v>41</v>
      </c>
      <c r="T11" s="1" t="s">
        <v>41</v>
      </c>
      <c r="U11" s="1" t="s">
        <v>41</v>
      </c>
      <c r="V11" s="1" t="s">
        <v>41</v>
      </c>
      <c r="W11" s="1" t="s">
        <v>41</v>
      </c>
      <c r="X11" s="1" t="s">
        <v>44</v>
      </c>
      <c r="Y11" s="1" t="s">
        <v>41</v>
      </c>
      <c r="Z11" s="1" t="s">
        <v>41</v>
      </c>
      <c r="AA11" s="1" t="s">
        <v>46</v>
      </c>
      <c r="AB11" s="1" t="s">
        <v>45</v>
      </c>
      <c r="AC11" s="1" t="s">
        <v>41</v>
      </c>
      <c r="AD11" s="1" t="s">
        <v>41</v>
      </c>
      <c r="AE11" s="1" t="s">
        <v>90</v>
      </c>
      <c r="AF11" s="1" t="s">
        <v>91</v>
      </c>
    </row>
    <row r="12" spans="1:32" x14ac:dyDescent="0.25">
      <c r="A12" s="1" t="s">
        <v>92</v>
      </c>
      <c r="B12" s="1">
        <v>24</v>
      </c>
      <c r="C12" s="1" t="s">
        <v>55</v>
      </c>
      <c r="D12" s="1" t="s">
        <v>34</v>
      </c>
      <c r="E12" s="1" t="s">
        <v>35</v>
      </c>
      <c r="F12" s="1" t="s">
        <v>93</v>
      </c>
      <c r="G12" s="1" t="s">
        <v>37</v>
      </c>
      <c r="H12" s="1" t="s">
        <v>58</v>
      </c>
      <c r="I12" s="1" t="s">
        <v>59</v>
      </c>
      <c r="J12" s="1" t="s">
        <v>94</v>
      </c>
      <c r="K12" s="1" t="s">
        <v>41</v>
      </c>
      <c r="L12" s="1" t="s">
        <v>44</v>
      </c>
      <c r="M12" s="1" t="s">
        <v>41</v>
      </c>
      <c r="N12" s="1" t="s">
        <v>95</v>
      </c>
      <c r="O12" s="1" t="s">
        <v>70</v>
      </c>
      <c r="P12" s="1" t="s">
        <v>44</v>
      </c>
      <c r="Q12" s="1" t="s">
        <v>44</v>
      </c>
      <c r="R12" s="1" t="s">
        <v>41</v>
      </c>
      <c r="S12" s="1" t="s">
        <v>41</v>
      </c>
      <c r="T12" s="1" t="s">
        <v>41</v>
      </c>
      <c r="U12" s="1" t="s">
        <v>41</v>
      </c>
      <c r="V12" s="1" t="s">
        <v>41</v>
      </c>
      <c r="W12" s="1" t="s">
        <v>41</v>
      </c>
      <c r="X12" s="1" t="s">
        <v>44</v>
      </c>
      <c r="Y12" s="1" t="s">
        <v>44</v>
      </c>
      <c r="Z12" s="1" t="s">
        <v>41</v>
      </c>
      <c r="AA12" s="1" t="s">
        <v>44</v>
      </c>
      <c r="AB12" s="1" t="s">
        <v>41</v>
      </c>
      <c r="AC12" s="1" t="s">
        <v>46</v>
      </c>
      <c r="AD12" s="1" t="s">
        <v>41</v>
      </c>
      <c r="AE12" s="1" t="s">
        <v>96</v>
      </c>
      <c r="AF12" s="1" t="s">
        <v>97</v>
      </c>
    </row>
    <row r="13" spans="1:32" x14ac:dyDescent="0.25">
      <c r="A13" s="1" t="s">
        <v>98</v>
      </c>
      <c r="B13" s="1">
        <v>20</v>
      </c>
      <c r="C13" s="1" t="s">
        <v>55</v>
      </c>
      <c r="D13" s="1" t="s">
        <v>34</v>
      </c>
      <c r="E13" s="1" t="s">
        <v>82</v>
      </c>
      <c r="F13" s="1" t="s">
        <v>99</v>
      </c>
      <c r="G13" s="1" t="s">
        <v>37</v>
      </c>
      <c r="H13" s="1" t="s">
        <v>77</v>
      </c>
      <c r="I13" s="1" t="s">
        <v>84</v>
      </c>
      <c r="J13" s="1" t="s">
        <v>63</v>
      </c>
      <c r="K13" s="1" t="s">
        <v>44</v>
      </c>
      <c r="L13" s="1" t="s">
        <v>41</v>
      </c>
      <c r="M13" s="1" t="s">
        <v>41</v>
      </c>
      <c r="N13" s="1" t="s">
        <v>51</v>
      </c>
      <c r="O13" s="1" t="s">
        <v>43</v>
      </c>
      <c r="P13" s="1" t="s">
        <v>41</v>
      </c>
      <c r="Q13" s="1" t="s">
        <v>41</v>
      </c>
      <c r="R13" s="1" t="s">
        <v>41</v>
      </c>
      <c r="S13" s="1" t="s">
        <v>41</v>
      </c>
      <c r="T13" s="1" t="s">
        <v>41</v>
      </c>
      <c r="U13" s="1" t="s">
        <v>41</v>
      </c>
      <c r="V13" s="1" t="s">
        <v>41</v>
      </c>
      <c r="W13" s="1" t="s">
        <v>45</v>
      </c>
      <c r="X13" s="1" t="s">
        <v>44</v>
      </c>
      <c r="Y13" s="1" t="s">
        <v>44</v>
      </c>
      <c r="Z13" s="1" t="s">
        <v>41</v>
      </c>
      <c r="AA13" s="1" t="s">
        <v>46</v>
      </c>
      <c r="AB13" s="1" t="s">
        <v>41</v>
      </c>
      <c r="AC13" s="1" t="s">
        <v>44</v>
      </c>
      <c r="AD13" s="1" t="s">
        <v>41</v>
      </c>
      <c r="AE13" s="1" t="s">
        <v>100</v>
      </c>
      <c r="AF13" s="1" t="s">
        <v>101</v>
      </c>
    </row>
    <row r="14" spans="1:32" x14ac:dyDescent="0.25">
      <c r="A14" s="1" t="s">
        <v>102</v>
      </c>
      <c r="B14" s="1">
        <v>21</v>
      </c>
      <c r="C14" s="1" t="s">
        <v>33</v>
      </c>
      <c r="D14" s="1" t="s">
        <v>34</v>
      </c>
      <c r="E14" s="1" t="s">
        <v>35</v>
      </c>
      <c r="F14" s="1" t="s">
        <v>103</v>
      </c>
      <c r="G14" s="1" t="s">
        <v>104</v>
      </c>
      <c r="H14" s="1" t="s">
        <v>38</v>
      </c>
      <c r="I14" s="1" t="s">
        <v>105</v>
      </c>
      <c r="J14" s="1" t="s">
        <v>40</v>
      </c>
      <c r="K14" s="1" t="s">
        <v>41</v>
      </c>
      <c r="L14" s="1" t="s">
        <v>41</v>
      </c>
      <c r="M14" s="1" t="s">
        <v>41</v>
      </c>
      <c r="N14" s="1" t="s">
        <v>70</v>
      </c>
      <c r="O14" s="1" t="s">
        <v>70</v>
      </c>
      <c r="P14" s="1" t="s">
        <v>41</v>
      </c>
      <c r="Q14" s="1" t="s">
        <v>41</v>
      </c>
      <c r="R14" s="1" t="s">
        <v>41</v>
      </c>
      <c r="S14" s="1" t="s">
        <v>41</v>
      </c>
      <c r="T14" s="1" t="s">
        <v>44</v>
      </c>
      <c r="U14" s="1" t="s">
        <v>41</v>
      </c>
      <c r="V14" s="1" t="s">
        <v>41</v>
      </c>
      <c r="W14" s="1" t="s">
        <v>41</v>
      </c>
      <c r="X14" s="1" t="s">
        <v>44</v>
      </c>
      <c r="Y14" s="1" t="s">
        <v>44</v>
      </c>
      <c r="Z14" s="1" t="s">
        <v>41</v>
      </c>
      <c r="AA14" s="1" t="s">
        <v>46</v>
      </c>
      <c r="AB14" s="1" t="s">
        <v>44</v>
      </c>
      <c r="AC14" s="1" t="s">
        <v>44</v>
      </c>
      <c r="AD14" s="1" t="s">
        <v>41</v>
      </c>
      <c r="AE14" s="1" t="s">
        <v>106</v>
      </c>
      <c r="AF14" s="1" t="s">
        <v>107</v>
      </c>
    </row>
    <row r="15" spans="1:32" x14ac:dyDescent="0.25">
      <c r="A15" s="1" t="s">
        <v>108</v>
      </c>
      <c r="B15" s="1">
        <v>22</v>
      </c>
      <c r="C15" s="1" t="s">
        <v>33</v>
      </c>
      <c r="D15" s="1" t="s">
        <v>34</v>
      </c>
      <c r="E15" s="1" t="s">
        <v>35</v>
      </c>
      <c r="F15" s="1" t="s">
        <v>109</v>
      </c>
      <c r="G15" s="1" t="s">
        <v>68</v>
      </c>
      <c r="H15" s="1" t="s">
        <v>38</v>
      </c>
      <c r="I15" s="1" t="s">
        <v>59</v>
      </c>
      <c r="J15" s="1" t="s">
        <v>40</v>
      </c>
      <c r="K15" s="1" t="s">
        <v>41</v>
      </c>
      <c r="L15" s="1" t="s">
        <v>41</v>
      </c>
      <c r="M15" s="1" t="s">
        <v>41</v>
      </c>
      <c r="N15" s="1" t="s">
        <v>42</v>
      </c>
      <c r="O15" s="1" t="s">
        <v>43</v>
      </c>
      <c r="P15" s="1" t="s">
        <v>41</v>
      </c>
      <c r="Q15" s="1" t="s">
        <v>44</v>
      </c>
      <c r="R15" s="1" t="s">
        <v>41</v>
      </c>
      <c r="S15" s="1" t="s">
        <v>41</v>
      </c>
      <c r="T15" s="1" t="s">
        <v>41</v>
      </c>
      <c r="U15" s="1" t="s">
        <v>41</v>
      </c>
      <c r="V15" s="1" t="s">
        <v>44</v>
      </c>
      <c r="W15" s="1" t="s">
        <v>45</v>
      </c>
      <c r="X15" s="1" t="s">
        <v>41</v>
      </c>
      <c r="Y15" s="1" t="s">
        <v>44</v>
      </c>
      <c r="Z15" s="1" t="s">
        <v>44</v>
      </c>
      <c r="AA15" s="1" t="s">
        <v>46</v>
      </c>
      <c r="AB15" s="1" t="s">
        <v>45</v>
      </c>
      <c r="AC15" s="1" t="s">
        <v>44</v>
      </c>
      <c r="AD15" s="1" t="s">
        <v>41</v>
      </c>
      <c r="AE15" s="1" t="s">
        <v>60</v>
      </c>
      <c r="AF15" s="1" t="s">
        <v>60</v>
      </c>
    </row>
    <row r="16" spans="1:32" x14ac:dyDescent="0.25">
      <c r="A16" s="1" t="s">
        <v>110</v>
      </c>
      <c r="B16" s="1">
        <v>20</v>
      </c>
      <c r="C16" s="1" t="s">
        <v>33</v>
      </c>
      <c r="D16" s="1" t="s">
        <v>34</v>
      </c>
      <c r="E16" s="1" t="s">
        <v>111</v>
      </c>
      <c r="F16" s="1" t="s">
        <v>112</v>
      </c>
      <c r="G16" s="1" t="s">
        <v>68</v>
      </c>
      <c r="H16" s="1" t="s">
        <v>38</v>
      </c>
      <c r="I16" s="1" t="s">
        <v>69</v>
      </c>
      <c r="J16" s="1" t="s">
        <v>63</v>
      </c>
      <c r="K16" s="1" t="s">
        <v>44</v>
      </c>
      <c r="L16" s="1" t="s">
        <v>41</v>
      </c>
      <c r="M16" s="1" t="s">
        <v>41</v>
      </c>
      <c r="N16" s="1" t="s">
        <v>70</v>
      </c>
      <c r="O16" s="1" t="s">
        <v>42</v>
      </c>
      <c r="P16" s="1" t="s">
        <v>41</v>
      </c>
      <c r="Q16" s="1" t="s">
        <v>41</v>
      </c>
      <c r="R16" s="1" t="s">
        <v>41</v>
      </c>
      <c r="S16" s="1" t="s">
        <v>41</v>
      </c>
      <c r="T16" s="1" t="s">
        <v>41</v>
      </c>
      <c r="U16" s="1" t="s">
        <v>41</v>
      </c>
      <c r="V16" s="1" t="s">
        <v>41</v>
      </c>
      <c r="W16" s="1" t="s">
        <v>44</v>
      </c>
      <c r="X16" s="1" t="s">
        <v>41</v>
      </c>
      <c r="Y16" s="1" t="s">
        <v>41</v>
      </c>
      <c r="Z16" s="1" t="s">
        <v>45</v>
      </c>
      <c r="AA16" s="1" t="s">
        <v>41</v>
      </c>
      <c r="AB16" s="1" t="s">
        <v>41</v>
      </c>
      <c r="AC16" s="1" t="s">
        <v>41</v>
      </c>
      <c r="AD16" s="1" t="s">
        <v>41</v>
      </c>
      <c r="AE16" s="1" t="s">
        <v>113</v>
      </c>
      <c r="AF16" s="1" t="s">
        <v>60</v>
      </c>
    </row>
    <row r="17" spans="1:32" x14ac:dyDescent="0.25">
      <c r="A17" s="1" t="s">
        <v>114</v>
      </c>
      <c r="B17" s="1">
        <v>24</v>
      </c>
      <c r="C17" s="1" t="s">
        <v>33</v>
      </c>
      <c r="D17" s="1" t="s">
        <v>34</v>
      </c>
      <c r="E17" s="1" t="s">
        <v>35</v>
      </c>
      <c r="F17" s="1" t="s">
        <v>115</v>
      </c>
      <c r="G17" s="1" t="s">
        <v>37</v>
      </c>
      <c r="H17" s="1" t="s">
        <v>77</v>
      </c>
      <c r="I17" s="1" t="s">
        <v>59</v>
      </c>
      <c r="J17" s="1" t="s">
        <v>40</v>
      </c>
      <c r="K17" s="1" t="s">
        <v>41</v>
      </c>
      <c r="L17" s="1" t="s">
        <v>44</v>
      </c>
      <c r="M17" s="1" t="s">
        <v>44</v>
      </c>
      <c r="N17" s="1" t="s">
        <v>51</v>
      </c>
      <c r="O17" s="1" t="s">
        <v>43</v>
      </c>
      <c r="P17" s="1" t="s">
        <v>41</v>
      </c>
      <c r="Q17" s="1" t="s">
        <v>44</v>
      </c>
      <c r="R17" s="1" t="s">
        <v>41</v>
      </c>
      <c r="S17" s="1" t="s">
        <v>44</v>
      </c>
      <c r="T17" s="1" t="s">
        <v>44</v>
      </c>
      <c r="U17" s="1" t="s">
        <v>41</v>
      </c>
      <c r="V17" s="1" t="s">
        <v>41</v>
      </c>
      <c r="W17" s="1" t="s">
        <v>45</v>
      </c>
      <c r="X17" s="1" t="s">
        <v>41</v>
      </c>
      <c r="Y17" s="1" t="s">
        <v>44</v>
      </c>
      <c r="Z17" s="1" t="s">
        <v>45</v>
      </c>
      <c r="AA17" s="1" t="s">
        <v>46</v>
      </c>
      <c r="AB17" s="1" t="s">
        <v>41</v>
      </c>
      <c r="AC17" s="1" t="s">
        <v>41</v>
      </c>
      <c r="AD17" s="1" t="s">
        <v>41</v>
      </c>
      <c r="AE17" s="1" t="s">
        <v>116</v>
      </c>
      <c r="AF17" s="1" t="s">
        <v>117</v>
      </c>
    </row>
    <row r="18" spans="1:32" x14ac:dyDescent="0.25">
      <c r="A18" s="1" t="s">
        <v>118</v>
      </c>
      <c r="B18" s="1">
        <v>21</v>
      </c>
      <c r="C18" s="1" t="s">
        <v>33</v>
      </c>
      <c r="D18" s="1" t="s">
        <v>34</v>
      </c>
      <c r="E18" s="1" t="s">
        <v>82</v>
      </c>
      <c r="F18" s="1" t="s">
        <v>119</v>
      </c>
      <c r="G18" s="1" t="s">
        <v>37</v>
      </c>
      <c r="H18" s="1" t="s">
        <v>77</v>
      </c>
      <c r="I18" s="1" t="s">
        <v>59</v>
      </c>
      <c r="J18" s="1" t="s">
        <v>94</v>
      </c>
      <c r="K18" s="1" t="s">
        <v>41</v>
      </c>
      <c r="L18" s="1" t="s">
        <v>44</v>
      </c>
      <c r="M18" s="1" t="s">
        <v>41</v>
      </c>
      <c r="N18" s="1" t="s">
        <v>95</v>
      </c>
      <c r="O18" s="1" t="s">
        <v>42</v>
      </c>
      <c r="P18" s="1" t="s">
        <v>44</v>
      </c>
      <c r="Q18" s="1" t="s">
        <v>41</v>
      </c>
      <c r="R18" s="1" t="s">
        <v>41</v>
      </c>
      <c r="S18" s="1" t="s">
        <v>44</v>
      </c>
      <c r="T18" s="1" t="s">
        <v>44</v>
      </c>
      <c r="U18" s="1" t="s">
        <v>41</v>
      </c>
      <c r="V18" s="1" t="s">
        <v>44</v>
      </c>
      <c r="W18" s="1" t="s">
        <v>41</v>
      </c>
      <c r="X18" s="1" t="s">
        <v>41</v>
      </c>
      <c r="Y18" s="1" t="s">
        <v>41</v>
      </c>
      <c r="Z18" s="1" t="s">
        <v>44</v>
      </c>
      <c r="AA18" s="1" t="s">
        <v>44</v>
      </c>
      <c r="AB18" s="1" t="s">
        <v>44</v>
      </c>
      <c r="AC18" s="1" t="s">
        <v>41</v>
      </c>
      <c r="AD18" s="1" t="s">
        <v>44</v>
      </c>
      <c r="AE18" s="1" t="s">
        <v>60</v>
      </c>
      <c r="AF18" s="1" t="s">
        <v>60</v>
      </c>
    </row>
    <row r="19" spans="1:32" x14ac:dyDescent="0.25">
      <c r="A19" s="1" t="s">
        <v>120</v>
      </c>
      <c r="B19" s="1">
        <v>20</v>
      </c>
      <c r="C19" s="1" t="s">
        <v>55</v>
      </c>
      <c r="D19" s="1" t="s">
        <v>34</v>
      </c>
      <c r="E19" s="1" t="s">
        <v>111</v>
      </c>
      <c r="F19" s="1" t="s">
        <v>93</v>
      </c>
      <c r="G19" s="1" t="s">
        <v>37</v>
      </c>
      <c r="H19" s="1" t="s">
        <v>58</v>
      </c>
      <c r="I19" s="1" t="s">
        <v>59</v>
      </c>
      <c r="J19" s="1" t="s">
        <v>63</v>
      </c>
      <c r="K19" s="1" t="s">
        <v>44</v>
      </c>
      <c r="L19" s="1" t="s">
        <v>44</v>
      </c>
      <c r="M19" s="1" t="s">
        <v>41</v>
      </c>
      <c r="N19" s="1" t="s">
        <v>51</v>
      </c>
      <c r="O19" s="1" t="s">
        <v>51</v>
      </c>
      <c r="P19" s="1" t="s">
        <v>41</v>
      </c>
      <c r="Q19" s="1" t="s">
        <v>41</v>
      </c>
      <c r="R19" s="1" t="s">
        <v>41</v>
      </c>
      <c r="S19" s="1" t="s">
        <v>44</v>
      </c>
      <c r="T19" s="1" t="s">
        <v>41</v>
      </c>
      <c r="U19" s="1" t="s">
        <v>41</v>
      </c>
      <c r="V19" s="1" t="s">
        <v>41</v>
      </c>
      <c r="W19" s="1" t="s">
        <v>45</v>
      </c>
      <c r="X19" s="1" t="s">
        <v>41</v>
      </c>
      <c r="Y19" s="1" t="s">
        <v>41</v>
      </c>
      <c r="Z19" s="1" t="s">
        <v>44</v>
      </c>
      <c r="AA19" s="1" t="s">
        <v>41</v>
      </c>
      <c r="AB19" s="1" t="s">
        <v>41</v>
      </c>
      <c r="AC19" s="1" t="s">
        <v>44</v>
      </c>
      <c r="AD19" s="1" t="s">
        <v>41</v>
      </c>
      <c r="AE19" s="1" t="s">
        <v>121</v>
      </c>
      <c r="AF19" s="1" t="s">
        <v>122</v>
      </c>
    </row>
    <row r="20" spans="1:32" x14ac:dyDescent="0.25">
      <c r="A20" s="1" t="s">
        <v>123</v>
      </c>
      <c r="B20" s="1">
        <v>22</v>
      </c>
      <c r="C20" s="1" t="s">
        <v>33</v>
      </c>
      <c r="D20" s="1" t="s">
        <v>34</v>
      </c>
      <c r="E20" s="1" t="s">
        <v>35</v>
      </c>
      <c r="F20" s="1" t="s">
        <v>93</v>
      </c>
      <c r="G20" s="1" t="s">
        <v>37</v>
      </c>
      <c r="H20" s="1" t="s">
        <v>77</v>
      </c>
      <c r="I20" s="1" t="s">
        <v>59</v>
      </c>
      <c r="J20" s="1" t="s">
        <v>40</v>
      </c>
      <c r="K20" s="1" t="s">
        <v>41</v>
      </c>
      <c r="L20" s="1" t="s">
        <v>41</v>
      </c>
      <c r="M20" s="1" t="s">
        <v>41</v>
      </c>
      <c r="N20" s="1" t="s">
        <v>51</v>
      </c>
      <c r="O20" s="1" t="s">
        <v>51</v>
      </c>
      <c r="P20" s="1" t="s">
        <v>41</v>
      </c>
      <c r="Q20" s="1" t="s">
        <v>41</v>
      </c>
      <c r="R20" s="1" t="s">
        <v>41</v>
      </c>
      <c r="S20" s="1" t="s">
        <v>41</v>
      </c>
      <c r="T20" s="1" t="s">
        <v>41</v>
      </c>
      <c r="U20" s="1" t="s">
        <v>41</v>
      </c>
      <c r="V20" s="1" t="s">
        <v>60</v>
      </c>
      <c r="W20" s="1" t="s">
        <v>41</v>
      </c>
      <c r="X20" s="1" t="s">
        <v>41</v>
      </c>
      <c r="Y20" s="1" t="s">
        <v>41</v>
      </c>
      <c r="Z20" s="1" t="s">
        <v>41</v>
      </c>
      <c r="AA20" s="1" t="s">
        <v>41</v>
      </c>
      <c r="AB20" s="1" t="s">
        <v>41</v>
      </c>
      <c r="AC20" s="1" t="s">
        <v>41</v>
      </c>
      <c r="AD20" s="1" t="s">
        <v>41</v>
      </c>
      <c r="AE20" s="1" t="s">
        <v>60</v>
      </c>
      <c r="AF20" s="1" t="s">
        <v>60</v>
      </c>
    </row>
    <row r="21" spans="1:32" x14ac:dyDescent="0.25">
      <c r="A21" s="1" t="s">
        <v>124</v>
      </c>
      <c r="B21" s="1">
        <v>20</v>
      </c>
      <c r="C21" s="1" t="s">
        <v>33</v>
      </c>
      <c r="D21" s="1" t="s">
        <v>34</v>
      </c>
      <c r="E21" s="1" t="s">
        <v>82</v>
      </c>
      <c r="F21" s="1" t="s">
        <v>125</v>
      </c>
      <c r="G21" s="1" t="s">
        <v>68</v>
      </c>
      <c r="H21" s="1" t="s">
        <v>38</v>
      </c>
      <c r="I21" s="1" t="s">
        <v>60</v>
      </c>
      <c r="J21" s="1" t="s">
        <v>60</v>
      </c>
      <c r="K21" s="1" t="s">
        <v>60</v>
      </c>
      <c r="L21" s="1" t="s">
        <v>60</v>
      </c>
      <c r="M21" s="1" t="s">
        <v>60</v>
      </c>
      <c r="N21" s="1" t="s">
        <v>60</v>
      </c>
      <c r="O21" s="1" t="s">
        <v>60</v>
      </c>
      <c r="P21" s="1" t="s">
        <v>60</v>
      </c>
      <c r="Q21" s="1" t="s">
        <v>60</v>
      </c>
      <c r="R21" s="1" t="s">
        <v>60</v>
      </c>
      <c r="S21" s="1" t="s">
        <v>60</v>
      </c>
      <c r="T21" s="1" t="s">
        <v>60</v>
      </c>
      <c r="U21" s="1" t="s">
        <v>60</v>
      </c>
      <c r="V21" s="1" t="s">
        <v>60</v>
      </c>
      <c r="W21" s="1" t="s">
        <v>60</v>
      </c>
      <c r="X21" s="1" t="s">
        <v>60</v>
      </c>
      <c r="Y21" s="1" t="s">
        <v>60</v>
      </c>
      <c r="Z21" s="1" t="s">
        <v>60</v>
      </c>
      <c r="AA21" s="1" t="s">
        <v>60</v>
      </c>
      <c r="AB21" s="1" t="s">
        <v>60</v>
      </c>
      <c r="AC21" s="1" t="s">
        <v>60</v>
      </c>
      <c r="AD21" s="1" t="s">
        <v>60</v>
      </c>
      <c r="AE21" s="1" t="s">
        <v>60</v>
      </c>
      <c r="AF21" s="1" t="s">
        <v>60</v>
      </c>
    </row>
    <row r="22" spans="1:32" x14ac:dyDescent="0.25">
      <c r="A22" s="1" t="s">
        <v>126</v>
      </c>
      <c r="B22" s="1">
        <v>24</v>
      </c>
      <c r="C22" s="1" t="s">
        <v>55</v>
      </c>
      <c r="D22" s="1" t="s">
        <v>34</v>
      </c>
      <c r="E22" s="1" t="s">
        <v>35</v>
      </c>
      <c r="F22" s="1" t="s">
        <v>127</v>
      </c>
      <c r="G22" s="1" t="s">
        <v>128</v>
      </c>
      <c r="H22" s="1" t="s">
        <v>129</v>
      </c>
      <c r="I22" s="1" t="s">
        <v>130</v>
      </c>
      <c r="J22" s="1" t="s">
        <v>63</v>
      </c>
      <c r="K22" s="1" t="s">
        <v>44</v>
      </c>
      <c r="L22" s="1" t="s">
        <v>44</v>
      </c>
      <c r="M22" s="1" t="s">
        <v>44</v>
      </c>
      <c r="N22" s="1" t="s">
        <v>51</v>
      </c>
      <c r="O22" s="1" t="s">
        <v>70</v>
      </c>
      <c r="P22" s="1" t="s">
        <v>41</v>
      </c>
      <c r="Q22" s="1" t="s">
        <v>41</v>
      </c>
      <c r="R22" s="1" t="s">
        <v>41</v>
      </c>
      <c r="S22" s="1" t="s">
        <v>41</v>
      </c>
      <c r="T22" s="1" t="s">
        <v>41</v>
      </c>
      <c r="U22" s="1" t="s">
        <v>41</v>
      </c>
      <c r="V22" s="1" t="s">
        <v>41</v>
      </c>
      <c r="W22" s="1" t="s">
        <v>41</v>
      </c>
      <c r="X22" s="1" t="s">
        <v>44</v>
      </c>
      <c r="Y22" s="1" t="s">
        <v>41</v>
      </c>
      <c r="Z22" s="1" t="s">
        <v>41</v>
      </c>
      <c r="AA22" s="1" t="s">
        <v>46</v>
      </c>
      <c r="AB22" s="1" t="s">
        <v>41</v>
      </c>
      <c r="AC22" s="1" t="s">
        <v>41</v>
      </c>
      <c r="AD22" s="1" t="s">
        <v>41</v>
      </c>
      <c r="AE22" s="1" t="s">
        <v>60</v>
      </c>
      <c r="AF22" s="1" t="s">
        <v>60</v>
      </c>
    </row>
    <row r="23" spans="1:32" x14ac:dyDescent="0.25">
      <c r="A23" s="1" t="s">
        <v>131</v>
      </c>
      <c r="B23" s="1">
        <v>25</v>
      </c>
      <c r="C23" s="1" t="s">
        <v>33</v>
      </c>
      <c r="D23" s="1" t="s">
        <v>34</v>
      </c>
      <c r="E23" s="1" t="s">
        <v>35</v>
      </c>
      <c r="F23" s="1" t="s">
        <v>132</v>
      </c>
      <c r="G23" s="1" t="s">
        <v>68</v>
      </c>
      <c r="H23" s="1" t="s">
        <v>129</v>
      </c>
      <c r="I23" s="1" t="s">
        <v>78</v>
      </c>
      <c r="J23" s="1" t="s">
        <v>40</v>
      </c>
      <c r="K23" s="1" t="s">
        <v>41</v>
      </c>
      <c r="L23" s="1" t="s">
        <v>44</v>
      </c>
      <c r="M23" s="1" t="s">
        <v>44</v>
      </c>
      <c r="N23" s="1" t="s">
        <v>42</v>
      </c>
      <c r="O23" s="1" t="s">
        <v>70</v>
      </c>
      <c r="P23" s="1" t="s">
        <v>41</v>
      </c>
      <c r="Q23" s="1" t="s">
        <v>41</v>
      </c>
      <c r="R23" s="1" t="s">
        <v>41</v>
      </c>
      <c r="S23" s="1" t="s">
        <v>41</v>
      </c>
      <c r="T23" s="1" t="s">
        <v>41</v>
      </c>
      <c r="U23" s="1" t="s">
        <v>41</v>
      </c>
      <c r="V23" s="1" t="s">
        <v>41</v>
      </c>
      <c r="W23" s="1" t="s">
        <v>41</v>
      </c>
      <c r="X23" s="1" t="s">
        <v>41</v>
      </c>
      <c r="Y23" s="1" t="s">
        <v>41</v>
      </c>
      <c r="Z23" s="1" t="s">
        <v>41</v>
      </c>
      <c r="AA23" s="1" t="s">
        <v>74</v>
      </c>
      <c r="AB23" s="1" t="s">
        <v>41</v>
      </c>
      <c r="AC23" s="1" t="s">
        <v>41</v>
      </c>
      <c r="AD23" s="1" t="s">
        <v>41</v>
      </c>
      <c r="AE23" s="1" t="s">
        <v>60</v>
      </c>
      <c r="AF23" s="1" t="s">
        <v>60</v>
      </c>
    </row>
    <row r="24" spans="1:32" x14ac:dyDescent="0.25">
      <c r="A24" s="1" t="s">
        <v>133</v>
      </c>
      <c r="B24" s="1">
        <v>26</v>
      </c>
      <c r="C24" s="1" t="s">
        <v>33</v>
      </c>
      <c r="D24" s="1" t="s">
        <v>34</v>
      </c>
      <c r="E24" s="1" t="s">
        <v>35</v>
      </c>
      <c r="F24" s="1" t="s">
        <v>134</v>
      </c>
      <c r="G24" s="1" t="s">
        <v>135</v>
      </c>
      <c r="H24" s="1" t="s">
        <v>129</v>
      </c>
      <c r="I24" s="1" t="s">
        <v>59</v>
      </c>
      <c r="J24" s="1" t="s">
        <v>40</v>
      </c>
      <c r="K24" s="1" t="s">
        <v>41</v>
      </c>
      <c r="L24" s="1" t="s">
        <v>44</v>
      </c>
      <c r="M24" s="1" t="s">
        <v>41</v>
      </c>
      <c r="N24" s="1" t="s">
        <v>70</v>
      </c>
      <c r="O24" s="1" t="s">
        <v>43</v>
      </c>
      <c r="P24" s="1" t="s">
        <v>44</v>
      </c>
      <c r="Q24" s="1" t="s">
        <v>41</v>
      </c>
      <c r="R24" s="1" t="s">
        <v>41</v>
      </c>
      <c r="S24" s="1" t="s">
        <v>41</v>
      </c>
      <c r="T24" s="1" t="s">
        <v>44</v>
      </c>
      <c r="U24" s="1" t="s">
        <v>41</v>
      </c>
      <c r="V24" s="1" t="s">
        <v>44</v>
      </c>
      <c r="W24" s="1" t="s">
        <v>45</v>
      </c>
      <c r="X24" s="1" t="s">
        <v>44</v>
      </c>
      <c r="Y24" s="1" t="s">
        <v>44</v>
      </c>
      <c r="Z24" s="1" t="s">
        <v>41</v>
      </c>
      <c r="AA24" s="1" t="s">
        <v>41</v>
      </c>
      <c r="AB24" s="1" t="s">
        <v>41</v>
      </c>
      <c r="AC24" s="1" t="s">
        <v>41</v>
      </c>
      <c r="AD24" s="1" t="s">
        <v>41</v>
      </c>
      <c r="AE24" s="1" t="s">
        <v>60</v>
      </c>
      <c r="AF24" s="1" t="s">
        <v>60</v>
      </c>
    </row>
    <row r="25" spans="1:32" x14ac:dyDescent="0.25">
      <c r="A25" s="1" t="s">
        <v>136</v>
      </c>
      <c r="B25" s="1">
        <v>18</v>
      </c>
      <c r="C25" s="1" t="s">
        <v>33</v>
      </c>
      <c r="D25" s="1" t="s">
        <v>34</v>
      </c>
      <c r="E25" s="1" t="s">
        <v>111</v>
      </c>
      <c r="F25" s="1" t="s">
        <v>137</v>
      </c>
      <c r="G25" s="1" t="s">
        <v>138</v>
      </c>
      <c r="H25" s="1" t="s">
        <v>58</v>
      </c>
      <c r="I25" s="1" t="s">
        <v>139</v>
      </c>
      <c r="J25" s="1" t="s">
        <v>63</v>
      </c>
      <c r="K25" s="1" t="s">
        <v>41</v>
      </c>
      <c r="L25" s="1" t="s">
        <v>41</v>
      </c>
      <c r="M25" s="1" t="s">
        <v>41</v>
      </c>
      <c r="N25" s="1" t="s">
        <v>51</v>
      </c>
      <c r="O25" s="1" t="s">
        <v>51</v>
      </c>
      <c r="P25" s="1" t="s">
        <v>41</v>
      </c>
      <c r="Q25" s="1" t="s">
        <v>41</v>
      </c>
      <c r="R25" s="1" t="s">
        <v>41</v>
      </c>
      <c r="S25" s="1" t="s">
        <v>41</v>
      </c>
      <c r="T25" s="1" t="s">
        <v>41</v>
      </c>
      <c r="U25" s="1" t="s">
        <v>41</v>
      </c>
      <c r="V25" s="1" t="s">
        <v>41</v>
      </c>
      <c r="W25" s="1" t="s">
        <v>44</v>
      </c>
      <c r="X25" s="1" t="s">
        <v>44</v>
      </c>
      <c r="Y25" s="1" t="s">
        <v>41</v>
      </c>
      <c r="Z25" s="1" t="s">
        <v>41</v>
      </c>
      <c r="AA25" s="1" t="s">
        <v>41</v>
      </c>
      <c r="AB25" s="1" t="s">
        <v>41</v>
      </c>
      <c r="AC25" s="1" t="s">
        <v>41</v>
      </c>
      <c r="AD25" s="1" t="s">
        <v>41</v>
      </c>
      <c r="AE25" s="1" t="s">
        <v>140</v>
      </c>
      <c r="AF25" s="1" t="s">
        <v>141</v>
      </c>
    </row>
    <row r="26" spans="1:32" x14ac:dyDescent="0.25">
      <c r="A26" s="1" t="s">
        <v>142</v>
      </c>
      <c r="B26" s="1">
        <v>21</v>
      </c>
      <c r="C26" s="1" t="s">
        <v>33</v>
      </c>
      <c r="D26" s="1" t="s">
        <v>34</v>
      </c>
      <c r="E26" s="1" t="s">
        <v>35</v>
      </c>
      <c r="F26" s="1" t="s">
        <v>143</v>
      </c>
      <c r="G26" s="1" t="s">
        <v>144</v>
      </c>
      <c r="H26" s="1" t="s">
        <v>38</v>
      </c>
      <c r="I26" s="1" t="s">
        <v>145</v>
      </c>
      <c r="J26" s="1" t="s">
        <v>40</v>
      </c>
      <c r="K26" s="1" t="s">
        <v>41</v>
      </c>
      <c r="L26" s="1" t="s">
        <v>44</v>
      </c>
      <c r="M26" s="1" t="s">
        <v>44</v>
      </c>
      <c r="N26" s="1" t="s">
        <v>51</v>
      </c>
      <c r="O26" s="1" t="s">
        <v>70</v>
      </c>
      <c r="P26" s="1" t="s">
        <v>44</v>
      </c>
      <c r="Q26" s="1" t="s">
        <v>44</v>
      </c>
      <c r="R26" s="1" t="s">
        <v>41</v>
      </c>
      <c r="S26" s="1" t="s">
        <v>41</v>
      </c>
      <c r="T26" s="1" t="s">
        <v>41</v>
      </c>
      <c r="U26" s="1" t="s">
        <v>41</v>
      </c>
      <c r="V26" s="1" t="s">
        <v>41</v>
      </c>
      <c r="W26" s="1" t="s">
        <v>45</v>
      </c>
      <c r="X26" s="1" t="s">
        <v>44</v>
      </c>
      <c r="Y26" s="1" t="s">
        <v>44</v>
      </c>
      <c r="Z26" s="1" t="s">
        <v>44</v>
      </c>
      <c r="AA26" s="1" t="s">
        <v>60</v>
      </c>
      <c r="AB26" s="1" t="s">
        <v>41</v>
      </c>
      <c r="AC26" s="1" t="s">
        <v>44</v>
      </c>
      <c r="AD26" s="1" t="s">
        <v>41</v>
      </c>
      <c r="AE26" s="1" t="s">
        <v>60</v>
      </c>
      <c r="AF26" s="1" t="s">
        <v>60</v>
      </c>
    </row>
    <row r="27" spans="1:32" x14ac:dyDescent="0.25">
      <c r="A27" s="1" t="s">
        <v>146</v>
      </c>
      <c r="B27" s="1">
        <v>23</v>
      </c>
      <c r="C27" s="1" t="s">
        <v>33</v>
      </c>
      <c r="D27" s="1" t="s">
        <v>34</v>
      </c>
      <c r="E27" s="1" t="s">
        <v>82</v>
      </c>
      <c r="F27" s="1" t="s">
        <v>147</v>
      </c>
      <c r="G27" s="1" t="s">
        <v>148</v>
      </c>
      <c r="H27" s="1" t="s">
        <v>38</v>
      </c>
      <c r="I27" s="1" t="s">
        <v>59</v>
      </c>
      <c r="J27" s="1" t="s">
        <v>94</v>
      </c>
      <c r="K27" s="1" t="s">
        <v>41</v>
      </c>
      <c r="L27" s="1" t="s">
        <v>44</v>
      </c>
      <c r="M27" s="1" t="s">
        <v>44</v>
      </c>
      <c r="N27" s="1" t="s">
        <v>95</v>
      </c>
      <c r="O27" s="1" t="s">
        <v>43</v>
      </c>
      <c r="P27" s="1" t="s">
        <v>44</v>
      </c>
      <c r="Q27" s="1" t="s">
        <v>44</v>
      </c>
      <c r="R27" s="1" t="s">
        <v>41</v>
      </c>
      <c r="S27" s="1" t="s">
        <v>41</v>
      </c>
      <c r="T27" s="1" t="s">
        <v>41</v>
      </c>
      <c r="U27" s="1" t="s">
        <v>41</v>
      </c>
      <c r="V27" s="1" t="s">
        <v>41</v>
      </c>
      <c r="W27" s="1" t="s">
        <v>45</v>
      </c>
      <c r="X27" s="1" t="s">
        <v>44</v>
      </c>
      <c r="Y27" s="1" t="s">
        <v>44</v>
      </c>
      <c r="Z27" s="1" t="s">
        <v>45</v>
      </c>
      <c r="AA27" s="1" t="s">
        <v>46</v>
      </c>
      <c r="AB27" s="1" t="s">
        <v>45</v>
      </c>
      <c r="AC27" s="1" t="s">
        <v>46</v>
      </c>
      <c r="AD27" s="1" t="s">
        <v>41</v>
      </c>
      <c r="AE27" s="1" t="s">
        <v>149</v>
      </c>
      <c r="AF27" s="1" t="s">
        <v>150</v>
      </c>
    </row>
    <row r="28" spans="1:32" x14ac:dyDescent="0.25">
      <c r="A28" s="1" t="s">
        <v>151</v>
      </c>
      <c r="B28" s="1">
        <v>24</v>
      </c>
      <c r="C28" s="1" t="s">
        <v>33</v>
      </c>
      <c r="D28" s="1" t="s">
        <v>34</v>
      </c>
      <c r="E28" s="1" t="s">
        <v>35</v>
      </c>
      <c r="F28" s="1" t="s">
        <v>152</v>
      </c>
      <c r="G28" s="1" t="s">
        <v>68</v>
      </c>
      <c r="H28" s="1" t="s">
        <v>153</v>
      </c>
      <c r="I28" s="1" t="s">
        <v>59</v>
      </c>
      <c r="J28" s="1" t="s">
        <v>40</v>
      </c>
      <c r="K28" s="1" t="s">
        <v>41</v>
      </c>
      <c r="L28" s="1" t="s">
        <v>44</v>
      </c>
      <c r="M28" s="1" t="s">
        <v>44</v>
      </c>
      <c r="N28" s="1" t="s">
        <v>42</v>
      </c>
      <c r="O28" s="1" t="s">
        <v>42</v>
      </c>
      <c r="P28" s="1" t="s">
        <v>41</v>
      </c>
      <c r="Q28" s="1" t="s">
        <v>44</v>
      </c>
      <c r="R28" s="1" t="s">
        <v>41</v>
      </c>
      <c r="S28" s="1" t="s">
        <v>41</v>
      </c>
      <c r="T28" s="1" t="s">
        <v>41</v>
      </c>
      <c r="U28" s="1" t="s">
        <v>41</v>
      </c>
      <c r="V28" s="1" t="s">
        <v>41</v>
      </c>
      <c r="W28" s="1" t="s">
        <v>45</v>
      </c>
      <c r="X28" s="1" t="s">
        <v>41</v>
      </c>
      <c r="Y28" s="1" t="s">
        <v>41</v>
      </c>
      <c r="Z28" s="1" t="s">
        <v>45</v>
      </c>
      <c r="AA28" s="1" t="s">
        <v>46</v>
      </c>
      <c r="AB28" s="1" t="s">
        <v>41</v>
      </c>
      <c r="AC28" s="1" t="s">
        <v>41</v>
      </c>
      <c r="AD28" s="1" t="s">
        <v>44</v>
      </c>
      <c r="AE28" s="1" t="s">
        <v>154</v>
      </c>
      <c r="AF28" s="1" t="s">
        <v>155</v>
      </c>
    </row>
    <row r="29" spans="1:32" x14ac:dyDescent="0.25">
      <c r="A29" s="1" t="s">
        <v>156</v>
      </c>
      <c r="B29" s="1">
        <v>23</v>
      </c>
      <c r="C29" s="1" t="s">
        <v>33</v>
      </c>
      <c r="D29" s="1" t="s">
        <v>34</v>
      </c>
      <c r="E29" s="1" t="s">
        <v>35</v>
      </c>
      <c r="F29" s="1" t="s">
        <v>157</v>
      </c>
      <c r="G29" s="1" t="s">
        <v>37</v>
      </c>
      <c r="H29" s="1" t="s">
        <v>38</v>
      </c>
      <c r="I29" s="1" t="s">
        <v>158</v>
      </c>
      <c r="J29" s="1" t="s">
        <v>94</v>
      </c>
      <c r="K29" s="1" t="s">
        <v>41</v>
      </c>
      <c r="L29" s="1" t="s">
        <v>44</v>
      </c>
      <c r="M29" s="1" t="s">
        <v>44</v>
      </c>
      <c r="N29" s="1" t="s">
        <v>51</v>
      </c>
      <c r="O29" s="1" t="s">
        <v>42</v>
      </c>
      <c r="P29" s="1" t="s">
        <v>44</v>
      </c>
      <c r="Q29" s="1" t="s">
        <v>44</v>
      </c>
      <c r="R29" s="1" t="s">
        <v>41</v>
      </c>
      <c r="S29" s="1" t="s">
        <v>44</v>
      </c>
      <c r="T29" s="1" t="s">
        <v>41</v>
      </c>
      <c r="U29" s="1" t="s">
        <v>41</v>
      </c>
      <c r="V29" s="1" t="s">
        <v>41</v>
      </c>
      <c r="W29" s="1" t="s">
        <v>41</v>
      </c>
      <c r="X29" s="1" t="s">
        <v>41</v>
      </c>
      <c r="Y29" s="1" t="s">
        <v>44</v>
      </c>
      <c r="Z29" s="1" t="s">
        <v>44</v>
      </c>
      <c r="AA29" s="1" t="s">
        <v>44</v>
      </c>
      <c r="AB29" s="1" t="s">
        <v>41</v>
      </c>
      <c r="AC29" s="1" t="s">
        <v>41</v>
      </c>
      <c r="AD29" s="1" t="s">
        <v>41</v>
      </c>
      <c r="AE29" s="1" t="s">
        <v>159</v>
      </c>
      <c r="AF29" s="1" t="s">
        <v>160</v>
      </c>
    </row>
    <row r="30" spans="1:32" x14ac:dyDescent="0.25">
      <c r="A30" s="1" t="s">
        <v>161</v>
      </c>
      <c r="B30" s="1">
        <v>25</v>
      </c>
      <c r="C30" s="1" t="s">
        <v>33</v>
      </c>
      <c r="D30" s="1" t="s">
        <v>34</v>
      </c>
      <c r="E30" s="1" t="s">
        <v>35</v>
      </c>
      <c r="F30" s="1" t="s">
        <v>162</v>
      </c>
      <c r="G30" s="1" t="s">
        <v>37</v>
      </c>
      <c r="H30" s="1" t="s">
        <v>163</v>
      </c>
      <c r="I30" s="1" t="s">
        <v>59</v>
      </c>
      <c r="J30" s="1" t="s">
        <v>63</v>
      </c>
      <c r="K30" s="1" t="s">
        <v>41</v>
      </c>
      <c r="L30" s="1" t="s">
        <v>44</v>
      </c>
      <c r="M30" s="1" t="s">
        <v>44</v>
      </c>
      <c r="N30" s="1" t="s">
        <v>51</v>
      </c>
      <c r="O30" s="1" t="s">
        <v>51</v>
      </c>
      <c r="P30" s="1" t="s">
        <v>44</v>
      </c>
      <c r="Q30" s="1" t="s">
        <v>44</v>
      </c>
      <c r="R30" s="1" t="s">
        <v>41</v>
      </c>
      <c r="S30" s="1" t="s">
        <v>44</v>
      </c>
      <c r="T30" s="1" t="s">
        <v>44</v>
      </c>
      <c r="U30" s="1" t="s">
        <v>41</v>
      </c>
      <c r="V30" s="1" t="s">
        <v>44</v>
      </c>
      <c r="W30" s="1" t="s">
        <v>44</v>
      </c>
      <c r="X30" s="1" t="s">
        <v>41</v>
      </c>
      <c r="Y30" s="1" t="s">
        <v>41</v>
      </c>
      <c r="Z30" s="1" t="s">
        <v>44</v>
      </c>
      <c r="AA30" s="1" t="s">
        <v>44</v>
      </c>
      <c r="AB30" s="1" t="s">
        <v>41</v>
      </c>
      <c r="AC30" s="1" t="s">
        <v>41</v>
      </c>
      <c r="AD30" s="1" t="s">
        <v>41</v>
      </c>
      <c r="AE30" s="1" t="s">
        <v>164</v>
      </c>
      <c r="AF30" s="1" t="s">
        <v>165</v>
      </c>
    </row>
    <row r="31" spans="1:32" x14ac:dyDescent="0.25">
      <c r="A31" s="1" t="s">
        <v>166</v>
      </c>
      <c r="B31" s="1">
        <v>24</v>
      </c>
      <c r="C31" s="1" t="s">
        <v>33</v>
      </c>
      <c r="D31" s="1" t="s">
        <v>34</v>
      </c>
      <c r="E31" s="1" t="s">
        <v>35</v>
      </c>
      <c r="F31" s="1" t="s">
        <v>167</v>
      </c>
      <c r="G31" s="1" t="s">
        <v>68</v>
      </c>
      <c r="H31" s="1" t="s">
        <v>129</v>
      </c>
      <c r="I31" s="1" t="s">
        <v>39</v>
      </c>
      <c r="J31" s="1" t="s">
        <v>94</v>
      </c>
      <c r="K31" s="1" t="s">
        <v>44</v>
      </c>
      <c r="L31" s="1" t="s">
        <v>44</v>
      </c>
      <c r="M31" s="1" t="s">
        <v>41</v>
      </c>
      <c r="N31" s="1" t="s">
        <v>42</v>
      </c>
      <c r="O31" s="1" t="s">
        <v>43</v>
      </c>
      <c r="P31" s="1" t="s">
        <v>41</v>
      </c>
      <c r="Q31" s="1" t="s">
        <v>44</v>
      </c>
      <c r="R31" s="1" t="s">
        <v>41</v>
      </c>
      <c r="S31" s="1" t="s">
        <v>41</v>
      </c>
      <c r="T31" s="1" t="s">
        <v>44</v>
      </c>
      <c r="U31" s="1" t="s">
        <v>41</v>
      </c>
      <c r="V31" s="1" t="s">
        <v>41</v>
      </c>
      <c r="W31" s="1" t="s">
        <v>45</v>
      </c>
      <c r="X31" s="1" t="s">
        <v>44</v>
      </c>
      <c r="Y31" s="1" t="s">
        <v>44</v>
      </c>
      <c r="Z31" s="1" t="s">
        <v>41</v>
      </c>
      <c r="AA31" s="1" t="s">
        <v>41</v>
      </c>
      <c r="AB31" s="1" t="s">
        <v>41</v>
      </c>
      <c r="AC31" s="1" t="s">
        <v>46</v>
      </c>
      <c r="AD31" s="1" t="s">
        <v>41</v>
      </c>
      <c r="AE31" s="1" t="s">
        <v>168</v>
      </c>
      <c r="AF31" s="1" t="s">
        <v>169</v>
      </c>
    </row>
    <row r="32" spans="1:32" x14ac:dyDescent="0.25">
      <c r="A32" s="1" t="s">
        <v>170</v>
      </c>
      <c r="B32" s="1">
        <v>23</v>
      </c>
      <c r="C32" s="1" t="s">
        <v>55</v>
      </c>
      <c r="D32" s="1" t="s">
        <v>34</v>
      </c>
      <c r="E32" s="1" t="s">
        <v>35</v>
      </c>
      <c r="F32" s="1" t="s">
        <v>171</v>
      </c>
      <c r="G32" s="1" t="s">
        <v>172</v>
      </c>
      <c r="H32" s="1" t="s">
        <v>38</v>
      </c>
      <c r="I32" s="1" t="s">
        <v>59</v>
      </c>
      <c r="J32" s="1" t="s">
        <v>94</v>
      </c>
      <c r="K32" s="1" t="s">
        <v>41</v>
      </c>
      <c r="L32" s="1" t="s">
        <v>44</v>
      </c>
      <c r="M32" s="1" t="s">
        <v>44</v>
      </c>
      <c r="N32" s="1" t="s">
        <v>42</v>
      </c>
      <c r="O32" s="1" t="s">
        <v>70</v>
      </c>
      <c r="P32" s="1" t="s">
        <v>41</v>
      </c>
      <c r="Q32" s="1" t="s">
        <v>41</v>
      </c>
      <c r="R32" s="1" t="s">
        <v>41</v>
      </c>
      <c r="S32" s="1" t="s">
        <v>41</v>
      </c>
      <c r="T32" s="1" t="s">
        <v>44</v>
      </c>
      <c r="U32" s="1" t="s">
        <v>41</v>
      </c>
      <c r="V32" s="1" t="s">
        <v>41</v>
      </c>
      <c r="W32" s="1" t="s">
        <v>41</v>
      </c>
      <c r="X32" s="1" t="s">
        <v>41</v>
      </c>
      <c r="Y32" s="1" t="s">
        <v>44</v>
      </c>
      <c r="Z32" s="1" t="s">
        <v>45</v>
      </c>
      <c r="AA32" s="1" t="s">
        <v>41</v>
      </c>
      <c r="AB32" s="1" t="s">
        <v>41</v>
      </c>
      <c r="AC32" s="1" t="s">
        <v>41</v>
      </c>
      <c r="AD32" s="1" t="s">
        <v>41</v>
      </c>
      <c r="AE32" s="1" t="s">
        <v>60</v>
      </c>
      <c r="AF32" s="1" t="s">
        <v>60</v>
      </c>
    </row>
    <row r="33" spans="1:32" x14ac:dyDescent="0.25">
      <c r="A33" s="1" t="s">
        <v>173</v>
      </c>
      <c r="B33" s="1">
        <v>24</v>
      </c>
      <c r="C33" s="1" t="s">
        <v>33</v>
      </c>
      <c r="D33" s="1" t="s">
        <v>34</v>
      </c>
      <c r="E33" s="1" t="s">
        <v>35</v>
      </c>
      <c r="F33" s="1" t="s">
        <v>174</v>
      </c>
      <c r="G33" s="1" t="s">
        <v>175</v>
      </c>
      <c r="H33" s="1" t="s">
        <v>129</v>
      </c>
      <c r="I33" s="1" t="s">
        <v>59</v>
      </c>
      <c r="J33" s="1" t="s">
        <v>40</v>
      </c>
      <c r="K33" s="1" t="s">
        <v>41</v>
      </c>
      <c r="L33" s="1" t="s">
        <v>44</v>
      </c>
      <c r="M33" s="1" t="s">
        <v>41</v>
      </c>
      <c r="N33" s="1" t="s">
        <v>51</v>
      </c>
      <c r="O33" s="1" t="s">
        <v>70</v>
      </c>
      <c r="P33" s="1" t="s">
        <v>41</v>
      </c>
      <c r="Q33" s="1" t="s">
        <v>44</v>
      </c>
      <c r="R33" s="1" t="s">
        <v>41</v>
      </c>
      <c r="S33" s="1" t="s">
        <v>44</v>
      </c>
      <c r="T33" s="1" t="s">
        <v>44</v>
      </c>
      <c r="U33" s="1" t="s">
        <v>41</v>
      </c>
      <c r="V33" s="1" t="s">
        <v>41</v>
      </c>
      <c r="W33" s="1" t="s">
        <v>44</v>
      </c>
      <c r="X33" s="1" t="s">
        <v>41</v>
      </c>
      <c r="Y33" s="1" t="s">
        <v>41</v>
      </c>
      <c r="Z33" s="1" t="s">
        <v>44</v>
      </c>
      <c r="AA33" s="1" t="s">
        <v>46</v>
      </c>
      <c r="AB33" s="1" t="s">
        <v>44</v>
      </c>
      <c r="AC33" s="1" t="s">
        <v>46</v>
      </c>
      <c r="AD33" s="1" t="s">
        <v>41</v>
      </c>
      <c r="AE33" s="1" t="s">
        <v>176</v>
      </c>
      <c r="AF33" s="1" t="s">
        <v>117</v>
      </c>
    </row>
    <row r="34" spans="1:32" x14ac:dyDescent="0.25">
      <c r="A34" s="1" t="s">
        <v>177</v>
      </c>
      <c r="B34" s="1">
        <v>24</v>
      </c>
      <c r="C34" s="1" t="s">
        <v>55</v>
      </c>
      <c r="D34" s="1" t="s">
        <v>34</v>
      </c>
      <c r="E34" s="1" t="s">
        <v>35</v>
      </c>
      <c r="F34" s="1" t="s">
        <v>178</v>
      </c>
      <c r="G34" s="1" t="s">
        <v>179</v>
      </c>
      <c r="H34" s="1" t="s">
        <v>38</v>
      </c>
      <c r="I34" s="1" t="s">
        <v>180</v>
      </c>
      <c r="J34" s="1" t="s">
        <v>63</v>
      </c>
      <c r="K34" s="1" t="s">
        <v>44</v>
      </c>
      <c r="L34" s="1" t="s">
        <v>44</v>
      </c>
      <c r="M34" s="1" t="s">
        <v>44</v>
      </c>
      <c r="N34" s="1" t="s">
        <v>51</v>
      </c>
      <c r="O34" s="1" t="s">
        <v>42</v>
      </c>
      <c r="P34" s="1" t="s">
        <v>44</v>
      </c>
      <c r="Q34" s="1" t="s">
        <v>41</v>
      </c>
      <c r="R34" s="1" t="s">
        <v>41</v>
      </c>
      <c r="S34" s="1" t="s">
        <v>44</v>
      </c>
      <c r="T34" s="1" t="s">
        <v>41</v>
      </c>
      <c r="U34" s="1" t="s">
        <v>41</v>
      </c>
      <c r="V34" s="1" t="s">
        <v>41</v>
      </c>
      <c r="W34" s="1" t="s">
        <v>44</v>
      </c>
      <c r="X34" s="1" t="s">
        <v>44</v>
      </c>
      <c r="Y34" s="1" t="s">
        <v>44</v>
      </c>
      <c r="Z34" s="1" t="s">
        <v>44</v>
      </c>
      <c r="AA34" s="1" t="s">
        <v>44</v>
      </c>
      <c r="AB34" s="1" t="s">
        <v>45</v>
      </c>
      <c r="AC34" s="1" t="s">
        <v>44</v>
      </c>
      <c r="AD34" s="1" t="s">
        <v>41</v>
      </c>
      <c r="AE34" s="1" t="s">
        <v>60</v>
      </c>
      <c r="AF34" s="1" t="s">
        <v>60</v>
      </c>
    </row>
    <row r="35" spans="1:32" x14ac:dyDescent="0.25">
      <c r="A35" s="1" t="s">
        <v>181</v>
      </c>
      <c r="B35" s="1">
        <v>24</v>
      </c>
      <c r="C35" s="1" t="s">
        <v>55</v>
      </c>
      <c r="D35" s="1" t="s">
        <v>34</v>
      </c>
      <c r="E35" s="1" t="s">
        <v>56</v>
      </c>
      <c r="F35" s="1" t="s">
        <v>182</v>
      </c>
      <c r="G35" s="1" t="s">
        <v>37</v>
      </c>
      <c r="H35" s="1" t="s">
        <v>38</v>
      </c>
      <c r="I35" s="1" t="s">
        <v>59</v>
      </c>
      <c r="J35" s="1" t="s">
        <v>63</v>
      </c>
      <c r="K35" s="1" t="s">
        <v>44</v>
      </c>
      <c r="L35" s="1" t="s">
        <v>44</v>
      </c>
      <c r="M35" s="1" t="s">
        <v>44</v>
      </c>
      <c r="N35" s="1" t="s">
        <v>51</v>
      </c>
      <c r="O35" s="1" t="s">
        <v>43</v>
      </c>
      <c r="P35" s="1" t="s">
        <v>44</v>
      </c>
      <c r="Q35" s="1" t="s">
        <v>44</v>
      </c>
      <c r="R35" s="1" t="s">
        <v>41</v>
      </c>
      <c r="S35" s="1" t="s">
        <v>44</v>
      </c>
      <c r="T35" s="1" t="s">
        <v>44</v>
      </c>
      <c r="U35" s="1" t="s">
        <v>41</v>
      </c>
      <c r="V35" s="1" t="s">
        <v>41</v>
      </c>
      <c r="W35" s="1" t="s">
        <v>44</v>
      </c>
      <c r="X35" s="1" t="s">
        <v>44</v>
      </c>
      <c r="Y35" s="1" t="s">
        <v>44</v>
      </c>
      <c r="Z35" s="1" t="s">
        <v>44</v>
      </c>
      <c r="AA35" s="1" t="s">
        <v>44</v>
      </c>
      <c r="AB35" s="1" t="s">
        <v>44</v>
      </c>
      <c r="AC35" s="1" t="s">
        <v>44</v>
      </c>
      <c r="AD35" s="1" t="s">
        <v>41</v>
      </c>
      <c r="AE35" s="1" t="s">
        <v>183</v>
      </c>
      <c r="AF35" s="1" t="s">
        <v>184</v>
      </c>
    </row>
    <row r="36" spans="1:32" x14ac:dyDescent="0.25">
      <c r="A36" s="1" t="s">
        <v>185</v>
      </c>
      <c r="B36" s="1">
        <v>24</v>
      </c>
      <c r="C36" s="1" t="s">
        <v>55</v>
      </c>
      <c r="D36" s="1" t="s">
        <v>34</v>
      </c>
      <c r="E36" s="1" t="s">
        <v>35</v>
      </c>
      <c r="F36" s="1" t="s">
        <v>186</v>
      </c>
      <c r="G36" s="1" t="s">
        <v>128</v>
      </c>
      <c r="H36" s="1" t="s">
        <v>58</v>
      </c>
      <c r="I36" s="1" t="s">
        <v>39</v>
      </c>
      <c r="J36" s="1" t="s">
        <v>94</v>
      </c>
      <c r="K36" s="1" t="s">
        <v>41</v>
      </c>
      <c r="L36" s="1" t="s">
        <v>44</v>
      </c>
      <c r="M36" s="1" t="s">
        <v>41</v>
      </c>
      <c r="N36" s="1" t="s">
        <v>51</v>
      </c>
      <c r="O36" s="1" t="s">
        <v>43</v>
      </c>
      <c r="P36" s="1" t="s">
        <v>41</v>
      </c>
      <c r="Q36" s="1" t="s">
        <v>41</v>
      </c>
      <c r="R36" s="1" t="s">
        <v>41</v>
      </c>
      <c r="S36" s="1" t="s">
        <v>41</v>
      </c>
      <c r="T36" s="1" t="s">
        <v>41</v>
      </c>
      <c r="U36" s="1" t="s">
        <v>41</v>
      </c>
      <c r="V36" s="1" t="s">
        <v>44</v>
      </c>
      <c r="W36" s="1" t="s">
        <v>41</v>
      </c>
      <c r="X36" s="1" t="s">
        <v>44</v>
      </c>
      <c r="Y36" s="1" t="s">
        <v>41</v>
      </c>
      <c r="Z36" s="1" t="s">
        <v>44</v>
      </c>
      <c r="AA36" s="1" t="s">
        <v>44</v>
      </c>
      <c r="AB36" s="1" t="s">
        <v>45</v>
      </c>
      <c r="AC36" s="1" t="s">
        <v>41</v>
      </c>
      <c r="AD36" s="1" t="s">
        <v>41</v>
      </c>
      <c r="AE36" s="1" t="s">
        <v>187</v>
      </c>
      <c r="AF36" s="1" t="s">
        <v>188</v>
      </c>
    </row>
    <row r="37" spans="1:32" x14ac:dyDescent="0.25">
      <c r="A37" s="1" t="s">
        <v>189</v>
      </c>
      <c r="B37" s="1">
        <v>25</v>
      </c>
      <c r="C37" s="1" t="s">
        <v>55</v>
      </c>
      <c r="D37" s="1" t="s">
        <v>60</v>
      </c>
      <c r="E37" s="1" t="s">
        <v>35</v>
      </c>
      <c r="F37" s="1" t="s">
        <v>93</v>
      </c>
      <c r="G37" s="1" t="s">
        <v>37</v>
      </c>
      <c r="H37" s="1" t="s">
        <v>38</v>
      </c>
      <c r="I37" s="1" t="s">
        <v>145</v>
      </c>
      <c r="J37" s="1" t="s">
        <v>63</v>
      </c>
      <c r="K37" s="1" t="s">
        <v>44</v>
      </c>
      <c r="L37" s="1" t="s">
        <v>44</v>
      </c>
      <c r="M37" s="1" t="s">
        <v>41</v>
      </c>
      <c r="N37" s="1" t="s">
        <v>42</v>
      </c>
      <c r="O37" s="1" t="s">
        <v>43</v>
      </c>
      <c r="P37" s="1" t="s">
        <v>41</v>
      </c>
      <c r="Q37" s="1" t="s">
        <v>44</v>
      </c>
      <c r="R37" s="1" t="s">
        <v>41</v>
      </c>
      <c r="S37" s="1" t="s">
        <v>44</v>
      </c>
      <c r="T37" s="1" t="s">
        <v>44</v>
      </c>
      <c r="U37" s="1" t="s">
        <v>41</v>
      </c>
      <c r="V37" s="1" t="s">
        <v>44</v>
      </c>
      <c r="W37" s="1" t="s">
        <v>45</v>
      </c>
      <c r="X37" s="1" t="s">
        <v>41</v>
      </c>
      <c r="Y37" s="1" t="s">
        <v>44</v>
      </c>
      <c r="Z37" s="1" t="s">
        <v>44</v>
      </c>
      <c r="AA37" s="1" t="s">
        <v>44</v>
      </c>
      <c r="AB37" s="1" t="s">
        <v>44</v>
      </c>
      <c r="AC37" s="1" t="s">
        <v>44</v>
      </c>
      <c r="AD37" s="1" t="s">
        <v>41</v>
      </c>
      <c r="AE37" s="1" t="s">
        <v>190</v>
      </c>
      <c r="AF37" s="1" t="s">
        <v>191</v>
      </c>
    </row>
    <row r="38" spans="1:32" x14ac:dyDescent="0.25">
      <c r="A38" s="1" t="s">
        <v>192</v>
      </c>
      <c r="B38" s="1">
        <v>22</v>
      </c>
      <c r="C38" s="1" t="s">
        <v>55</v>
      </c>
      <c r="D38" s="1" t="s">
        <v>34</v>
      </c>
      <c r="E38" s="1" t="s">
        <v>35</v>
      </c>
      <c r="F38" s="1" t="s">
        <v>193</v>
      </c>
      <c r="G38" s="1" t="s">
        <v>37</v>
      </c>
      <c r="H38" s="1" t="s">
        <v>38</v>
      </c>
      <c r="I38" s="1" t="s">
        <v>59</v>
      </c>
      <c r="J38" s="1" t="s">
        <v>63</v>
      </c>
      <c r="K38" s="1" t="s">
        <v>41</v>
      </c>
      <c r="L38" s="1" t="s">
        <v>41</v>
      </c>
      <c r="M38" s="1" t="s">
        <v>41</v>
      </c>
      <c r="N38" s="1" t="s">
        <v>70</v>
      </c>
      <c r="O38" s="1" t="s">
        <v>51</v>
      </c>
      <c r="P38" s="1" t="s">
        <v>41</v>
      </c>
      <c r="Q38" s="1" t="s">
        <v>41</v>
      </c>
      <c r="R38" s="1" t="s">
        <v>41</v>
      </c>
      <c r="S38" s="1" t="s">
        <v>41</v>
      </c>
      <c r="T38" s="1" t="s">
        <v>41</v>
      </c>
      <c r="U38" s="1" t="s">
        <v>41</v>
      </c>
      <c r="V38" s="1" t="s">
        <v>44</v>
      </c>
      <c r="W38" s="1" t="s">
        <v>44</v>
      </c>
      <c r="X38" s="1" t="s">
        <v>44</v>
      </c>
      <c r="Y38" s="1" t="s">
        <v>44</v>
      </c>
      <c r="Z38" s="1" t="s">
        <v>41</v>
      </c>
      <c r="AA38" s="1" t="s">
        <v>41</v>
      </c>
      <c r="AB38" s="1" t="s">
        <v>45</v>
      </c>
      <c r="AC38" s="1" t="s">
        <v>41</v>
      </c>
      <c r="AD38" s="1" t="s">
        <v>44</v>
      </c>
      <c r="AE38" s="1" t="s">
        <v>194</v>
      </c>
      <c r="AF38" s="1" t="s">
        <v>195</v>
      </c>
    </row>
    <row r="39" spans="1:32" x14ac:dyDescent="0.25">
      <c r="A39" s="1" t="s">
        <v>196</v>
      </c>
      <c r="B39" s="1">
        <v>23</v>
      </c>
      <c r="C39" s="1" t="s">
        <v>55</v>
      </c>
      <c r="D39" s="1" t="s">
        <v>34</v>
      </c>
      <c r="E39" s="1" t="s">
        <v>111</v>
      </c>
      <c r="F39" s="1" t="s">
        <v>197</v>
      </c>
      <c r="G39" s="1" t="s">
        <v>37</v>
      </c>
      <c r="H39" s="1" t="s">
        <v>77</v>
      </c>
      <c r="I39" s="1" t="s">
        <v>59</v>
      </c>
      <c r="J39" s="1" t="s">
        <v>40</v>
      </c>
      <c r="K39" s="1" t="s">
        <v>44</v>
      </c>
      <c r="L39" s="1" t="s">
        <v>41</v>
      </c>
      <c r="M39" s="1" t="s">
        <v>41</v>
      </c>
      <c r="N39" s="1" t="s">
        <v>51</v>
      </c>
      <c r="O39" s="1" t="s">
        <v>42</v>
      </c>
      <c r="P39" s="1" t="s">
        <v>41</v>
      </c>
      <c r="Q39" s="1" t="s">
        <v>41</v>
      </c>
      <c r="R39" s="1" t="s">
        <v>41</v>
      </c>
      <c r="S39" s="1" t="s">
        <v>41</v>
      </c>
      <c r="T39" s="1" t="s">
        <v>41</v>
      </c>
      <c r="U39" s="1" t="s">
        <v>41</v>
      </c>
      <c r="V39" s="1" t="s">
        <v>41</v>
      </c>
      <c r="W39" s="1" t="s">
        <v>74</v>
      </c>
      <c r="X39" s="1" t="s">
        <v>41</v>
      </c>
      <c r="Y39" s="1" t="s">
        <v>44</v>
      </c>
      <c r="Z39" s="1" t="s">
        <v>41</v>
      </c>
      <c r="AA39" s="1" t="s">
        <v>41</v>
      </c>
      <c r="AB39" s="1" t="s">
        <v>44</v>
      </c>
      <c r="AC39" s="1" t="s">
        <v>46</v>
      </c>
      <c r="AD39" s="1" t="s">
        <v>41</v>
      </c>
      <c r="AE39" s="1" t="s">
        <v>198</v>
      </c>
      <c r="AF39" s="1" t="s">
        <v>199</v>
      </c>
    </row>
    <row r="40" spans="1:32" x14ac:dyDescent="0.25">
      <c r="A40" s="1" t="s">
        <v>200</v>
      </c>
      <c r="B40" s="1">
        <v>24</v>
      </c>
      <c r="C40" s="1" t="s">
        <v>33</v>
      </c>
      <c r="D40" s="1" t="s">
        <v>34</v>
      </c>
      <c r="E40" s="1" t="s">
        <v>56</v>
      </c>
      <c r="F40" s="1" t="s">
        <v>201</v>
      </c>
      <c r="G40" s="1" t="s">
        <v>37</v>
      </c>
      <c r="H40" s="1" t="s">
        <v>38</v>
      </c>
      <c r="I40" s="1" t="s">
        <v>59</v>
      </c>
      <c r="J40" s="1" t="s">
        <v>202</v>
      </c>
      <c r="K40" s="1" t="s">
        <v>41</v>
      </c>
      <c r="L40" s="1" t="s">
        <v>41</v>
      </c>
      <c r="M40" s="1" t="s">
        <v>41</v>
      </c>
      <c r="N40" s="1" t="s">
        <v>51</v>
      </c>
      <c r="O40" s="1" t="s">
        <v>43</v>
      </c>
      <c r="P40" s="1" t="s">
        <v>44</v>
      </c>
      <c r="Q40" s="1" t="s">
        <v>44</v>
      </c>
      <c r="R40" s="1" t="s">
        <v>41</v>
      </c>
      <c r="S40" s="1" t="s">
        <v>44</v>
      </c>
      <c r="T40" s="1" t="s">
        <v>44</v>
      </c>
      <c r="U40" s="1" t="s">
        <v>41</v>
      </c>
      <c r="V40" s="1" t="s">
        <v>44</v>
      </c>
      <c r="W40" s="1" t="s">
        <v>45</v>
      </c>
      <c r="X40" s="1" t="s">
        <v>44</v>
      </c>
      <c r="Y40" s="1" t="s">
        <v>41</v>
      </c>
      <c r="Z40" s="1" t="s">
        <v>44</v>
      </c>
      <c r="AA40" s="1" t="s">
        <v>44</v>
      </c>
      <c r="AB40" s="1" t="s">
        <v>41</v>
      </c>
      <c r="AC40" s="1" t="s">
        <v>41</v>
      </c>
      <c r="AD40" s="1" t="s">
        <v>41</v>
      </c>
      <c r="AE40" s="1" t="s">
        <v>203</v>
      </c>
      <c r="AF40" s="1" t="s">
        <v>204</v>
      </c>
    </row>
    <row r="41" spans="1:32" x14ac:dyDescent="0.25">
      <c r="A41" s="1" t="s">
        <v>205</v>
      </c>
      <c r="B41" s="1">
        <v>24</v>
      </c>
      <c r="C41" s="1" t="s">
        <v>55</v>
      </c>
      <c r="D41" s="1" t="s">
        <v>34</v>
      </c>
      <c r="E41" s="1" t="s">
        <v>56</v>
      </c>
      <c r="F41" s="1" t="s">
        <v>206</v>
      </c>
      <c r="G41" s="1" t="s">
        <v>138</v>
      </c>
      <c r="H41" s="1" t="s">
        <v>38</v>
      </c>
      <c r="I41" s="1" t="s">
        <v>39</v>
      </c>
      <c r="J41" s="1" t="s">
        <v>94</v>
      </c>
      <c r="K41" s="1" t="s">
        <v>41</v>
      </c>
      <c r="L41" s="1" t="s">
        <v>41</v>
      </c>
      <c r="M41" s="1" t="s">
        <v>41</v>
      </c>
      <c r="N41" s="1" t="s">
        <v>51</v>
      </c>
      <c r="O41" s="1" t="s">
        <v>70</v>
      </c>
      <c r="P41" s="1" t="s">
        <v>41</v>
      </c>
      <c r="Q41" s="1" t="s">
        <v>44</v>
      </c>
      <c r="R41" s="1" t="s">
        <v>41</v>
      </c>
      <c r="S41" s="1" t="s">
        <v>44</v>
      </c>
      <c r="T41" s="1" t="s">
        <v>44</v>
      </c>
      <c r="U41" s="1" t="s">
        <v>41</v>
      </c>
      <c r="V41" s="1" t="s">
        <v>41</v>
      </c>
      <c r="W41" s="1" t="s">
        <v>45</v>
      </c>
      <c r="X41" s="1" t="s">
        <v>44</v>
      </c>
      <c r="Y41" s="1" t="s">
        <v>44</v>
      </c>
      <c r="Z41" s="1" t="s">
        <v>44</v>
      </c>
      <c r="AA41" s="1" t="s">
        <v>46</v>
      </c>
      <c r="AB41" s="1" t="s">
        <v>41</v>
      </c>
      <c r="AC41" s="1" t="s">
        <v>46</v>
      </c>
      <c r="AD41" s="1" t="s">
        <v>41</v>
      </c>
      <c r="AE41" s="1" t="s">
        <v>207</v>
      </c>
      <c r="AF41" s="1" t="s">
        <v>208</v>
      </c>
    </row>
    <row r="42" spans="1:32" x14ac:dyDescent="0.25">
      <c r="A42" s="1" t="s">
        <v>205</v>
      </c>
      <c r="B42" s="1">
        <v>24</v>
      </c>
      <c r="C42" s="1" t="s">
        <v>55</v>
      </c>
      <c r="D42" s="1" t="s">
        <v>34</v>
      </c>
      <c r="E42" s="1" t="s">
        <v>56</v>
      </c>
      <c r="F42" s="1" t="s">
        <v>206</v>
      </c>
      <c r="G42" s="1" t="s">
        <v>138</v>
      </c>
      <c r="H42" s="1" t="s">
        <v>38</v>
      </c>
      <c r="I42" s="1" t="s">
        <v>39</v>
      </c>
      <c r="J42" s="1" t="s">
        <v>94</v>
      </c>
      <c r="K42" s="1" t="s">
        <v>41</v>
      </c>
      <c r="L42" s="1" t="s">
        <v>41</v>
      </c>
      <c r="M42" s="1" t="s">
        <v>41</v>
      </c>
      <c r="N42" s="1" t="s">
        <v>51</v>
      </c>
      <c r="O42" s="1" t="s">
        <v>70</v>
      </c>
      <c r="P42" s="1" t="s">
        <v>41</v>
      </c>
      <c r="Q42" s="1" t="s">
        <v>44</v>
      </c>
      <c r="R42" s="1" t="s">
        <v>41</v>
      </c>
      <c r="S42" s="1" t="s">
        <v>44</v>
      </c>
      <c r="T42" s="1" t="s">
        <v>44</v>
      </c>
      <c r="U42" s="1" t="s">
        <v>41</v>
      </c>
      <c r="V42" s="1" t="s">
        <v>41</v>
      </c>
      <c r="W42" s="1" t="s">
        <v>45</v>
      </c>
      <c r="X42" s="1" t="s">
        <v>44</v>
      </c>
      <c r="Y42" s="1" t="s">
        <v>44</v>
      </c>
      <c r="Z42" s="1" t="s">
        <v>44</v>
      </c>
      <c r="AA42" s="1" t="s">
        <v>46</v>
      </c>
      <c r="AB42" s="1" t="s">
        <v>41</v>
      </c>
      <c r="AC42" s="1" t="s">
        <v>46</v>
      </c>
      <c r="AD42" s="1" t="s">
        <v>41</v>
      </c>
      <c r="AE42" s="1" t="s">
        <v>207</v>
      </c>
      <c r="AF42" s="1" t="s">
        <v>208</v>
      </c>
    </row>
    <row r="43" spans="1:32" x14ac:dyDescent="0.25">
      <c r="A43" s="1" t="s">
        <v>209</v>
      </c>
      <c r="B43" s="1">
        <v>20</v>
      </c>
      <c r="C43" s="1" t="s">
        <v>55</v>
      </c>
      <c r="D43" s="1" t="s">
        <v>34</v>
      </c>
      <c r="E43" s="1" t="s">
        <v>82</v>
      </c>
      <c r="F43" s="1" t="s">
        <v>210</v>
      </c>
      <c r="G43" s="1" t="s">
        <v>37</v>
      </c>
      <c r="H43" s="1" t="s">
        <v>58</v>
      </c>
      <c r="I43" s="1" t="s">
        <v>211</v>
      </c>
      <c r="J43" s="1" t="s">
        <v>63</v>
      </c>
      <c r="K43" s="1" t="s">
        <v>44</v>
      </c>
      <c r="L43" s="1" t="s">
        <v>44</v>
      </c>
      <c r="M43" s="1" t="s">
        <v>44</v>
      </c>
      <c r="N43" s="1" t="s">
        <v>51</v>
      </c>
      <c r="O43" s="1" t="s">
        <v>70</v>
      </c>
      <c r="P43" s="1" t="s">
        <v>44</v>
      </c>
      <c r="Q43" s="1" t="s">
        <v>41</v>
      </c>
      <c r="R43" s="1" t="s">
        <v>44</v>
      </c>
      <c r="S43" s="1" t="s">
        <v>44</v>
      </c>
      <c r="T43" s="1" t="s">
        <v>44</v>
      </c>
      <c r="U43" s="1" t="s">
        <v>41</v>
      </c>
      <c r="V43" s="1" t="s">
        <v>41</v>
      </c>
      <c r="W43" s="1" t="s">
        <v>74</v>
      </c>
      <c r="X43" s="1" t="s">
        <v>41</v>
      </c>
      <c r="Y43" s="1" t="s">
        <v>44</v>
      </c>
      <c r="Z43" s="1" t="s">
        <v>41</v>
      </c>
      <c r="AA43" s="1" t="s">
        <v>44</v>
      </c>
      <c r="AB43" s="1" t="s">
        <v>41</v>
      </c>
      <c r="AC43" s="1" t="s">
        <v>41</v>
      </c>
      <c r="AD43" s="1" t="s">
        <v>41</v>
      </c>
      <c r="AE43" s="1" t="s">
        <v>60</v>
      </c>
      <c r="AF43" s="1" t="s">
        <v>60</v>
      </c>
    </row>
    <row r="44" spans="1:32" x14ac:dyDescent="0.25">
      <c r="A44" s="1" t="s">
        <v>212</v>
      </c>
      <c r="B44" s="1">
        <v>20</v>
      </c>
      <c r="C44" s="1" t="s">
        <v>33</v>
      </c>
      <c r="D44" s="1" t="s">
        <v>34</v>
      </c>
      <c r="E44" s="1" t="s">
        <v>35</v>
      </c>
      <c r="F44" s="1" t="s">
        <v>213</v>
      </c>
      <c r="G44" s="1" t="s">
        <v>214</v>
      </c>
      <c r="H44" s="1" t="s">
        <v>38</v>
      </c>
      <c r="I44" s="1" t="s">
        <v>145</v>
      </c>
      <c r="J44" s="1" t="s">
        <v>40</v>
      </c>
      <c r="K44" s="1" t="s">
        <v>41</v>
      </c>
      <c r="L44" s="1" t="s">
        <v>44</v>
      </c>
      <c r="M44" s="1" t="s">
        <v>41</v>
      </c>
      <c r="N44" s="1" t="s">
        <v>42</v>
      </c>
      <c r="O44" s="1" t="s">
        <v>42</v>
      </c>
      <c r="P44" s="1" t="s">
        <v>41</v>
      </c>
      <c r="Q44" s="1" t="s">
        <v>44</v>
      </c>
      <c r="R44" s="1" t="s">
        <v>41</v>
      </c>
      <c r="S44" s="1" t="s">
        <v>44</v>
      </c>
      <c r="T44" s="1" t="s">
        <v>44</v>
      </c>
      <c r="U44" s="1" t="s">
        <v>41</v>
      </c>
      <c r="V44" s="1" t="s">
        <v>41</v>
      </c>
      <c r="W44" s="1" t="s">
        <v>45</v>
      </c>
      <c r="X44" s="1" t="s">
        <v>44</v>
      </c>
      <c r="Y44" s="1" t="s">
        <v>44</v>
      </c>
      <c r="Z44" s="1" t="s">
        <v>44</v>
      </c>
      <c r="AA44" s="1" t="s">
        <v>44</v>
      </c>
      <c r="AB44" s="1" t="s">
        <v>44</v>
      </c>
      <c r="AC44" s="1" t="s">
        <v>44</v>
      </c>
      <c r="AD44" s="1" t="s">
        <v>41</v>
      </c>
      <c r="AE44" s="1" t="s">
        <v>215</v>
      </c>
      <c r="AF44" s="1" t="s">
        <v>216</v>
      </c>
    </row>
    <row r="45" spans="1:32" x14ac:dyDescent="0.25">
      <c r="A45" s="1" t="s">
        <v>217</v>
      </c>
      <c r="B45" s="1">
        <v>20</v>
      </c>
      <c r="C45" s="1" t="s">
        <v>33</v>
      </c>
      <c r="D45" s="1" t="s">
        <v>34</v>
      </c>
      <c r="E45" s="1" t="s">
        <v>35</v>
      </c>
      <c r="F45" s="1" t="s">
        <v>218</v>
      </c>
      <c r="G45" s="1" t="s">
        <v>37</v>
      </c>
      <c r="H45" s="1" t="s">
        <v>38</v>
      </c>
      <c r="I45" s="1" t="s">
        <v>211</v>
      </c>
      <c r="J45" s="1" t="s">
        <v>40</v>
      </c>
      <c r="K45" s="1" t="s">
        <v>41</v>
      </c>
      <c r="L45" s="1" t="s">
        <v>44</v>
      </c>
      <c r="M45" s="1" t="s">
        <v>44</v>
      </c>
      <c r="N45" s="1" t="s">
        <v>51</v>
      </c>
      <c r="O45" s="1" t="s">
        <v>70</v>
      </c>
      <c r="P45" s="1" t="s">
        <v>44</v>
      </c>
      <c r="Q45" s="1" t="s">
        <v>44</v>
      </c>
      <c r="R45" s="1" t="s">
        <v>41</v>
      </c>
      <c r="S45" s="1" t="s">
        <v>41</v>
      </c>
      <c r="T45" s="1" t="s">
        <v>44</v>
      </c>
      <c r="U45" s="1" t="s">
        <v>41</v>
      </c>
      <c r="V45" s="1" t="s">
        <v>41</v>
      </c>
      <c r="W45" s="1" t="s">
        <v>45</v>
      </c>
      <c r="X45" s="1" t="s">
        <v>44</v>
      </c>
      <c r="Y45" s="1" t="s">
        <v>44</v>
      </c>
      <c r="Z45" s="1" t="s">
        <v>41</v>
      </c>
      <c r="AA45" s="1" t="s">
        <v>44</v>
      </c>
      <c r="AB45" s="1" t="s">
        <v>44</v>
      </c>
      <c r="AC45" s="1" t="s">
        <v>41</v>
      </c>
      <c r="AD45" s="1" t="s">
        <v>41</v>
      </c>
      <c r="AE45" s="1" t="s">
        <v>219</v>
      </c>
      <c r="AF45" s="1" t="s">
        <v>60</v>
      </c>
    </row>
    <row r="46" spans="1:32" x14ac:dyDescent="0.25">
      <c r="A46" s="1" t="s">
        <v>220</v>
      </c>
      <c r="B46" s="1">
        <v>25</v>
      </c>
      <c r="C46" s="1" t="s">
        <v>55</v>
      </c>
      <c r="D46" s="1" t="s">
        <v>34</v>
      </c>
      <c r="E46" s="1" t="s">
        <v>221</v>
      </c>
      <c r="F46" s="1" t="s">
        <v>162</v>
      </c>
      <c r="G46" s="1" t="s">
        <v>37</v>
      </c>
      <c r="H46" s="1" t="s">
        <v>60</v>
      </c>
      <c r="I46" s="1" t="s">
        <v>211</v>
      </c>
      <c r="J46" s="1" t="s">
        <v>40</v>
      </c>
      <c r="K46" s="1" t="s">
        <v>41</v>
      </c>
      <c r="L46" s="1" t="s">
        <v>44</v>
      </c>
      <c r="M46" s="1" t="s">
        <v>44</v>
      </c>
      <c r="N46" s="1" t="s">
        <v>51</v>
      </c>
      <c r="O46" s="1" t="s">
        <v>51</v>
      </c>
      <c r="P46" s="1" t="s">
        <v>41</v>
      </c>
      <c r="Q46" s="1" t="s">
        <v>44</v>
      </c>
      <c r="R46" s="1" t="s">
        <v>44</v>
      </c>
      <c r="S46" s="1" t="s">
        <v>44</v>
      </c>
      <c r="T46" s="1" t="s">
        <v>44</v>
      </c>
      <c r="U46" s="1" t="s">
        <v>41</v>
      </c>
      <c r="V46" s="1" t="s">
        <v>44</v>
      </c>
      <c r="W46" s="1" t="s">
        <v>44</v>
      </c>
      <c r="X46" s="1" t="s">
        <v>44</v>
      </c>
      <c r="Y46" s="1" t="s">
        <v>44</v>
      </c>
      <c r="Z46" s="1" t="s">
        <v>44</v>
      </c>
      <c r="AA46" s="1" t="s">
        <v>44</v>
      </c>
      <c r="AB46" s="1" t="s">
        <v>44</v>
      </c>
      <c r="AC46" s="1" t="s">
        <v>44</v>
      </c>
      <c r="AD46" s="1" t="s">
        <v>41</v>
      </c>
      <c r="AE46" s="1" t="s">
        <v>222</v>
      </c>
      <c r="AF46" s="1" t="s">
        <v>223</v>
      </c>
    </row>
    <row r="47" spans="1:32" x14ac:dyDescent="0.25">
      <c r="A47" s="1" t="s">
        <v>224</v>
      </c>
      <c r="B47" s="1">
        <v>24</v>
      </c>
      <c r="C47" s="1" t="s">
        <v>55</v>
      </c>
      <c r="D47" s="1" t="s">
        <v>34</v>
      </c>
      <c r="E47" s="1" t="s">
        <v>35</v>
      </c>
      <c r="F47" s="1" t="s">
        <v>225</v>
      </c>
      <c r="G47" s="1" t="s">
        <v>226</v>
      </c>
      <c r="H47" s="1" t="s">
        <v>38</v>
      </c>
      <c r="I47" s="1" t="s">
        <v>59</v>
      </c>
      <c r="J47" s="1" t="s">
        <v>63</v>
      </c>
      <c r="K47" s="1" t="s">
        <v>41</v>
      </c>
      <c r="L47" s="1" t="s">
        <v>44</v>
      </c>
      <c r="M47" s="1" t="s">
        <v>41</v>
      </c>
      <c r="N47" s="1" t="s">
        <v>51</v>
      </c>
      <c r="O47" s="1" t="s">
        <v>42</v>
      </c>
      <c r="P47" s="1" t="s">
        <v>41</v>
      </c>
      <c r="Q47" s="1" t="s">
        <v>41</v>
      </c>
      <c r="R47" s="1" t="s">
        <v>41</v>
      </c>
      <c r="S47" s="1" t="s">
        <v>41</v>
      </c>
      <c r="T47" s="1" t="s">
        <v>41</v>
      </c>
      <c r="U47" s="1" t="s">
        <v>41</v>
      </c>
      <c r="V47" s="1" t="s">
        <v>41</v>
      </c>
      <c r="W47" s="1" t="s">
        <v>41</v>
      </c>
      <c r="X47" s="1" t="s">
        <v>41</v>
      </c>
      <c r="Y47" s="1" t="s">
        <v>41</v>
      </c>
      <c r="Z47" s="1" t="s">
        <v>44</v>
      </c>
      <c r="AA47" s="1" t="s">
        <v>44</v>
      </c>
      <c r="AB47" s="1" t="s">
        <v>44</v>
      </c>
      <c r="AC47" s="1" t="s">
        <v>46</v>
      </c>
      <c r="AD47" s="1" t="s">
        <v>41</v>
      </c>
      <c r="AE47" s="1" t="s">
        <v>227</v>
      </c>
      <c r="AF47" s="1" t="s">
        <v>228</v>
      </c>
    </row>
    <row r="48" spans="1:32" x14ac:dyDescent="0.25">
      <c r="A48" s="1" t="s">
        <v>229</v>
      </c>
      <c r="B48" s="1">
        <v>26</v>
      </c>
      <c r="C48" s="1" t="s">
        <v>55</v>
      </c>
      <c r="D48" s="1" t="s">
        <v>34</v>
      </c>
      <c r="E48" s="1" t="s">
        <v>35</v>
      </c>
      <c r="F48" s="1" t="s">
        <v>230</v>
      </c>
      <c r="G48" s="1" t="s">
        <v>179</v>
      </c>
      <c r="H48" s="1" t="s">
        <v>38</v>
      </c>
      <c r="I48" s="1" t="s">
        <v>231</v>
      </c>
      <c r="J48" s="1" t="s">
        <v>40</v>
      </c>
      <c r="K48" s="1" t="s">
        <v>41</v>
      </c>
      <c r="L48" s="1" t="s">
        <v>44</v>
      </c>
      <c r="M48" s="1" t="s">
        <v>44</v>
      </c>
      <c r="N48" s="1" t="s">
        <v>95</v>
      </c>
      <c r="O48" s="1" t="s">
        <v>70</v>
      </c>
      <c r="P48" s="1" t="s">
        <v>41</v>
      </c>
      <c r="Q48" s="1" t="s">
        <v>41</v>
      </c>
      <c r="R48" s="1" t="s">
        <v>41</v>
      </c>
      <c r="S48" s="1" t="s">
        <v>44</v>
      </c>
      <c r="T48" s="1" t="s">
        <v>41</v>
      </c>
      <c r="U48" s="1" t="s">
        <v>41</v>
      </c>
      <c r="V48" s="1" t="s">
        <v>44</v>
      </c>
      <c r="W48" s="1" t="s">
        <v>45</v>
      </c>
      <c r="X48" s="1" t="s">
        <v>41</v>
      </c>
      <c r="Y48" s="1" t="s">
        <v>44</v>
      </c>
      <c r="Z48" s="1" t="s">
        <v>45</v>
      </c>
      <c r="AA48" s="1" t="s">
        <v>46</v>
      </c>
      <c r="AB48" s="1" t="s">
        <v>41</v>
      </c>
      <c r="AC48" s="1" t="s">
        <v>46</v>
      </c>
      <c r="AD48" s="1" t="s">
        <v>41</v>
      </c>
      <c r="AE48" s="1" t="s">
        <v>60</v>
      </c>
      <c r="AF48" s="1" t="s">
        <v>60</v>
      </c>
    </row>
    <row r="49" spans="1:32" x14ac:dyDescent="0.25">
      <c r="A49" s="1" t="s">
        <v>232</v>
      </c>
      <c r="B49" s="1">
        <v>23</v>
      </c>
      <c r="C49" s="1" t="s">
        <v>55</v>
      </c>
      <c r="D49" s="1" t="s">
        <v>34</v>
      </c>
      <c r="E49" s="1" t="s">
        <v>56</v>
      </c>
      <c r="F49" s="1" t="s">
        <v>233</v>
      </c>
      <c r="G49" s="1" t="s">
        <v>37</v>
      </c>
      <c r="H49" s="1" t="s">
        <v>58</v>
      </c>
      <c r="I49" s="1" t="s">
        <v>211</v>
      </c>
      <c r="J49" s="1" t="s">
        <v>202</v>
      </c>
      <c r="K49" s="1" t="s">
        <v>41</v>
      </c>
      <c r="L49" s="1" t="s">
        <v>44</v>
      </c>
      <c r="M49" s="1" t="s">
        <v>41</v>
      </c>
      <c r="N49" s="1" t="s">
        <v>51</v>
      </c>
      <c r="O49" s="1" t="s">
        <v>70</v>
      </c>
      <c r="P49" s="1" t="s">
        <v>41</v>
      </c>
      <c r="Q49" s="1" t="s">
        <v>41</v>
      </c>
      <c r="R49" s="1" t="s">
        <v>41</v>
      </c>
      <c r="S49" s="1" t="s">
        <v>41</v>
      </c>
      <c r="T49" s="1" t="s">
        <v>44</v>
      </c>
      <c r="U49" s="1" t="s">
        <v>41</v>
      </c>
      <c r="V49" s="1" t="s">
        <v>41</v>
      </c>
      <c r="W49" s="1" t="s">
        <v>41</v>
      </c>
      <c r="X49" s="1" t="s">
        <v>44</v>
      </c>
      <c r="Y49" s="1" t="s">
        <v>41</v>
      </c>
      <c r="Z49" s="1" t="s">
        <v>44</v>
      </c>
      <c r="AA49" s="1" t="s">
        <v>44</v>
      </c>
      <c r="AB49" s="1" t="s">
        <v>41</v>
      </c>
      <c r="AC49" s="1" t="s">
        <v>44</v>
      </c>
      <c r="AD49" s="1" t="s">
        <v>44</v>
      </c>
      <c r="AE49" s="1" t="s">
        <v>60</v>
      </c>
      <c r="AF49" s="1" t="s">
        <v>60</v>
      </c>
    </row>
    <row r="50" spans="1:32" x14ac:dyDescent="0.25">
      <c r="A50" s="1" t="s">
        <v>234</v>
      </c>
      <c r="B50" s="1">
        <v>24</v>
      </c>
      <c r="C50" s="1" t="s">
        <v>55</v>
      </c>
      <c r="D50" s="1" t="s">
        <v>34</v>
      </c>
      <c r="E50" s="1" t="s">
        <v>35</v>
      </c>
      <c r="F50" s="1" t="s">
        <v>235</v>
      </c>
      <c r="G50" s="1" t="s">
        <v>37</v>
      </c>
      <c r="H50" s="1" t="s">
        <v>58</v>
      </c>
      <c r="I50" s="1" t="s">
        <v>236</v>
      </c>
      <c r="J50" s="1" t="s">
        <v>40</v>
      </c>
      <c r="K50" s="1" t="s">
        <v>41</v>
      </c>
      <c r="L50" s="1" t="s">
        <v>44</v>
      </c>
      <c r="M50" s="1" t="s">
        <v>44</v>
      </c>
      <c r="N50" s="1" t="s">
        <v>42</v>
      </c>
      <c r="O50" s="1" t="s">
        <v>43</v>
      </c>
      <c r="P50" s="1" t="s">
        <v>41</v>
      </c>
      <c r="Q50" s="1" t="s">
        <v>44</v>
      </c>
      <c r="R50" s="1" t="s">
        <v>41</v>
      </c>
      <c r="S50" s="1" t="s">
        <v>41</v>
      </c>
      <c r="T50" s="1" t="s">
        <v>44</v>
      </c>
      <c r="U50" s="1" t="s">
        <v>41</v>
      </c>
      <c r="V50" s="1" t="s">
        <v>44</v>
      </c>
      <c r="W50" s="1" t="s">
        <v>44</v>
      </c>
      <c r="X50" s="1" t="s">
        <v>44</v>
      </c>
      <c r="Y50" s="1" t="s">
        <v>41</v>
      </c>
      <c r="Z50" s="1" t="s">
        <v>41</v>
      </c>
      <c r="AA50" s="1" t="s">
        <v>44</v>
      </c>
      <c r="AB50" s="1" t="s">
        <v>41</v>
      </c>
      <c r="AC50" s="1" t="s">
        <v>41</v>
      </c>
      <c r="AD50" s="1" t="s">
        <v>41</v>
      </c>
      <c r="AE50" s="1" t="s">
        <v>237</v>
      </c>
      <c r="AF50" s="1" t="s">
        <v>60</v>
      </c>
    </row>
    <row r="51" spans="1:32" x14ac:dyDescent="0.25">
      <c r="A51" s="1" t="s">
        <v>238</v>
      </c>
      <c r="B51" s="1">
        <v>24</v>
      </c>
      <c r="C51" s="1" t="s">
        <v>55</v>
      </c>
      <c r="D51" s="1" t="s">
        <v>34</v>
      </c>
      <c r="E51" s="1" t="s">
        <v>56</v>
      </c>
      <c r="F51" s="1" t="s">
        <v>239</v>
      </c>
      <c r="G51" s="1" t="s">
        <v>37</v>
      </c>
      <c r="H51" s="1" t="s">
        <v>38</v>
      </c>
      <c r="I51" s="1" t="s">
        <v>59</v>
      </c>
      <c r="J51" s="1" t="s">
        <v>94</v>
      </c>
      <c r="K51" s="1" t="s">
        <v>41</v>
      </c>
      <c r="L51" s="1" t="s">
        <v>44</v>
      </c>
      <c r="M51" s="1" t="s">
        <v>41</v>
      </c>
      <c r="N51" s="1" t="s">
        <v>51</v>
      </c>
      <c r="O51" s="1" t="s">
        <v>42</v>
      </c>
      <c r="P51" s="1" t="s">
        <v>44</v>
      </c>
      <c r="Q51" s="1" t="s">
        <v>41</v>
      </c>
      <c r="R51" s="1" t="s">
        <v>41</v>
      </c>
      <c r="S51" s="1" t="s">
        <v>41</v>
      </c>
      <c r="T51" s="1" t="s">
        <v>41</v>
      </c>
      <c r="U51" s="1" t="s">
        <v>41</v>
      </c>
      <c r="V51" s="1" t="s">
        <v>41</v>
      </c>
      <c r="W51" s="1" t="s">
        <v>45</v>
      </c>
      <c r="X51" s="1" t="s">
        <v>41</v>
      </c>
      <c r="Y51" s="1" t="s">
        <v>41</v>
      </c>
      <c r="Z51" s="1" t="s">
        <v>44</v>
      </c>
      <c r="AA51" s="1" t="s">
        <v>46</v>
      </c>
      <c r="AB51" s="1" t="s">
        <v>41</v>
      </c>
      <c r="AC51" s="1" t="s">
        <v>41</v>
      </c>
      <c r="AD51" s="1" t="s">
        <v>41</v>
      </c>
      <c r="AE51" s="1" t="s">
        <v>60</v>
      </c>
      <c r="AF51" s="1" t="s">
        <v>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J5" sqref="J5"/>
    </sheetView>
  </sheetViews>
  <sheetFormatPr defaultRowHeight="15" x14ac:dyDescent="0.25"/>
  <cols>
    <col min="1" max="1" width="42.140625" bestFit="1" customWidth="1"/>
  </cols>
  <sheetData>
    <row r="1" spans="1:8" x14ac:dyDescent="0.25">
      <c r="A1" s="1" t="s">
        <v>7</v>
      </c>
    </row>
    <row r="2" spans="1:8" x14ac:dyDescent="0.25">
      <c r="A2" s="1" t="s">
        <v>38</v>
      </c>
      <c r="B2">
        <v>0</v>
      </c>
      <c r="C2">
        <v>1</v>
      </c>
    </row>
    <row r="3" spans="1:8" x14ac:dyDescent="0.25">
      <c r="A3" s="1" t="s">
        <v>38</v>
      </c>
      <c r="B3">
        <v>0</v>
      </c>
      <c r="C3">
        <v>1</v>
      </c>
      <c r="F3" t="s">
        <v>77</v>
      </c>
      <c r="G3">
        <v>0</v>
      </c>
      <c r="H3">
        <f>COUNTIF(B:B,0)</f>
        <v>39</v>
      </c>
    </row>
    <row r="4" spans="1:8" x14ac:dyDescent="0.25">
      <c r="A4" s="1" t="s">
        <v>58</v>
      </c>
      <c r="C4">
        <v>1</v>
      </c>
      <c r="F4" t="s">
        <v>240</v>
      </c>
      <c r="G4">
        <v>1</v>
      </c>
      <c r="H4">
        <f>COUNTIF(C:C,1)</f>
        <v>40</v>
      </c>
    </row>
    <row r="5" spans="1:8" x14ac:dyDescent="0.25">
      <c r="A5" s="1" t="s">
        <v>58</v>
      </c>
      <c r="C5">
        <v>1</v>
      </c>
      <c r="F5" t="s">
        <v>241</v>
      </c>
      <c r="G5">
        <v>2</v>
      </c>
      <c r="H5">
        <f>COUNTIF(D:D,2)</f>
        <v>5</v>
      </c>
    </row>
    <row r="6" spans="1:8" x14ac:dyDescent="0.25">
      <c r="A6" s="1" t="s">
        <v>38</v>
      </c>
      <c r="B6">
        <v>0</v>
      </c>
      <c r="F6" t="s">
        <v>242</v>
      </c>
      <c r="G6">
        <v>3</v>
      </c>
      <c r="H6">
        <f>COUNTIF(E:E,3)</f>
        <v>1</v>
      </c>
    </row>
    <row r="7" spans="1:8" x14ac:dyDescent="0.25">
      <c r="A7" s="1" t="s">
        <v>38</v>
      </c>
      <c r="B7">
        <v>0</v>
      </c>
      <c r="C7">
        <v>1</v>
      </c>
      <c r="F7" t="s">
        <v>243</v>
      </c>
      <c r="G7">
        <v>4</v>
      </c>
      <c r="H7">
        <f>COUNTIF(F:F,4)</f>
        <v>1</v>
      </c>
    </row>
    <row r="8" spans="1:8" x14ac:dyDescent="0.25">
      <c r="A8" s="1" t="s">
        <v>77</v>
      </c>
      <c r="B8">
        <v>0</v>
      </c>
    </row>
    <row r="9" spans="1:8" x14ac:dyDescent="0.25">
      <c r="A9" s="1" t="s">
        <v>77</v>
      </c>
      <c r="B9">
        <v>0</v>
      </c>
    </row>
    <row r="10" spans="1:8" x14ac:dyDescent="0.25">
      <c r="A10" s="1" t="s">
        <v>38</v>
      </c>
      <c r="B10">
        <v>0</v>
      </c>
      <c r="C10">
        <v>1</v>
      </c>
    </row>
    <row r="11" spans="1:8" x14ac:dyDescent="0.25">
      <c r="A11" s="1" t="s">
        <v>38</v>
      </c>
      <c r="B11">
        <v>0</v>
      </c>
      <c r="C11">
        <v>1</v>
      </c>
    </row>
    <row r="12" spans="1:8" x14ac:dyDescent="0.25">
      <c r="A12" s="1" t="s">
        <v>58</v>
      </c>
      <c r="C12">
        <v>1</v>
      </c>
    </row>
    <row r="13" spans="1:8" x14ac:dyDescent="0.25">
      <c r="A13" s="1" t="s">
        <v>77</v>
      </c>
      <c r="B13">
        <v>0</v>
      </c>
    </row>
    <row r="14" spans="1:8" x14ac:dyDescent="0.25">
      <c r="A14" s="1" t="s">
        <v>38</v>
      </c>
      <c r="B14">
        <v>0</v>
      </c>
      <c r="C14">
        <v>1</v>
      </c>
    </row>
    <row r="15" spans="1:8" x14ac:dyDescent="0.25">
      <c r="A15" s="1" t="s">
        <v>38</v>
      </c>
      <c r="B15">
        <v>0</v>
      </c>
      <c r="C15">
        <v>1</v>
      </c>
    </row>
    <row r="16" spans="1:8" x14ac:dyDescent="0.25">
      <c r="A16" s="1" t="s">
        <v>38</v>
      </c>
      <c r="B16">
        <v>0</v>
      </c>
      <c r="C16">
        <v>1</v>
      </c>
    </row>
    <row r="17" spans="1:6" x14ac:dyDescent="0.25">
      <c r="A17" s="1" t="s">
        <v>77</v>
      </c>
      <c r="B17">
        <v>0</v>
      </c>
    </row>
    <row r="18" spans="1:6" x14ac:dyDescent="0.25">
      <c r="A18" s="1" t="s">
        <v>77</v>
      </c>
      <c r="C18">
        <v>1</v>
      </c>
    </row>
    <row r="19" spans="1:6" x14ac:dyDescent="0.25">
      <c r="A19" s="1" t="s">
        <v>58</v>
      </c>
      <c r="B19">
        <v>0</v>
      </c>
    </row>
    <row r="20" spans="1:6" x14ac:dyDescent="0.25">
      <c r="A20" s="1" t="s">
        <v>77</v>
      </c>
      <c r="B20">
        <v>0</v>
      </c>
    </row>
    <row r="21" spans="1:6" x14ac:dyDescent="0.25">
      <c r="A21" s="1" t="s">
        <v>38</v>
      </c>
      <c r="B21">
        <v>0</v>
      </c>
      <c r="C21">
        <v>1</v>
      </c>
    </row>
    <row r="22" spans="1:6" x14ac:dyDescent="0.25">
      <c r="A22" s="1" t="s">
        <v>129</v>
      </c>
      <c r="B22">
        <v>0</v>
      </c>
      <c r="C22">
        <v>1</v>
      </c>
      <c r="D22">
        <v>2</v>
      </c>
    </row>
    <row r="23" spans="1:6" x14ac:dyDescent="0.25">
      <c r="A23" s="1" t="s">
        <v>129</v>
      </c>
      <c r="B23">
        <v>0</v>
      </c>
      <c r="C23">
        <v>1</v>
      </c>
      <c r="D23">
        <v>2</v>
      </c>
    </row>
    <row r="24" spans="1:6" x14ac:dyDescent="0.25">
      <c r="A24" s="1" t="s">
        <v>129</v>
      </c>
      <c r="B24">
        <v>0</v>
      </c>
      <c r="C24">
        <v>1</v>
      </c>
      <c r="D24">
        <v>2</v>
      </c>
    </row>
    <row r="25" spans="1:6" x14ac:dyDescent="0.25">
      <c r="A25" s="1" t="s">
        <v>58</v>
      </c>
      <c r="C25">
        <v>1</v>
      </c>
    </row>
    <row r="26" spans="1:6" x14ac:dyDescent="0.25">
      <c r="A26" s="1" t="s">
        <v>38</v>
      </c>
      <c r="B26">
        <v>0</v>
      </c>
      <c r="C26">
        <v>1</v>
      </c>
    </row>
    <row r="27" spans="1:6" x14ac:dyDescent="0.25">
      <c r="A27" s="1" t="s">
        <v>38</v>
      </c>
      <c r="B27">
        <v>0</v>
      </c>
      <c r="C27">
        <v>1</v>
      </c>
    </row>
    <row r="28" spans="1:6" x14ac:dyDescent="0.25">
      <c r="A28" s="1" t="s">
        <v>153</v>
      </c>
      <c r="B28">
        <v>0</v>
      </c>
      <c r="C28">
        <v>1</v>
      </c>
      <c r="E28">
        <v>3</v>
      </c>
    </row>
    <row r="29" spans="1:6" x14ac:dyDescent="0.25">
      <c r="A29" s="1" t="s">
        <v>38</v>
      </c>
      <c r="B29">
        <v>0</v>
      </c>
      <c r="C29">
        <v>1</v>
      </c>
    </row>
    <row r="30" spans="1:6" x14ac:dyDescent="0.25">
      <c r="A30" s="1" t="s">
        <v>163</v>
      </c>
      <c r="F30">
        <v>4</v>
      </c>
    </row>
    <row r="31" spans="1:6" x14ac:dyDescent="0.25">
      <c r="A31" s="1" t="s">
        <v>129</v>
      </c>
      <c r="B31">
        <v>0</v>
      </c>
      <c r="C31">
        <v>1</v>
      </c>
      <c r="D31">
        <v>2</v>
      </c>
    </row>
    <row r="32" spans="1:6" x14ac:dyDescent="0.25">
      <c r="A32" s="1" t="s">
        <v>38</v>
      </c>
      <c r="B32">
        <v>0</v>
      </c>
      <c r="C32">
        <v>1</v>
      </c>
    </row>
    <row r="33" spans="1:4" x14ac:dyDescent="0.25">
      <c r="A33" s="1" t="s">
        <v>129</v>
      </c>
      <c r="B33">
        <v>0</v>
      </c>
      <c r="C33">
        <v>1</v>
      </c>
      <c r="D33">
        <v>2</v>
      </c>
    </row>
    <row r="34" spans="1:4" x14ac:dyDescent="0.25">
      <c r="A34" s="1" t="s">
        <v>38</v>
      </c>
      <c r="B34">
        <v>0</v>
      </c>
      <c r="C34">
        <v>1</v>
      </c>
    </row>
    <row r="35" spans="1:4" x14ac:dyDescent="0.25">
      <c r="A35" s="1" t="s">
        <v>38</v>
      </c>
      <c r="B35">
        <v>0</v>
      </c>
      <c r="C35">
        <v>1</v>
      </c>
    </row>
    <row r="36" spans="1:4" x14ac:dyDescent="0.25">
      <c r="A36" s="1" t="s">
        <v>58</v>
      </c>
      <c r="C36">
        <v>1</v>
      </c>
    </row>
    <row r="37" spans="1:4" x14ac:dyDescent="0.25">
      <c r="A37" s="1" t="s">
        <v>38</v>
      </c>
      <c r="B37">
        <v>0</v>
      </c>
      <c r="C37">
        <v>1</v>
      </c>
    </row>
    <row r="38" spans="1:4" x14ac:dyDescent="0.25">
      <c r="A38" s="1" t="s">
        <v>38</v>
      </c>
      <c r="B38">
        <v>0</v>
      </c>
      <c r="C38">
        <v>1</v>
      </c>
    </row>
    <row r="39" spans="1:4" x14ac:dyDescent="0.25">
      <c r="A39" s="1" t="s">
        <v>77</v>
      </c>
      <c r="B39">
        <v>0</v>
      </c>
    </row>
    <row r="40" spans="1:4" x14ac:dyDescent="0.25">
      <c r="A40" s="1" t="s">
        <v>38</v>
      </c>
      <c r="B40">
        <v>0</v>
      </c>
      <c r="C40">
        <v>1</v>
      </c>
    </row>
    <row r="41" spans="1:4" x14ac:dyDescent="0.25">
      <c r="A41" s="1" t="s">
        <v>38</v>
      </c>
      <c r="B41">
        <v>0</v>
      </c>
      <c r="C41">
        <v>1</v>
      </c>
    </row>
    <row r="42" spans="1:4" x14ac:dyDescent="0.25">
      <c r="A42" s="1" t="s">
        <v>38</v>
      </c>
      <c r="B42">
        <v>0</v>
      </c>
      <c r="C42">
        <v>1</v>
      </c>
    </row>
    <row r="43" spans="1:4" x14ac:dyDescent="0.25">
      <c r="A43" s="1" t="s">
        <v>58</v>
      </c>
      <c r="C43">
        <v>1</v>
      </c>
    </row>
    <row r="44" spans="1:4" x14ac:dyDescent="0.25">
      <c r="A44" s="1" t="s">
        <v>38</v>
      </c>
      <c r="B44">
        <v>0</v>
      </c>
      <c r="C44">
        <v>1</v>
      </c>
    </row>
    <row r="45" spans="1:4" x14ac:dyDescent="0.25">
      <c r="A45" s="1" t="s">
        <v>38</v>
      </c>
      <c r="B45">
        <v>0</v>
      </c>
      <c r="C45">
        <v>1</v>
      </c>
    </row>
    <row r="46" spans="1:4" x14ac:dyDescent="0.25">
      <c r="A46" s="1" t="s">
        <v>60</v>
      </c>
    </row>
    <row r="47" spans="1:4" x14ac:dyDescent="0.25">
      <c r="A47" s="1" t="s">
        <v>38</v>
      </c>
      <c r="B47">
        <v>0</v>
      </c>
      <c r="C47">
        <v>1</v>
      </c>
    </row>
    <row r="48" spans="1:4" x14ac:dyDescent="0.25">
      <c r="A48" s="1" t="s">
        <v>38</v>
      </c>
      <c r="B48">
        <v>0</v>
      </c>
      <c r="C48">
        <v>1</v>
      </c>
    </row>
    <row r="49" spans="1:3" x14ac:dyDescent="0.25">
      <c r="A49" s="1" t="s">
        <v>58</v>
      </c>
      <c r="C49">
        <v>1</v>
      </c>
    </row>
    <row r="50" spans="1:3" x14ac:dyDescent="0.25">
      <c r="A50" s="1" t="s">
        <v>58</v>
      </c>
      <c r="C50">
        <v>1</v>
      </c>
    </row>
    <row r="51" spans="1:3" x14ac:dyDescent="0.25">
      <c r="A51" s="1" t="s">
        <v>38</v>
      </c>
      <c r="B51">
        <v>0</v>
      </c>
      <c r="C51">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opLeftCell="D7" workbookViewId="0">
      <selection activeCell="N13" sqref="N13"/>
    </sheetView>
  </sheetViews>
  <sheetFormatPr defaultRowHeight="15" x14ac:dyDescent="0.25"/>
  <cols>
    <col min="1" max="1" width="61.140625" bestFit="1" customWidth="1"/>
    <col min="3" max="3" width="47.85546875" bestFit="1" customWidth="1"/>
    <col min="6" max="6" width="11.140625" customWidth="1"/>
  </cols>
  <sheetData>
    <row r="1" spans="1:8" x14ac:dyDescent="0.25">
      <c r="A1" s="1" t="s">
        <v>9</v>
      </c>
      <c r="C1" s="1" t="s">
        <v>10</v>
      </c>
    </row>
    <row r="2" spans="1:8" x14ac:dyDescent="0.25">
      <c r="A2" s="1" t="s">
        <v>40</v>
      </c>
      <c r="B2">
        <v>3</v>
      </c>
      <c r="C2" s="1" t="s">
        <v>41</v>
      </c>
      <c r="D2">
        <v>1</v>
      </c>
      <c r="F2" s="3" t="s">
        <v>244</v>
      </c>
      <c r="G2">
        <v>0</v>
      </c>
      <c r="H2">
        <f>COUNTIF(B:B,0)</f>
        <v>15</v>
      </c>
    </row>
    <row r="3" spans="1:8" x14ac:dyDescent="0.25">
      <c r="A3" s="1" t="s">
        <v>40</v>
      </c>
      <c r="B3">
        <v>3</v>
      </c>
      <c r="C3" s="1" t="s">
        <v>41</v>
      </c>
      <c r="D3">
        <v>1</v>
      </c>
      <c r="F3">
        <v>1</v>
      </c>
      <c r="G3">
        <v>1</v>
      </c>
      <c r="H3">
        <f>COUNTIF(B:B,1)</f>
        <v>2</v>
      </c>
    </row>
    <row r="4" spans="1:8" x14ac:dyDescent="0.25">
      <c r="A4" s="1" t="s">
        <v>40</v>
      </c>
      <c r="B4">
        <v>3</v>
      </c>
      <c r="C4" s="1" t="s">
        <v>41</v>
      </c>
      <c r="D4">
        <v>1</v>
      </c>
      <c r="F4" s="2" t="s">
        <v>94</v>
      </c>
      <c r="G4">
        <v>2</v>
      </c>
      <c r="H4">
        <f>COUNTIF(B:B,2)</f>
        <v>10</v>
      </c>
    </row>
    <row r="5" spans="1:8" x14ac:dyDescent="0.25">
      <c r="A5" s="1" t="s">
        <v>63</v>
      </c>
      <c r="B5">
        <v>0</v>
      </c>
      <c r="C5" s="1" t="s">
        <v>44</v>
      </c>
      <c r="D5">
        <v>2</v>
      </c>
      <c r="F5" t="s">
        <v>40</v>
      </c>
      <c r="G5">
        <v>3</v>
      </c>
      <c r="H5">
        <f>COUNTIF(B:B,3)</f>
        <v>21</v>
      </c>
    </row>
    <row r="6" spans="1:8" x14ac:dyDescent="0.25">
      <c r="A6" s="1" t="s">
        <v>63</v>
      </c>
      <c r="B6">
        <v>0</v>
      </c>
      <c r="C6" s="1" t="s">
        <v>44</v>
      </c>
      <c r="D6">
        <v>2</v>
      </c>
    </row>
    <row r="7" spans="1:8" x14ac:dyDescent="0.25">
      <c r="A7" s="1" t="s">
        <v>40</v>
      </c>
      <c r="B7">
        <v>3</v>
      </c>
      <c r="C7" s="1" t="s">
        <v>41</v>
      </c>
      <c r="D7">
        <v>1</v>
      </c>
    </row>
    <row r="8" spans="1:8" x14ac:dyDescent="0.25">
      <c r="A8" s="1" t="s">
        <v>60</v>
      </c>
      <c r="C8" s="1" t="s">
        <v>41</v>
      </c>
      <c r="D8">
        <v>1</v>
      </c>
      <c r="F8" t="s">
        <v>41</v>
      </c>
      <c r="G8">
        <v>1</v>
      </c>
      <c r="H8">
        <f>COUNTIF(D:D,1)</f>
        <v>37</v>
      </c>
    </row>
    <row r="9" spans="1:8" x14ac:dyDescent="0.25">
      <c r="A9" s="1" t="s">
        <v>40</v>
      </c>
      <c r="B9">
        <v>3</v>
      </c>
      <c r="C9" s="1" t="s">
        <v>41</v>
      </c>
      <c r="D9">
        <v>1</v>
      </c>
      <c r="F9" t="s">
        <v>44</v>
      </c>
      <c r="G9">
        <v>2</v>
      </c>
      <c r="H9">
        <f>COUNTIF(D:D,2)</f>
        <v>12</v>
      </c>
    </row>
    <row r="10" spans="1:8" x14ac:dyDescent="0.25">
      <c r="A10" s="1" t="s">
        <v>63</v>
      </c>
      <c r="B10">
        <v>0</v>
      </c>
      <c r="C10" s="1" t="s">
        <v>41</v>
      </c>
      <c r="D10">
        <v>1</v>
      </c>
    </row>
    <row r="11" spans="1:8" x14ac:dyDescent="0.25">
      <c r="A11" s="1" t="s">
        <v>40</v>
      </c>
      <c r="B11">
        <v>3</v>
      </c>
      <c r="C11" s="1" t="s">
        <v>41</v>
      </c>
      <c r="D11">
        <v>1</v>
      </c>
    </row>
    <row r="12" spans="1:8" x14ac:dyDescent="0.25">
      <c r="A12" s="1" t="s">
        <v>94</v>
      </c>
      <c r="B12">
        <v>2</v>
      </c>
      <c r="C12" s="1" t="s">
        <v>41</v>
      </c>
      <c r="D12">
        <v>1</v>
      </c>
    </row>
    <row r="13" spans="1:8" x14ac:dyDescent="0.25">
      <c r="A13" s="1" t="s">
        <v>63</v>
      </c>
      <c r="B13">
        <v>0</v>
      </c>
      <c r="C13" s="1" t="s">
        <v>44</v>
      </c>
      <c r="D13">
        <v>2</v>
      </c>
    </row>
    <row r="14" spans="1:8" x14ac:dyDescent="0.25">
      <c r="A14" s="1" t="s">
        <v>40</v>
      </c>
      <c r="B14">
        <v>3</v>
      </c>
      <c r="C14" s="1" t="s">
        <v>41</v>
      </c>
      <c r="D14">
        <v>1</v>
      </c>
    </row>
    <row r="15" spans="1:8" x14ac:dyDescent="0.25">
      <c r="A15" s="1" t="s">
        <v>40</v>
      </c>
      <c r="B15">
        <v>3</v>
      </c>
      <c r="C15" s="1" t="s">
        <v>41</v>
      </c>
      <c r="D15">
        <v>1</v>
      </c>
    </row>
    <row r="16" spans="1:8" x14ac:dyDescent="0.25">
      <c r="A16" s="1" t="s">
        <v>63</v>
      </c>
      <c r="B16">
        <v>0</v>
      </c>
      <c r="C16" s="1" t="s">
        <v>44</v>
      </c>
      <c r="D16">
        <v>2</v>
      </c>
    </row>
    <row r="17" spans="1:4" x14ac:dyDescent="0.25">
      <c r="A17" s="1" t="s">
        <v>40</v>
      </c>
      <c r="B17">
        <v>3</v>
      </c>
      <c r="C17" s="1" t="s">
        <v>41</v>
      </c>
      <c r="D17">
        <v>1</v>
      </c>
    </row>
    <row r="18" spans="1:4" x14ac:dyDescent="0.25">
      <c r="A18" s="1" t="s">
        <v>94</v>
      </c>
      <c r="B18">
        <v>2</v>
      </c>
      <c r="C18" s="1" t="s">
        <v>41</v>
      </c>
      <c r="D18">
        <v>1</v>
      </c>
    </row>
    <row r="19" spans="1:4" x14ac:dyDescent="0.25">
      <c r="A19" s="1" t="s">
        <v>63</v>
      </c>
      <c r="B19">
        <v>0</v>
      </c>
      <c r="C19" s="1" t="s">
        <v>44</v>
      </c>
      <c r="D19">
        <v>2</v>
      </c>
    </row>
    <row r="20" spans="1:4" x14ac:dyDescent="0.25">
      <c r="A20" s="1" t="s">
        <v>40</v>
      </c>
      <c r="B20">
        <v>3</v>
      </c>
      <c r="C20" s="1" t="s">
        <v>41</v>
      </c>
      <c r="D20">
        <v>1</v>
      </c>
    </row>
    <row r="21" spans="1:4" x14ac:dyDescent="0.25">
      <c r="A21" s="1" t="s">
        <v>60</v>
      </c>
      <c r="C21" s="1" t="s">
        <v>60</v>
      </c>
    </row>
    <row r="22" spans="1:4" x14ac:dyDescent="0.25">
      <c r="A22" s="1" t="s">
        <v>63</v>
      </c>
      <c r="B22">
        <v>0</v>
      </c>
      <c r="C22" s="1" t="s">
        <v>44</v>
      </c>
      <c r="D22">
        <v>2</v>
      </c>
    </row>
    <row r="23" spans="1:4" x14ac:dyDescent="0.25">
      <c r="A23" s="1" t="s">
        <v>40</v>
      </c>
      <c r="B23">
        <v>3</v>
      </c>
      <c r="C23" s="1" t="s">
        <v>41</v>
      </c>
      <c r="D23">
        <v>1</v>
      </c>
    </row>
    <row r="24" spans="1:4" x14ac:dyDescent="0.25">
      <c r="A24" s="1" t="s">
        <v>40</v>
      </c>
      <c r="B24">
        <v>3</v>
      </c>
      <c r="C24" s="1" t="s">
        <v>41</v>
      </c>
      <c r="D24">
        <v>1</v>
      </c>
    </row>
    <row r="25" spans="1:4" x14ac:dyDescent="0.25">
      <c r="A25" s="1" t="s">
        <v>63</v>
      </c>
      <c r="B25">
        <v>0</v>
      </c>
      <c r="C25" s="1" t="s">
        <v>41</v>
      </c>
      <c r="D25">
        <v>1</v>
      </c>
    </row>
    <row r="26" spans="1:4" x14ac:dyDescent="0.25">
      <c r="A26" s="1" t="s">
        <v>40</v>
      </c>
      <c r="B26">
        <v>3</v>
      </c>
      <c r="C26" s="1" t="s">
        <v>41</v>
      </c>
      <c r="D26">
        <v>1</v>
      </c>
    </row>
    <row r="27" spans="1:4" x14ac:dyDescent="0.25">
      <c r="A27" s="1" t="s">
        <v>94</v>
      </c>
      <c r="B27">
        <v>2</v>
      </c>
      <c r="C27" s="1" t="s">
        <v>41</v>
      </c>
      <c r="D27">
        <v>1</v>
      </c>
    </row>
    <row r="28" spans="1:4" x14ac:dyDescent="0.25">
      <c r="A28" s="1" t="s">
        <v>40</v>
      </c>
      <c r="B28">
        <v>3</v>
      </c>
      <c r="C28" s="1" t="s">
        <v>41</v>
      </c>
      <c r="D28">
        <v>1</v>
      </c>
    </row>
    <row r="29" spans="1:4" x14ac:dyDescent="0.25">
      <c r="A29" s="1" t="s">
        <v>94</v>
      </c>
      <c r="B29">
        <v>2</v>
      </c>
      <c r="C29" s="1" t="s">
        <v>41</v>
      </c>
      <c r="D29">
        <v>1</v>
      </c>
    </row>
    <row r="30" spans="1:4" x14ac:dyDescent="0.25">
      <c r="A30" s="1" t="s">
        <v>63</v>
      </c>
      <c r="B30">
        <v>0</v>
      </c>
      <c r="C30" s="1" t="s">
        <v>41</v>
      </c>
      <c r="D30">
        <v>1</v>
      </c>
    </row>
    <row r="31" spans="1:4" x14ac:dyDescent="0.25">
      <c r="A31" s="1" t="s">
        <v>94</v>
      </c>
      <c r="B31">
        <v>2</v>
      </c>
      <c r="C31" s="1" t="s">
        <v>44</v>
      </c>
      <c r="D31">
        <v>2</v>
      </c>
    </row>
    <row r="32" spans="1:4" x14ac:dyDescent="0.25">
      <c r="A32" s="1" t="s">
        <v>94</v>
      </c>
      <c r="B32">
        <v>2</v>
      </c>
      <c r="C32" s="1" t="s">
        <v>41</v>
      </c>
      <c r="D32">
        <v>1</v>
      </c>
    </row>
    <row r="33" spans="1:4" x14ac:dyDescent="0.25">
      <c r="A33" s="1" t="s">
        <v>40</v>
      </c>
      <c r="B33">
        <v>3</v>
      </c>
      <c r="C33" s="1" t="s">
        <v>41</v>
      </c>
      <c r="D33">
        <v>1</v>
      </c>
    </row>
    <row r="34" spans="1:4" x14ac:dyDescent="0.25">
      <c r="A34" s="1" t="s">
        <v>63</v>
      </c>
      <c r="B34">
        <v>0</v>
      </c>
      <c r="C34" s="1" t="s">
        <v>44</v>
      </c>
      <c r="D34">
        <v>2</v>
      </c>
    </row>
    <row r="35" spans="1:4" x14ac:dyDescent="0.25">
      <c r="A35" s="1" t="s">
        <v>63</v>
      </c>
      <c r="B35">
        <v>0</v>
      </c>
      <c r="C35" s="1" t="s">
        <v>44</v>
      </c>
      <c r="D35">
        <v>2</v>
      </c>
    </row>
    <row r="36" spans="1:4" x14ac:dyDescent="0.25">
      <c r="A36" s="1" t="s">
        <v>94</v>
      </c>
      <c r="B36">
        <v>2</v>
      </c>
      <c r="C36" s="1" t="s">
        <v>41</v>
      </c>
      <c r="D36">
        <v>1</v>
      </c>
    </row>
    <row r="37" spans="1:4" x14ac:dyDescent="0.25">
      <c r="A37" s="1" t="s">
        <v>63</v>
      </c>
      <c r="B37">
        <v>0</v>
      </c>
      <c r="C37" s="1" t="s">
        <v>44</v>
      </c>
      <c r="D37">
        <v>2</v>
      </c>
    </row>
    <row r="38" spans="1:4" x14ac:dyDescent="0.25">
      <c r="A38" s="1" t="s">
        <v>63</v>
      </c>
      <c r="B38">
        <v>0</v>
      </c>
      <c r="C38" s="1" t="s">
        <v>41</v>
      </c>
      <c r="D38">
        <v>1</v>
      </c>
    </row>
    <row r="39" spans="1:4" x14ac:dyDescent="0.25">
      <c r="A39" s="1" t="s">
        <v>40</v>
      </c>
      <c r="B39">
        <v>3</v>
      </c>
      <c r="C39" s="1" t="s">
        <v>44</v>
      </c>
      <c r="D39">
        <v>2</v>
      </c>
    </row>
    <row r="40" spans="1:4" x14ac:dyDescent="0.25">
      <c r="A40" s="1" t="s">
        <v>202</v>
      </c>
      <c r="B40">
        <v>1</v>
      </c>
      <c r="C40" s="1" t="s">
        <v>41</v>
      </c>
      <c r="D40">
        <v>1</v>
      </c>
    </row>
    <row r="41" spans="1:4" x14ac:dyDescent="0.25">
      <c r="A41" s="1" t="s">
        <v>94</v>
      </c>
      <c r="B41">
        <v>2</v>
      </c>
      <c r="C41" s="1" t="s">
        <v>41</v>
      </c>
      <c r="D41">
        <v>1</v>
      </c>
    </row>
    <row r="42" spans="1:4" x14ac:dyDescent="0.25">
      <c r="A42" s="1" t="s">
        <v>94</v>
      </c>
      <c r="B42">
        <v>2</v>
      </c>
      <c r="C42" s="1" t="s">
        <v>41</v>
      </c>
      <c r="D42">
        <v>1</v>
      </c>
    </row>
    <row r="43" spans="1:4" x14ac:dyDescent="0.25">
      <c r="A43" s="1" t="s">
        <v>63</v>
      </c>
      <c r="B43">
        <v>0</v>
      </c>
      <c r="C43" s="1" t="s">
        <v>44</v>
      </c>
      <c r="D43">
        <v>2</v>
      </c>
    </row>
    <row r="44" spans="1:4" x14ac:dyDescent="0.25">
      <c r="A44" s="1" t="s">
        <v>40</v>
      </c>
      <c r="B44">
        <v>3</v>
      </c>
      <c r="C44" s="1" t="s">
        <v>41</v>
      </c>
      <c r="D44">
        <v>1</v>
      </c>
    </row>
    <row r="45" spans="1:4" x14ac:dyDescent="0.25">
      <c r="A45" s="1" t="s">
        <v>40</v>
      </c>
      <c r="B45">
        <v>3</v>
      </c>
      <c r="C45" s="1" t="s">
        <v>41</v>
      </c>
      <c r="D45">
        <v>1</v>
      </c>
    </row>
    <row r="46" spans="1:4" x14ac:dyDescent="0.25">
      <c r="A46" s="1" t="s">
        <v>40</v>
      </c>
      <c r="B46">
        <v>3</v>
      </c>
      <c r="C46" s="1" t="s">
        <v>41</v>
      </c>
      <c r="D46">
        <v>1</v>
      </c>
    </row>
    <row r="47" spans="1:4" x14ac:dyDescent="0.25">
      <c r="A47" s="1" t="s">
        <v>63</v>
      </c>
      <c r="B47">
        <v>0</v>
      </c>
      <c r="C47" s="1" t="s">
        <v>41</v>
      </c>
      <c r="D47">
        <v>1</v>
      </c>
    </row>
    <row r="48" spans="1:4" x14ac:dyDescent="0.25">
      <c r="A48" s="1" t="s">
        <v>40</v>
      </c>
      <c r="B48">
        <v>3</v>
      </c>
      <c r="C48" s="1" t="s">
        <v>41</v>
      </c>
      <c r="D48">
        <v>1</v>
      </c>
    </row>
    <row r="49" spans="1:4" x14ac:dyDescent="0.25">
      <c r="A49" s="1" t="s">
        <v>202</v>
      </c>
      <c r="B49">
        <v>1</v>
      </c>
      <c r="C49" s="1" t="s">
        <v>41</v>
      </c>
      <c r="D49">
        <v>1</v>
      </c>
    </row>
    <row r="50" spans="1:4" x14ac:dyDescent="0.25">
      <c r="A50" s="1" t="s">
        <v>40</v>
      </c>
      <c r="B50">
        <v>3</v>
      </c>
      <c r="C50" s="1" t="s">
        <v>41</v>
      </c>
      <c r="D50">
        <v>1</v>
      </c>
    </row>
    <row r="51" spans="1:4" x14ac:dyDescent="0.25">
      <c r="A51" s="1" t="s">
        <v>94</v>
      </c>
      <c r="B51">
        <v>2</v>
      </c>
      <c r="C51" s="1" t="s">
        <v>41</v>
      </c>
      <c r="D51">
        <v>1</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abSelected="1" topLeftCell="E8" workbookViewId="0">
      <selection activeCell="O30" sqref="O30"/>
    </sheetView>
  </sheetViews>
  <sheetFormatPr defaultRowHeight="15" x14ac:dyDescent="0.25"/>
  <cols>
    <col min="1" max="1" width="35.85546875" bestFit="1" customWidth="1"/>
    <col min="3" max="3" width="83" bestFit="1" customWidth="1"/>
  </cols>
  <sheetData>
    <row r="1" spans="1:11" x14ac:dyDescent="0.25">
      <c r="A1" s="1" t="s">
        <v>13</v>
      </c>
      <c r="C1" s="1" t="s">
        <v>14</v>
      </c>
      <c r="G1" t="s">
        <v>51</v>
      </c>
      <c r="J1">
        <v>0</v>
      </c>
      <c r="K1">
        <f>COUNTIF(B:B,0)</f>
        <v>28</v>
      </c>
    </row>
    <row r="2" spans="1:11" x14ac:dyDescent="0.25">
      <c r="A2" s="1" t="s">
        <v>42</v>
      </c>
      <c r="B2">
        <v>1</v>
      </c>
      <c r="C2" s="1" t="s">
        <v>43</v>
      </c>
      <c r="D2">
        <v>3</v>
      </c>
      <c r="G2" t="s">
        <v>42</v>
      </c>
      <c r="J2">
        <v>1</v>
      </c>
      <c r="K2">
        <f>COUNTIF(B:B,1)</f>
        <v>12</v>
      </c>
    </row>
    <row r="3" spans="1:11" x14ac:dyDescent="0.25">
      <c r="A3" s="1" t="s">
        <v>51</v>
      </c>
      <c r="B3">
        <v>0</v>
      </c>
      <c r="C3" s="1" t="s">
        <v>43</v>
      </c>
      <c r="D3">
        <v>3</v>
      </c>
      <c r="G3" t="s">
        <v>43</v>
      </c>
      <c r="J3">
        <v>2</v>
      </c>
      <c r="K3">
        <f>COUNTIF(B:B,2)</f>
        <v>4</v>
      </c>
    </row>
    <row r="4" spans="1:11" x14ac:dyDescent="0.25">
      <c r="A4" s="1" t="s">
        <v>51</v>
      </c>
      <c r="B4">
        <v>0</v>
      </c>
      <c r="C4" s="1" t="s">
        <v>43</v>
      </c>
      <c r="D4">
        <v>3</v>
      </c>
      <c r="G4" t="s">
        <v>70</v>
      </c>
      <c r="J4">
        <v>3</v>
      </c>
      <c r="K4">
        <f>COUNTIF(B:B,3)</f>
        <v>5</v>
      </c>
    </row>
    <row r="5" spans="1:11" x14ac:dyDescent="0.25">
      <c r="A5" s="1" t="s">
        <v>51</v>
      </c>
      <c r="B5">
        <v>0</v>
      </c>
      <c r="C5" s="1" t="s">
        <v>43</v>
      </c>
      <c r="D5">
        <v>3</v>
      </c>
    </row>
    <row r="6" spans="1:11" x14ac:dyDescent="0.25">
      <c r="A6" s="1" t="s">
        <v>42</v>
      </c>
      <c r="B6">
        <v>1</v>
      </c>
      <c r="C6" s="1" t="s">
        <v>70</v>
      </c>
      <c r="D6">
        <v>4</v>
      </c>
    </row>
    <row r="7" spans="1:11" x14ac:dyDescent="0.25">
      <c r="A7" s="1" t="s">
        <v>42</v>
      </c>
      <c r="B7">
        <v>1</v>
      </c>
      <c r="C7" s="1" t="s">
        <v>70</v>
      </c>
      <c r="D7">
        <v>4</v>
      </c>
      <c r="G7" t="s">
        <v>51</v>
      </c>
      <c r="J7">
        <v>1</v>
      </c>
      <c r="K7">
        <f>COUNTIF(D:D,1)</f>
        <v>9</v>
      </c>
    </row>
    <row r="8" spans="1:11" x14ac:dyDescent="0.25">
      <c r="A8" s="1" t="s">
        <v>42</v>
      </c>
      <c r="B8">
        <v>1</v>
      </c>
      <c r="C8" s="1" t="s">
        <v>43</v>
      </c>
      <c r="D8">
        <v>3</v>
      </c>
      <c r="G8" t="s">
        <v>42</v>
      </c>
      <c r="J8">
        <v>2</v>
      </c>
      <c r="K8">
        <f>COUNTIF(D:D,2)</f>
        <v>9</v>
      </c>
    </row>
    <row r="9" spans="1:11" x14ac:dyDescent="0.25">
      <c r="A9" s="1" t="s">
        <v>51</v>
      </c>
      <c r="B9">
        <v>0</v>
      </c>
      <c r="C9" s="1" t="s">
        <v>51</v>
      </c>
      <c r="D9">
        <v>1</v>
      </c>
      <c r="G9" t="s">
        <v>43</v>
      </c>
      <c r="J9">
        <v>3</v>
      </c>
      <c r="K9">
        <f>COUNTIF(D:D,3)</f>
        <v>16</v>
      </c>
    </row>
    <row r="10" spans="1:11" x14ac:dyDescent="0.25">
      <c r="A10" s="1" t="s">
        <v>70</v>
      </c>
      <c r="B10">
        <v>3</v>
      </c>
      <c r="C10" s="1" t="s">
        <v>51</v>
      </c>
      <c r="D10">
        <v>1</v>
      </c>
      <c r="G10" t="s">
        <v>70</v>
      </c>
      <c r="J10">
        <v>4</v>
      </c>
      <c r="K10">
        <f>COUNTIF(D:D,4)</f>
        <v>15</v>
      </c>
    </row>
    <row r="11" spans="1:11" x14ac:dyDescent="0.25">
      <c r="A11" s="1" t="s">
        <v>51</v>
      </c>
      <c r="B11">
        <v>0</v>
      </c>
      <c r="C11" s="1" t="s">
        <v>42</v>
      </c>
      <c r="D11">
        <v>2</v>
      </c>
    </row>
    <row r="12" spans="1:11" x14ac:dyDescent="0.25">
      <c r="A12" s="1" t="s">
        <v>95</v>
      </c>
      <c r="B12">
        <v>2</v>
      </c>
      <c r="C12" s="1" t="s">
        <v>70</v>
      </c>
      <c r="D12">
        <v>4</v>
      </c>
    </row>
    <row r="13" spans="1:11" x14ac:dyDescent="0.25">
      <c r="A13" s="1" t="s">
        <v>51</v>
      </c>
      <c r="B13">
        <v>0</v>
      </c>
      <c r="C13" s="1" t="s">
        <v>43</v>
      </c>
      <c r="D13">
        <v>3</v>
      </c>
    </row>
    <row r="14" spans="1:11" x14ac:dyDescent="0.25">
      <c r="A14" s="1" t="s">
        <v>70</v>
      </c>
      <c r="B14">
        <v>3</v>
      </c>
      <c r="C14" s="1" t="s">
        <v>70</v>
      </c>
      <c r="D14">
        <v>4</v>
      </c>
    </row>
    <row r="15" spans="1:11" x14ac:dyDescent="0.25">
      <c r="A15" s="1" t="s">
        <v>42</v>
      </c>
      <c r="B15">
        <v>1</v>
      </c>
      <c r="C15" s="1" t="s">
        <v>43</v>
      </c>
      <c r="D15">
        <v>3</v>
      </c>
    </row>
    <row r="16" spans="1:11" x14ac:dyDescent="0.25">
      <c r="A16" s="1" t="s">
        <v>70</v>
      </c>
      <c r="B16">
        <v>3</v>
      </c>
      <c r="C16" s="1" t="s">
        <v>42</v>
      </c>
      <c r="D16">
        <v>2</v>
      </c>
    </row>
    <row r="17" spans="1:4" x14ac:dyDescent="0.25">
      <c r="A17" s="1" t="s">
        <v>51</v>
      </c>
      <c r="B17">
        <v>0</v>
      </c>
      <c r="C17" s="1" t="s">
        <v>43</v>
      </c>
      <c r="D17">
        <v>3</v>
      </c>
    </row>
    <row r="18" spans="1:4" x14ac:dyDescent="0.25">
      <c r="A18" s="1" t="s">
        <v>95</v>
      </c>
      <c r="B18">
        <v>2</v>
      </c>
      <c r="C18" s="1" t="s">
        <v>42</v>
      </c>
      <c r="D18">
        <v>2</v>
      </c>
    </row>
    <row r="19" spans="1:4" x14ac:dyDescent="0.25">
      <c r="A19" s="1" t="s">
        <v>51</v>
      </c>
      <c r="B19">
        <v>0</v>
      </c>
      <c r="C19" s="1" t="s">
        <v>51</v>
      </c>
      <c r="D19">
        <v>1</v>
      </c>
    </row>
    <row r="20" spans="1:4" x14ac:dyDescent="0.25">
      <c r="A20" s="1" t="s">
        <v>51</v>
      </c>
      <c r="B20">
        <v>0</v>
      </c>
      <c r="C20" s="1" t="s">
        <v>51</v>
      </c>
      <c r="D20">
        <v>1</v>
      </c>
    </row>
    <row r="21" spans="1:4" x14ac:dyDescent="0.25">
      <c r="A21" s="1" t="s">
        <v>60</v>
      </c>
      <c r="C21" s="1" t="s">
        <v>60</v>
      </c>
    </row>
    <row r="22" spans="1:4" x14ac:dyDescent="0.25">
      <c r="A22" s="1" t="s">
        <v>51</v>
      </c>
      <c r="B22">
        <v>0</v>
      </c>
      <c r="C22" s="1" t="s">
        <v>70</v>
      </c>
      <c r="D22">
        <v>4</v>
      </c>
    </row>
    <row r="23" spans="1:4" x14ac:dyDescent="0.25">
      <c r="A23" s="1" t="s">
        <v>42</v>
      </c>
      <c r="B23">
        <v>1</v>
      </c>
      <c r="C23" s="1" t="s">
        <v>70</v>
      </c>
      <c r="D23">
        <v>4</v>
      </c>
    </row>
    <row r="24" spans="1:4" x14ac:dyDescent="0.25">
      <c r="A24" s="1" t="s">
        <v>70</v>
      </c>
      <c r="B24">
        <v>3</v>
      </c>
      <c r="C24" s="1" t="s">
        <v>43</v>
      </c>
      <c r="D24">
        <v>3</v>
      </c>
    </row>
    <row r="25" spans="1:4" x14ac:dyDescent="0.25">
      <c r="A25" s="1" t="s">
        <v>51</v>
      </c>
      <c r="B25">
        <v>0</v>
      </c>
      <c r="C25" s="1" t="s">
        <v>51</v>
      </c>
      <c r="D25">
        <v>1</v>
      </c>
    </row>
    <row r="26" spans="1:4" x14ac:dyDescent="0.25">
      <c r="A26" s="1" t="s">
        <v>51</v>
      </c>
      <c r="B26">
        <v>0</v>
      </c>
      <c r="C26" s="1" t="s">
        <v>70</v>
      </c>
      <c r="D26">
        <v>4</v>
      </c>
    </row>
    <row r="27" spans="1:4" x14ac:dyDescent="0.25">
      <c r="A27" s="1" t="s">
        <v>95</v>
      </c>
      <c r="B27">
        <v>2</v>
      </c>
      <c r="C27" s="1" t="s">
        <v>43</v>
      </c>
      <c r="D27">
        <v>3</v>
      </c>
    </row>
    <row r="28" spans="1:4" x14ac:dyDescent="0.25">
      <c r="A28" s="1" t="s">
        <v>42</v>
      </c>
      <c r="B28">
        <v>1</v>
      </c>
      <c r="C28" s="1" t="s">
        <v>42</v>
      </c>
      <c r="D28">
        <v>2</v>
      </c>
    </row>
    <row r="29" spans="1:4" x14ac:dyDescent="0.25">
      <c r="A29" s="1" t="s">
        <v>51</v>
      </c>
      <c r="B29">
        <v>0</v>
      </c>
      <c r="C29" s="1" t="s">
        <v>42</v>
      </c>
      <c r="D29">
        <v>2</v>
      </c>
    </row>
    <row r="30" spans="1:4" x14ac:dyDescent="0.25">
      <c r="A30" s="1" t="s">
        <v>51</v>
      </c>
      <c r="B30">
        <v>0</v>
      </c>
      <c r="C30" s="1" t="s">
        <v>51</v>
      </c>
      <c r="D30">
        <v>1</v>
      </c>
    </row>
    <row r="31" spans="1:4" x14ac:dyDescent="0.25">
      <c r="A31" s="1" t="s">
        <v>42</v>
      </c>
      <c r="B31">
        <v>1</v>
      </c>
      <c r="C31" s="1" t="s">
        <v>43</v>
      </c>
      <c r="D31">
        <v>3</v>
      </c>
    </row>
    <row r="32" spans="1:4" x14ac:dyDescent="0.25">
      <c r="A32" s="1" t="s">
        <v>42</v>
      </c>
      <c r="B32">
        <v>1</v>
      </c>
      <c r="C32" s="1" t="s">
        <v>70</v>
      </c>
      <c r="D32">
        <v>4</v>
      </c>
    </row>
    <row r="33" spans="1:4" x14ac:dyDescent="0.25">
      <c r="A33" s="1" t="s">
        <v>51</v>
      </c>
      <c r="B33">
        <v>0</v>
      </c>
      <c r="C33" s="1" t="s">
        <v>70</v>
      </c>
      <c r="D33">
        <v>4</v>
      </c>
    </row>
    <row r="34" spans="1:4" x14ac:dyDescent="0.25">
      <c r="A34" s="1" t="s">
        <v>51</v>
      </c>
      <c r="B34">
        <v>0</v>
      </c>
      <c r="C34" s="1" t="s">
        <v>42</v>
      </c>
      <c r="D34">
        <v>2</v>
      </c>
    </row>
    <row r="35" spans="1:4" x14ac:dyDescent="0.25">
      <c r="A35" s="1" t="s">
        <v>51</v>
      </c>
      <c r="B35">
        <v>0</v>
      </c>
      <c r="C35" s="1" t="s">
        <v>43</v>
      </c>
      <c r="D35">
        <v>3</v>
      </c>
    </row>
    <row r="36" spans="1:4" x14ac:dyDescent="0.25">
      <c r="A36" s="1" t="s">
        <v>51</v>
      </c>
      <c r="B36">
        <v>0</v>
      </c>
      <c r="C36" s="1" t="s">
        <v>43</v>
      </c>
      <c r="D36">
        <v>3</v>
      </c>
    </row>
    <row r="37" spans="1:4" x14ac:dyDescent="0.25">
      <c r="A37" s="1" t="s">
        <v>42</v>
      </c>
      <c r="B37">
        <v>1</v>
      </c>
      <c r="C37" s="1" t="s">
        <v>43</v>
      </c>
      <c r="D37">
        <v>3</v>
      </c>
    </row>
    <row r="38" spans="1:4" x14ac:dyDescent="0.25">
      <c r="A38" s="1" t="s">
        <v>70</v>
      </c>
      <c r="B38">
        <v>3</v>
      </c>
      <c r="C38" s="1" t="s">
        <v>51</v>
      </c>
      <c r="D38">
        <v>1</v>
      </c>
    </row>
    <row r="39" spans="1:4" x14ac:dyDescent="0.25">
      <c r="A39" s="1" t="s">
        <v>51</v>
      </c>
      <c r="B39">
        <v>0</v>
      </c>
      <c r="C39" s="1" t="s">
        <v>42</v>
      </c>
      <c r="D39">
        <v>2</v>
      </c>
    </row>
    <row r="40" spans="1:4" x14ac:dyDescent="0.25">
      <c r="A40" s="1" t="s">
        <v>51</v>
      </c>
      <c r="B40">
        <v>0</v>
      </c>
      <c r="C40" s="1" t="s">
        <v>43</v>
      </c>
      <c r="D40">
        <v>3</v>
      </c>
    </row>
    <row r="41" spans="1:4" x14ac:dyDescent="0.25">
      <c r="A41" s="1" t="s">
        <v>51</v>
      </c>
      <c r="B41">
        <v>0</v>
      </c>
      <c r="C41" s="1" t="s">
        <v>70</v>
      </c>
      <c r="D41">
        <v>4</v>
      </c>
    </row>
    <row r="42" spans="1:4" x14ac:dyDescent="0.25">
      <c r="A42" s="1" t="s">
        <v>51</v>
      </c>
      <c r="B42">
        <v>0</v>
      </c>
      <c r="C42" s="1" t="s">
        <v>70</v>
      </c>
      <c r="D42">
        <v>4</v>
      </c>
    </row>
    <row r="43" spans="1:4" x14ac:dyDescent="0.25">
      <c r="A43" s="1" t="s">
        <v>51</v>
      </c>
      <c r="B43">
        <v>0</v>
      </c>
      <c r="C43" s="1" t="s">
        <v>70</v>
      </c>
      <c r="D43">
        <v>4</v>
      </c>
    </row>
    <row r="44" spans="1:4" x14ac:dyDescent="0.25">
      <c r="A44" s="1" t="s">
        <v>42</v>
      </c>
      <c r="B44">
        <v>1</v>
      </c>
      <c r="C44" s="1" t="s">
        <v>42</v>
      </c>
      <c r="D44">
        <v>2</v>
      </c>
    </row>
    <row r="45" spans="1:4" x14ac:dyDescent="0.25">
      <c r="A45" s="1" t="s">
        <v>51</v>
      </c>
      <c r="B45">
        <v>0</v>
      </c>
      <c r="C45" s="1" t="s">
        <v>70</v>
      </c>
      <c r="D45">
        <v>4</v>
      </c>
    </row>
    <row r="46" spans="1:4" x14ac:dyDescent="0.25">
      <c r="A46" s="1" t="s">
        <v>51</v>
      </c>
      <c r="B46">
        <v>0</v>
      </c>
      <c r="C46" s="1" t="s">
        <v>51</v>
      </c>
      <c r="D46">
        <v>1</v>
      </c>
    </row>
    <row r="47" spans="1:4" x14ac:dyDescent="0.25">
      <c r="A47" s="1" t="s">
        <v>51</v>
      </c>
      <c r="B47">
        <v>0</v>
      </c>
      <c r="C47" s="1" t="s">
        <v>42</v>
      </c>
      <c r="D47">
        <v>2</v>
      </c>
    </row>
    <row r="48" spans="1:4" x14ac:dyDescent="0.25">
      <c r="A48" s="1" t="s">
        <v>95</v>
      </c>
      <c r="B48">
        <v>2</v>
      </c>
      <c r="C48" s="1" t="s">
        <v>70</v>
      </c>
      <c r="D48">
        <v>4</v>
      </c>
    </row>
    <row r="49" spans="1:4" x14ac:dyDescent="0.25">
      <c r="A49" s="1" t="s">
        <v>51</v>
      </c>
      <c r="B49">
        <v>0</v>
      </c>
      <c r="C49" s="1" t="s">
        <v>70</v>
      </c>
      <c r="D49">
        <v>4</v>
      </c>
    </row>
    <row r="50" spans="1:4" x14ac:dyDescent="0.25">
      <c r="A50" s="1" t="s">
        <v>42</v>
      </c>
      <c r="B50">
        <v>1</v>
      </c>
      <c r="C50" s="1" t="s">
        <v>43</v>
      </c>
      <c r="D50">
        <v>3</v>
      </c>
    </row>
    <row r="51" spans="1:4" x14ac:dyDescent="0.25">
      <c r="A51" s="1" t="s">
        <v>51</v>
      </c>
      <c r="B51">
        <v>0</v>
      </c>
      <c r="C51" s="1" t="s">
        <v>42</v>
      </c>
      <c r="D51">
        <v>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k H A A B Q S w M E F A A C A A g A u w 6 b S 5 d d D c W m A A A A + A A A A B I A H A B D b 2 5 m a W c v U G F j a 2 F n Z S 5 4 b W w g o h g A K K A U A A A A A A A A A A A A A A A A A A A A A A A A A A A A h Y 8 x D o I w G E a v Q r r T l i q G k J 8 y u E p i Q j S u T a 3 Q C M X Q Y r m b g 0 f y C p I o 6 u b 4 v b z h f Y / b H f K x b Y K r 6 q 3 u T I Y i T F G g j O y O 2 l Q Z G t w p T F D O Y S v k W V Q q m G R j 0 9 E e M 1 Q 7 d 0 k J 8 d 5 j v 8 B d X x F G a U Q O x a a U t W o F + s j 6 v x x q Y 5 0 w U i E O + 1 c M Z z i O 8 D J J Y s x W E Z A Z Q 6 H N V 2 F T M a Z A f i C s h 8 Y N v e L K h L s S y D y B v F / w J 1 B L A w Q U A A I A C A C 7 D p t L 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w 6 b S 3 9 Z V 3 r B B A A A L g 0 A A B M A H A B G b 3 J t d W x h c y 9 T Z W N 0 a W 9 u M S 5 t I K I Y A C i g F A A A A A A A A A A A A A A A A A A A A A A A A A A A A K 1 W T W / b O B C 9 B 8 h / G L g X B 1 C N J m 3 3 k M J Y Z J N 2 0 8 O i 2 b W 7 O T R 7 o K m R R I Q i B Z K y K w T 5 7 / t I 2 / m w 5 c a L b Q + 1 Q n E e 3 7 x 5 n J F n G Z Q 1 N F n + H n 8 4 P D g 8 8 J V w n N O r w W c T 2 B k O 9 N W L k m n S u j l 3 A x q T 5 n B 4 Q P g 3 s a 2 T j J V z P x 9 d W N n W b M L w k 9 I 8 O r e I N s E P B + e n N 1 8 9 O 3 9 T C F c J c 3 P B / j b Y 5 s Z x Y 1 2 4 6 T 1 l J P 1 8 c J R 9 u 2 C t a o U N 4 0 E 2 y O j c 6 r Y 2 f v z 2 J K O P R t p c m X J 8 f P I e f / 7 Z 2 s C T 0 G k e P z 6 O w O u f o 2 x J 9 t X g y t k a r 3 K 6 Z J G D U c x l K m b Y t 3 q z W h 8 u 8 8 r o 2 2 r 9 T O u J F F o 4 P w 6 u 5 S e Q 5 8 i o B O K 0 a / g R b u q E 8 Y V 1 9 Z J w f O m H P e d n d 3 e D q a r Z B 1 E 3 y C 9 g I w X + H u 4 z u h u c l X y K R Q j 0 y 7 t R x E i r v 7 N B 7 C l t b b + 0 C 7 I F R K f c U m d b a j 3 e V k x r h X / d C v l i S M z Z Q f e M K o T X w n R 4 a J 1 f Y / g G x x E s 8 h S I c q F 0 t w 1 3 X Y m w D t T q l v G M A l F t f Q C E V o b 7 Y t j x / o y v K y U r y n m u 5 E O U k J K 9 f 2 R X Q O Y d 5 J R P + L V Q h h a i g 1 4 k b V 2 3 R k m R b s J C h S q C O v p S F J E x 0 B Q k 8 N u A l 2 v B A J I i 5 s q F V m g g m i B k 8 F R B 3 M T Q 2 E A 1 m O F U x 9 i h V d E j x e V 6 O 6 M m a X 9 E X 6 O u e L y A c a H y B B E E 5 I / h G t J Y 4 2 M J Y 4 W D 3 U P k B y K O J a s 5 D L u N A s t 2 5 E X B m + b o F + q Z M W X F 8 n a p 2 U e U Q u 8 O o Y 0 Y b 6 V C 7 j X n S p B H Y / D D T 0 L y z N r b e F F A q n S i z m h i R C N R 8 I y m q C i I E Q c 5 O t q W q 9 9 3 M c E G t 6 B l 8 u 1 M t j q 0 M K m K b 3 F X P Q 1 5 V I 5 I 4 9 T o b 1 x 0 E j p G w k N Q r m 6 9 k j Q T s V p 4 F e a v v R V N E u / 6 + v q o p 2 g / Y I E u i X a 8 F K u y W u W i 8 8 M z 5 W Z m l t F v Y P B H N 3 W q y e g S n U X 7 E e z 8 3 0 6 I W a Q U E N k k O z u c a v N W R r / G J p Z u x k 5 M 0 A t K q k a E q B B 5 1 s X r i n V D p b N t k / z 6 Y 3 u s c I S / 3 e o z k V b j O 4 n E b Y k r q r N U e j x E l g 7 D o V S 2 9 S T y 2 A 9 2 Q n s W D l 1 D I N 0 G l d k 8 Z Z F 6 S u L w p M p w v e r J + n O x D y R q T 1 K Y e O 8 L h W c F J y 6 U 1 k 9 j F b b B 4 m 4 h H I y S G g 8 6 x x x D E 3 I n k 4 f K 9 j W e V V Y F s w Y B H 5 y F C Q 3 H J q h C F 2 t a W j D C 7 0 a a u I H r L C O z X S 3 5 G T 4 m h F n V N / b H G a M m / A A D p + P s v e q b m l r C L F u l Q / J Z z v C 3 9 5 A 6 K d E D t 7 x c M G l c x 6 T s g 2 f / P K T R a E 3 R y c 7 q 5 M l 0 e X J 0 z b p H z b N V O q F S J l 1 n M b N t V G s 5 L i r R Y A T G 9 c 0 a q x C 9 v i 3 r M g m 1 W 4 n l T K 2 j j j G l L e C A b 4 q 0 0 T r 4 G 1 b Q X c z J G M 5 f G h o 6 j t r g B F o l p l J C f 8 a v R + A + y K W g 6 i F T U + i W j e R 8 K W U c P V F X Q Y 2 F 5 W L P w z D d B r r S L N B x 0 J X R G 9 7 C O 5 E c Z C 7 9 O u f 1 E U N l p G 5 z 4 P A M t z m P r i A F c W E + z o 9 G L 0 E v r P s 5 2 P e P n 3 Z / M U S P O f 8 t k P 3 j x 9 1 q P a 0 O N 7 4 A s + P 3 b 7 K T d 9 l q j 3 u 2 O V t 9 0 u 0 8 4 3 j n I R t c s s G V d S a D / O v / s f R m V K x G Y R w C 6 J S i N G 1 N T W W D x a f m J q U p 0 s 1 + a o 1 2 5 n W y Z 1 7 H / Y l d p Z / 9 + P 8 v I 9 w f H R 4 o s y u H D / 8 C U E s B A i 0 A F A A C A A g A u w 6 b S 5 d d D c W m A A A A + A A A A B I A A A A A A A A A A A A A A A A A A A A A A E N v b m Z p Z y 9 Q Y W N r Y W d l L n h t b F B L A Q I t A B Q A A g A I A L s O m 0 s P y u m r p A A A A O k A A A A T A A A A A A A A A A A A A A A A A P I A A A B b Q 2 9 u d G V u d F 9 U e X B l c 1 0 u e G 1 s U E s B A i 0 A F A A C A A g A u w 6 b S 3 9 Z V 3 r B B A A A L g 0 A A B M A A A A A A A A A A A A A A A A A 4 w E A A E Z v c m 1 1 b G F z L 1 N l Y 3 R p b 2 4 x L m 1 Q S w U G A A A A A A M A A w D C A A A A 8 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T I A A A A A A A D z 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l u d G V y b m V 0 J T I w V X N h Z 2 U l M j B T d X J 2 Z X k 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m V z d W x 0 V H l w Z S I g V m F s d W U 9 I n N U Y W J s Z S I g L z 4 8 R W 5 0 c n k g V H l w Z T 0 i Q n V m Z m V y T m V 4 d F J l Z n J l c 2 g i I F Z h b H V l P S J s M S I g L z 4 8 R W 5 0 c n k g V H l w Z T 0 i R m l s b E x h c 3 R V c G R h d G V k I i B W Y W x 1 Z T 0 i Z D I w M T c t M T I t M j Z U M T k 6 M D M 6 M T U u M j E 4 O D I 2 M 1 o i I C 8 + P E V u d H J 5 I F R 5 c G U 9 I k Z p b G x F c n J v c k N v Z G U i I F Z h b H V l P S J z V W 5 r b m 9 3 b i I g L z 4 8 R W 5 0 c n k g V H l w Z T 0 i R m l s b E N v b H V t b k 5 h b W V z I i B W Y W x 1 Z T 0 i c 1 s m c X V v d D t U a W 1 l c 3 R h b X A m c X V v d D s s J n F 1 b 3 Q 7 Q W d l O i Z x d W 9 0 O y w m c X V v d D t H Z W 5 k Z X I 6 I C Z x d W 9 0 O y w m c X V v d D t I b 3 c g b 2 Z 0 Z W 4 g Z G 8 g e W 9 1 I H V z Z S B 0 a G U g S W 5 0 Z X J u Z X Q / J n F 1 b 3 Q 7 L C Z x d W 9 0 O 0 9 u I G F 2 Z X J h Z 2 U s I G h v d y B t Y W 5 5 I G h v d X J z I G R v I H l v d S B z c G V u Z C B v b i B 0 a G U g S W 5 0 Z X J u Z X Q g Z G F p b H k / J n F 1 b 3 Q 7 L C Z x d W 9 0 O 1 d o Y X Q g Z G 8 g e W 9 1 I G x p a 2 U g Z G 9 p b m c g b W 9 z d C B v b m x p b m U / J n F 1 b 3 Q 7 L C Z x d W 9 0 O 1 d o Z X J l I G R v I H l v d S B 1 c 2 U g d G h l I E l u d G V y b m V 0 P y Z x d W 9 0 O y w m c X V v d D t X a G l j a C B k Z X Z p Y 2 U g Z G 8 g e W 9 1 I G F j Y 2 V z c y B J b n R l c m 5 l d C B m c m 9 t P y Z x d W 9 0 O y w m c X V v d D t X a G F 0 I G l z I H R o Z S B t Y W l u I H d h e S B v Z i B j b 2 1 t d W 5 p Y 2 F 0 a W 9 u I H d p d G g g e W 9 1 c i B P Z m Z s a W 5 l I G Z y a W V u Z H M / J n F 1 b 3 Q 7 L C Z x d W 9 0 O 0 h v d y B t Y W 5 5 I G 9 m I H l v d X I g d m l y d H V h b C B j b 2 5 0 Y W N 0 c y B o Y X Z l I H l v d S B u b 3 Q g b W V 0 I G l u I H J l Y W w g b G l m Z T 8 m c X V v d D s s J n F 1 b 3 Q 7 S G F 2 Z S B 5 b 3 U g Z X Z l c i B t Z X Q g Y W 5 5 I H Z p c n R 1 Y W w g Z n J p Z W 5 k c y B p b i B y Z W F s I G x p Z m U / J n F 1 b 3 Q 7 L C Z x d W 9 0 O 0 R p Z C B 5 b 3 U g d G F r Z S B h b n k g b G V z c 2 9 u c y B v b i B o b 3 c g d G 8 g d X N l I H R o Z S B J b n R l c m 5 l d D 8 m c X V v d D s s J n F 1 b 3 Q 7 S G F 2 Z S B 5 b 3 U g c m V j Z W l 2 Z W Q g b G V z c 2 9 u c y B v b i B o b 3 c g d G 8 g c 3 R h e S B z Y W Z l I G 9 u I H R o Z S B J b n R l c m 5 l d D 8 m c X V v d D s s J n F 1 b 3 Q 7 S G 9 3 I G 9 m d G V u I G R v I H l v d S B j a G V j a y B 5 b 3 V y I E V t Y W l s P y Z x d W 9 0 O y w m c X V v d D t I b 3 c g b 2 Z 0 Z S B u I G R v I H l v d S B j a G V j a y B z b 2 N p Y W w g b W V k a W E g c 2 l 0 Z X M o R m F j Z W J v b 2 s s I E l u c 3 R h Z 3 J h b S w g U 2 5 h c G N o Y X Q s I F R 3 a X R 0 Z X I g Z X R j L i k m c X V v d D s s J n F 1 b 3 Q 7 R G 8 g e W 9 1 I H V z Z S B 0 a G U g S W 5 0 Z X J u Z X Q g d G 8 g c H V y c 3 V l I H N 1 Y m N 1 b H R 1 c m U g a W 5 0 Z X J l c 3 R z I C h l L m c u I G x v b 2 t p b m c g Z m 9 y I G F s d G V y b m F 0 a X Z l I G 1 1 c 2 l j I G J h b m R z I G 9 y I H R 2 L X N v Y X B z I G 9 u I F d X V y k / J n F 1 b 3 Q 7 L C Z x d W 9 0 O 0 R v I H l v d S B 1 c 2 U g d G h l I E l u d G V y b m V 0 I H R v I H B y Z X B h c m U g e W 9 1 c i B o b 2 x p Z G F 5 c y h B a X J i b m I s I E J v b 2 t N e V R y a X A s I E h v d G V s c y 5 j b 2 0 p P y Z x d W 9 0 O y w m c X V v d D t E b y B 5 b 3 U g d X N l I H R o Z S B J b n R l c m 5 l d C B 0 b y B s b 2 9 r I G Z v c i B j b 2 1 w Y W 5 5 I G 9 y I H B y b 2 R 1 Y 3 Q g a W 5 m b 3 J t Y X R p b 2 4 / J n F 1 b 3 Q 7 L C Z x d W 9 0 O 0 R v I H l v d S B w Y X J 0 a W N p c G F 0 Z S B p b i B z Z W x m L W h l b H A g Z 3 J v d X B z I G l u I H R o Z S B J b n R l c m 5 l d D 8 m c X V v d D s s J n F 1 b 3 Q 7 R G 8 g e W 9 1 I G F z a y B v b i B 0 a G U g S W 5 0 Z X J u Z X Q g Z m 9 y I H B z e W N o b 2 x v Z 2 l j Y W w s I G 1 l Z G l j Y W w g b 3 I g c m V s a W d p b 3 V z I G F k d m l j Z T 8 m c X V v d D s s J n F 1 b 3 Q 7 R G 8 g e W 9 1 I H N l Y X J j a C B h I H R v c G l j I G 9 u I H R o Z S B J b n R l c m 5 l d C B 3 a G l j a C B 5 b 3 U g Y X J l I G l u d G V y Z X N 0 Z W Q g a W 4 / J n F 1 b 3 Q 7 L C Z x d W 9 0 O 0 l m I H l v d S B z Z W F y Y 2 g g Y S B 0 b 3 B p Y y B v b i B 0 a G U g S W 5 0 Z X J u Z X Q g Y W 5 k I G N h b m 5 v d C B m a W 5 k I G l 0 L C B 3 a W x s I H l v d S B z Z W F y Y 2 g g a X Q g Y W Z 0 Z X J 3 Y X J k c y B 3 a X R o I G N v b n Z l b n R p b 2 5 h b C B t Z X R o b 2 R z P y Z x d W 9 0 O y w m c X V v d D t E b y B 5 b 3 U g Z m V l b C B h I H N 0 c m 9 u Z y B u Z W N l c 3 N p d H k g d G 8 g Z 2 8 g b 2 5 0 b y B 0 a G U g S W 5 0 Z X J u Z X Q g d 2 h l b i B 5 b 3 U g Y X J l I G 5 v d C B v b m x p b m U / J n F 1 b 3 Q 7 L C Z x d W 9 0 O 0 R v I H l v d S B m Z W V s I G F u I G F u d G l j a X B h d G l v b i B i Z W Z v c m U g e W 9 1 I G F y Z S B 1 c 2 l u Z y B 0 a G U g S W 5 0 Z X J u Z X Q / J n F 1 b 3 Q 7 L C Z x d W 9 0 O 0 R v I H l v d S B l d m V y I G Z l Z W w g Z 3 V p b H R 5 I G 9 y I G R l c H J l c 3 N l Z C B h Z n R l c i B 1 c 2 l u Z y B 0 a G U g S W 5 0 Z X J u Z X Q g Z m 9 y I G E g b G 9 u Z y B 0 a W 1 l P y Z x d W 9 0 O y w m c X V v d D t E b 2 V z I H R o Z S B J b n R l c m 5 l d C B w b G F 5 I G F u e S B y b 2 x l I G l u I H l v d X I g Z H J l Y W 1 z P y Z x d W 9 0 O y w m c X V v d D t B c m U g e W 9 1 I H R o a W 5 r a W 5 n I G F i b 3 V 0 I H d o Y X Q g a X M g a G F w c G V u a W 5 n I G 9 u I H R o Z S B J b n R l c m 5 l d C B p d H N l b G Y g d 2 h l b i B 5 b 3 U g Y X J l I G 5 v d C B 1 c 2 l u Z y B p d D 8 m c X V v d D s s J n F 1 b 3 Q 7 R G 8 g e W 9 1 I H N w Z W 5 k I G 1 v c m U g d G l t Z S B v b i B 0 a G U g S W 5 0 Z X J u Z X Q g d G h h b i B 5 b 3 U g b 3 J p Z 2 l u Y W x s e S B w b G F u b m V k P y Z x d W 9 0 O y w m c X V v d D t I Y X Z l I H l v d S B l d m V y I G x v c 3 Q g d H J h Y 2 s g b 2 Y g d G l t Z S B 3 a G V u I H l v d S B h c m U g d X N p b m c g d G h l I E l u d G V y b m V 0 I D 8 m c X V v d D s s J n F 1 b 3 Q 7 S G F z I H R o Z S B p b n R l c m 5 l d C B p b m Z s d W V u Y 2 V k I H l v d X I g b G l m Z S B p b i B h I H B v c 2 l 0 a X Z l I H d h e T 8 m c X V v d D s s J n F 1 b 3 Q 7 U G x l Y X N l I H N 0 Y X R l I D M g Y m V z d C B 0 a G l u Z 3 M g b 2 4 g d G h l I G l u d G V y b m V 0 K G l u Y 2 x 1 Z G U g d 2 V i I G F k Z H J l c 3 M g a W Y g d 2 F u d G V k K S 4 m c X V v d D s s J n F 1 b 3 Q 7 U G x l Y X N l I H N 0 Y X R l I D M g d 2 9 y c 3 Q g d G h p b m d z I G 9 u I H R o Z S B p b n R l c m 5 l d C h p b m N s d W R l I H d l Y i B h Z G R y Z X N z I G l m I H d h b n R l Z C k u J n F 1 b 3 Q 7 X S I g L z 4 8 R W 5 0 c n k g V H l w Z T 0 i R m l s b E N v b H V t b l R 5 c G V z I i B W Y W x 1 Z T 0 i c 0 J n T U d C Z 1 l H Q m d Z R 0 J n W U d C Z 1 l H Q m d Z R 0 J n W U d C Z 1 l H Q m d Z R 0 J n W U d C Z 1 k 9 I i A v P j x F b n R y e S B U e X B l P S J G a W x s R X J y b 3 J D b 3 V u d C I g V m F s d W U 9 I m w w I i A v P j x F b n R y e S B U e X B l P S J G a W x s Q 2 9 1 b n Q i I F Z h b H V l P S J s N T A i I C 8 + P E V u d H J 5 I F R 5 c G U 9 I k Z p b G x T d G F 0 d X M i I F Z h b H V l P S J z Q 2 9 t c G x l d G U i I C 8 + P E V u d H J 5 I F R 5 c G U 9 I k Z p b G x U Y X J n Z X Q i I F Z h b H V l P S J z S W 5 0 Z X J u Z X R f V X N h Z 2 V f U 3 V y d m V 5 I i A v P j x F b n R y e S B U e X B l P S J G a W x s Z W R D b 2 1 w b G V 0 Z V J l c 3 V s d F R v V 2 9 y a 3 N o Z W V 0 I i B W Y W x 1 Z T 0 i b D E i I C 8 + P E V u d H J 5 I F R 5 c G U 9 I k F k Z G V k V G 9 E Y X R h T W 9 k Z W w i I F Z h b H V l P S J s M S I g L z 4 8 R W 5 0 c n k g V H l w Z T 0 i U m V j b 3 Z l c n l U Y X J n Z X R T a G V l d C I g V m F s d W U 9 I n N T a G V l d D E 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M y L C Z x d W 9 0 O 2 t l e U N v b H V t b k 5 h b W V z J n F 1 b 3 Q 7 O l t d L C Z x d W 9 0 O 3 F 1 Z X J 5 U m V s Y X R p b 2 5 z a G l w c y Z x d W 9 0 O z p b X S w m c X V v d D t j b 2 x 1 b W 5 J Z G V u d G l 0 a W V z J n F 1 b 3 Q 7 O l s m c X V v d D t T Z W N 0 a W 9 u M S 9 J b n R l c m 5 l d C B V c 2 F n Z S B T d X J 2 Z X k v Q 2 h h b m d l Z C B U e X B l L n t U a W 1 l c 3 R h b X A s M H 0 m c X V v d D s s J n F 1 b 3 Q 7 U 2 V j d G l v b j E v S W 5 0 Z X J u Z X Q g V X N h Z 2 U g U 3 V y d m V 5 L 1 J l c G x h Y 2 V k I F Z h b H V l L n t B Z 2 U 6 L D F 9 J n F 1 b 3 Q 7 L C Z x d W 9 0 O 1 N l Y 3 R p b 2 4 x L 0 l u d G V y b m V 0 I F V z Y W d l I F N 1 c n Z l e S 9 D a G F u Z 2 V k I F R 5 c G U u e 0 d l b m R l c j o g L D J 9 J n F 1 b 3 Q 7 L C Z x d W 9 0 O 1 N l Y 3 R p b 2 4 x L 0 l u d G V y b m V 0 I F V z Y W d l I F N 1 c n Z l e S 9 D a G F u Z 2 V k I F R 5 c G U u e 0 h v d y B v Z n R l b i B k b y B 5 b 3 U g d X N l I H R o Z S B J b n R l c m 5 l d D 8 s M 3 0 m c X V v d D s s J n F 1 b 3 Q 7 U 2 V j d G l v b j E v S W 5 0 Z X J u Z X Q g V X N h Z 2 U g U 3 V y d m V 5 L 0 N o Y W 5 n Z W Q g V H l w Z S 5 7 T 2 4 g Y X Z l c m F n Z S w g a G 9 3 I G 1 h b n k g a G 9 1 c n M g Z G 8 g e W 9 1 I H N w Z W 5 k I G 9 u I H R o Z S B J b n R l c m 5 l d C B k Y W l s e T 8 s N H 0 m c X V v d D s s J n F 1 b 3 Q 7 U 2 V j d G l v b j E v S W 5 0 Z X J u Z X Q g V X N h Z 2 U g U 3 V y d m V 5 L 0 N o Y W 5 n Z W Q g V H l w Z S 5 7 V 2 h h d C B k b y B 5 b 3 U g b G l r Z S B k b 2 l u Z y B t b 3 N 0 I G 9 u b G l u Z T 8 s N X 0 m c X V v d D s s J n F 1 b 3 Q 7 U 2 V j d G l v b j E v S W 5 0 Z X J u Z X Q g V X N h Z 2 U g U 3 V y d m V 5 L 0 N o Y W 5 n Z W Q g V H l w Z S 5 7 V 2 h l c m U g Z G 8 g e W 9 1 I H V z Z S B 0 a G U g S W 5 0 Z X J u Z X Q / L D Z 9 J n F 1 b 3 Q 7 L C Z x d W 9 0 O 1 N l Y 3 R p b 2 4 x L 0 l u d G V y b m V 0 I F V z Y W d l I F N 1 c n Z l e S 9 D a G F u Z 2 V k I F R 5 c G U u e 1 d o a W N o I G R l d m l j Z S B k b y B 5 b 3 U g Y W N j Z X N z I E l u d G V y b m V 0 I G Z y b 2 0 / L D d 9 J n F 1 b 3 Q 7 L C Z x d W 9 0 O 1 N l Y 3 R p b 2 4 x L 0 l u d G V y b m V 0 I F V z Y W d l I F N 1 c n Z l e S 9 D a G F u Z 2 V k I F R 5 c G U u e 1 d o Y X Q g a X M g d G h l I G 1 h a W 4 g d 2 F 5 I G 9 m I G N v b W 1 1 b m l j Y X R p b 2 4 g d 2 l 0 a C B 5 b 3 V y I E 9 m Z m x p b m U g Z n J p Z W 5 k c z 8 s O H 0 m c X V v d D s s J n F 1 b 3 Q 7 U 2 V j d G l v b j E v S W 5 0 Z X J u Z X Q g V X N h Z 2 U g U 3 V y d m V 5 L 0 N o Y W 5 n Z W Q g V H l w Z S 5 7 S G 9 3 I G 1 h b n k g b 2 Y g e W 9 1 c i B 2 a X J 0 d W F s I G N v b n R h Y 3 R z I G h h d m U g e W 9 1 I G 5 v d C B t Z X Q g a W 4 g c m V h b C B s a W Z l P y w 5 f S Z x d W 9 0 O y w m c X V v d D t T Z W N 0 a W 9 u M S 9 J b n R l c m 5 l d C B V c 2 F n Z S B T d X J 2 Z X k v Q 2 h h b m d l Z C B U e X B l L n t I Y X Z l I H l v d S B l d m V y I G 1 l d C B h b n k g d m l y d H V h b C B m c m l l b m R z I G l u I H J l Y W w g b G l m Z T 8 s M T B 9 J n F 1 b 3 Q 7 L C Z x d W 9 0 O 1 N l Y 3 R p b 2 4 x L 0 l u d G V y b m V 0 I F V z Y W d l I F N 1 c n Z l e S 9 D a G F u Z 2 V k I F R 5 c G U u e 0 R p Z C B 5 b 3 U g d G F r Z S B h b n k g b G V z c 2 9 u c y B v b i B o b 3 c g d G 8 g d X N l I H R o Z S B J b n R l c m 5 l d D 8 s M T F 9 J n F 1 b 3 Q 7 L C Z x d W 9 0 O 1 N l Y 3 R p b 2 4 x L 0 l u d G V y b m V 0 I F V z Y W d l I F N 1 c n Z l e S 9 D a G F u Z 2 V k I F R 5 c G U u e 0 h h d m U g e W 9 1 I H J l Y 2 V p d m V k I G x l c 3 N v b n M g b 2 4 g a G 9 3 I H R v I H N 0 Y X k g c 2 F m Z S B v b i B 0 a G U g S W 5 0 Z X J u Z X Q / L D E y f S Z x d W 9 0 O y w m c X V v d D t T Z W N 0 a W 9 u M S 9 J b n R l c m 5 l d C B V c 2 F n Z S B T d X J 2 Z X k v Q 2 h h b m d l Z C B U e X B l L n t I b 3 c g b 2 Z 0 Z W 4 g Z G 8 g e W 9 1 I G N o Z W N r I H l v d X I g R W 1 h a W w / L D E z f S Z x d W 9 0 O y w m c X V v d D t T Z W N 0 a W 9 u M S 9 J b n R l c m 5 l d C B V c 2 F n Z S B T d X J 2 Z X k v Q 2 h h b m d l Z C B U e X B l L n t I b 3 c g b 2 Z 0 Z S B u I G R v I H l v d S B j a G V j a y B z b 2 N p Y W w g b W V k a W E g c 2 l 0 Z X M o R m F j Z W J v b 2 s s I E l u c 3 R h Z 3 J h b S w g U 2 5 h c G N o Y X Q s I F R 3 a X R 0 Z X I g Z X R j L i k s M T R 9 J n F 1 b 3 Q 7 L C Z x d W 9 0 O 1 N l Y 3 R p b 2 4 x L 0 l u d G V y b m V 0 I F V z Y W d l I F N 1 c n Z l e S 9 D a G F u Z 2 V k I F R 5 c G U u e 0 R v I H l v d S B 1 c 2 U g d G h l I E l u d G V y b m V 0 I H R v I H B 1 c n N 1 Z S B z d W J j d W x 0 d X J l I G l u d G V y Z X N 0 c y A o Z S 5 n L i B s b 2 9 r a W 5 n I G Z v c i B h b H R l c m 5 h d G l 2 Z S B t d X N p Y y B i Y W 5 k c y B v c i B 0 d i 1 z b 2 F w c y B v b i B X V 1 c p P y w x N X 0 m c X V v d D s s J n F 1 b 3 Q 7 U 2 V j d G l v b j E v S W 5 0 Z X J u Z X Q g V X N h Z 2 U g U 3 V y d m V 5 L 0 N o Y W 5 n Z W Q g V H l w Z S 5 7 R G 8 g e W 9 1 I H V z Z S B 0 a G U g S W 5 0 Z X J u Z X Q g d G 8 g c H J l c G F y Z S B 5 b 3 V y I G h v b G l k Y X l z K E F p c m J u Y i w g Q m 9 v a 0 1 5 V H J p c C w g S G 9 0 Z W x z L m N v b S k / L D E 2 f S Z x d W 9 0 O y w m c X V v d D t T Z W N 0 a W 9 u M S 9 J b n R l c m 5 l d C B V c 2 F n Z S B T d X J 2 Z X k v Q 2 h h b m d l Z C B U e X B l L n t E b y B 5 b 3 U g d X N l I H R o Z S B J b n R l c m 5 l d C B 0 b y B s b 2 9 r I G Z v c i B j b 2 1 w Y W 5 5 I G 9 y I H B y b 2 R 1 Y 3 Q g a W 5 m b 3 J t Y X R p b 2 4 / L D E 3 f S Z x d W 9 0 O y w m c X V v d D t T Z W N 0 a W 9 u M S 9 J b n R l c m 5 l d C B V c 2 F n Z S B T d X J 2 Z X k v Q 2 h h b m d l Z C B U e X B l L n t E b y B 5 b 3 U g c G F y d G l j a X B h d G U g a W 4 g c 2 V s Z i 1 o Z W x w I G d y b 3 V w c y B p b i B 0 a G U g S W 5 0 Z X J u Z X Q / L D E 4 f S Z x d W 9 0 O y w m c X V v d D t T Z W N 0 a W 9 u M S 9 J b n R l c m 5 l d C B V c 2 F n Z S B T d X J 2 Z X k v Q 2 h h b m d l Z C B U e X B l L n t E b y B 5 b 3 U g Y X N r I G 9 u I H R o Z S B J b n R l c m 5 l d C B m b 3 I g c H N 5 Y 2 h v b G 9 n a W N h b C w g b W V k a W N h b C B v c i B y Z W x p Z 2 l v d X M g Y W R 2 a W N l P y w x O X 0 m c X V v d D s s J n F 1 b 3 Q 7 U 2 V j d G l v b j E v S W 5 0 Z X J u Z X Q g V X N h Z 2 U g U 3 V y d m V 5 L 0 N o Y W 5 n Z W Q g V H l w Z S 5 7 R G 8 g e W 9 1 I H N l Y X J j a C B h I H R v c G l j I G 9 u I H R o Z S B J b n R l c m 5 l d C B 3 a G l j a C B 5 b 3 U g Y X J l I G l u d G V y Z X N 0 Z W Q g a W 4 / L D I w f S Z x d W 9 0 O y w m c X V v d D t T Z W N 0 a W 9 u M S 9 J b n R l c m 5 l d C B V c 2 F n Z S B T d X J 2 Z X k v Q 2 h h b m d l Z C B U e X B l L n t J Z i B 5 b 3 U g c 2 V h c m N o I G E g d G 9 w a W M g b 2 4 g d G h l I E l u d G V y b m V 0 I G F u Z C B j Y W 5 u b 3 Q g Z m l u Z C B p d C w g d 2 l s b C B 5 b 3 U g c 2 V h c m N o I G l 0 I G F m d G V y d 2 F y Z H M g d 2 l 0 a C B j b 2 5 2 Z W 5 0 a W 9 u Y W w g b W V 0 a G 9 k c z 8 s M j F 9 J n F 1 b 3 Q 7 L C Z x d W 9 0 O 1 N l Y 3 R p b 2 4 x L 0 l u d G V y b m V 0 I F V z Y W d l I F N 1 c n Z l e S 9 D a G F u Z 2 V k I F R 5 c G U u e 0 R v I H l v d S B m Z W V s I G E g c 3 R y b 2 5 n I G 5 l Y 2 V z c 2 l 0 e S B 0 b y B n b y B v b n R v I H R o Z S B J b n R l c m 5 l d C B 3 a G V u I H l v d S B h c m U g b m 9 0 I G 9 u b G l u Z T 8 s M j J 9 J n F 1 b 3 Q 7 L C Z x d W 9 0 O 1 N l Y 3 R p b 2 4 x L 0 l u d G V y b m V 0 I F V z Y W d l I F N 1 c n Z l e S 9 D a G F u Z 2 V k I F R 5 c G U u e 0 R v I H l v d S B m Z W V s I G F u I G F u d G l j a X B h d G l v b i B i Z W Z v c m U g e W 9 1 I G F y Z S B 1 c 2 l u Z y B 0 a G U g S W 5 0 Z X J u Z X Q / L D I z f S Z x d W 9 0 O y w m c X V v d D t T Z W N 0 a W 9 u M S 9 J b n R l c m 5 l d C B V c 2 F n Z S B T d X J 2 Z X k v Q 2 h h b m d l Z C B U e X B l L n t E b y B 5 b 3 U g Z X Z l c i B m Z W V s I G d 1 a W x 0 e S B v c i B k Z X B y Z X N z Z W Q g Y W Z 0 Z X I g d X N p b m c g d G h l I E l u d G V y b m V 0 I G Z v c i B h I G x v b m c g d G l t Z T 8 s M j R 9 J n F 1 b 3 Q 7 L C Z x d W 9 0 O 1 N l Y 3 R p b 2 4 x L 0 l u d G V y b m V 0 I F V z Y W d l I F N 1 c n Z l e S 9 D a G F u Z 2 V k I F R 5 c G U u e 0 R v Z X M g d G h l I E l u d G V y b m V 0 I H B s Y X k g Y W 5 5 I H J v b G U g a W 4 g e W 9 1 c i B k c m V h b X M / L D I 1 f S Z x d W 9 0 O y w m c X V v d D t T Z W N 0 a W 9 u M S 9 J b n R l c m 5 l d C B V c 2 F n Z S B T d X J 2 Z X k v Q 2 h h b m d l Z C B U e X B l L n t B c m U g e W 9 1 I H R o a W 5 r a W 5 n I G F i b 3 V 0 I H d o Y X Q g a X M g a G F w c G V u a W 5 n I G 9 u I H R o Z S B J b n R l c m 5 l d C B p d H N l b G Y g d 2 h l b i B 5 b 3 U g Y X J l I G 5 v d C B 1 c 2 l u Z y B p d D 8 s M j Z 9 J n F 1 b 3 Q 7 L C Z x d W 9 0 O 1 N l Y 3 R p b 2 4 x L 0 l u d G V y b m V 0 I F V z Y W d l I F N 1 c n Z l e S 9 D a G F u Z 2 V k I F R 5 c G U u e 0 R v I H l v d S B z c G V u Z C B t b 3 J l I H R p b W U g b 2 4 g d G h l I E l u d G V y b m V 0 I H R o Y W 4 g e W 9 1 I G 9 y a W d p b m F s b H k g c G x h b m 5 l Z D 8 s M j d 9 J n F 1 b 3 Q 7 L C Z x d W 9 0 O 1 N l Y 3 R p b 2 4 x L 0 l u d G V y b m V 0 I F V z Y W d l I F N 1 c n Z l e S 9 D a G F u Z 2 V k I F R 5 c G U u e 0 h h d m U g e W 9 1 I G V 2 Z X I g b G 9 z d C B 0 c m F j a y B v Z i B 0 a W 1 l I H d o Z W 4 g e W 9 1 I G F y Z S B 1 c 2 l u Z y B 0 a G U g S W 5 0 Z X J u Z X Q g P y w y O H 0 m c X V v d D s s J n F 1 b 3 Q 7 U 2 V j d G l v b j E v S W 5 0 Z X J u Z X Q g V X N h Z 2 U g U 3 V y d m V 5 L 0 N o Y W 5 n Z W Q g V H l w Z S 5 7 S G F z I H R o Z S B p b n R l c m 5 l d C B p b m Z s d W V u Y 2 V k I H l v d X I g b G l m Z S B p b i B h I H B v c 2 l 0 a X Z l I H d h e T 8 s M j l 9 J n F 1 b 3 Q 7 L C Z x d W 9 0 O 1 N l Y 3 R p b 2 4 x L 0 l u d G V y b m V 0 I F V z Y W d l I F N 1 c n Z l e S 9 S Z X B s Y W N l Z C B W Y W x 1 Z T E u e 1 B s Z W F z Z S B z d G F 0 Z S A z I G J l c 3 Q g d G h p b m d z I G 9 u I H R o Z S B p b n R l c m 5 l d C h p b m N s d W R l I H d l Y i B h Z G R y Z X N z I G l m I H d h b n R l Z C k u L D M w f S Z x d W 9 0 O y w m c X V v d D t T Z W N 0 a W 9 u M S 9 J b n R l c m 5 l d C B V c 2 F n Z S B T d X J 2 Z X k v U m V w b G F j Z W Q g V m F s d W U y L n t Q b G V h c 2 U g c 3 R h d G U g M y B 3 b 3 J z d C B 0 a G l u Z 3 M g b 2 4 g d G h l I G l u d G V y b m V 0 K G l u Y 2 x 1 Z G U g d 2 V i I G F k Z H J l c 3 M g a W Y g d 2 F u d G V k K S 4 s M z F 9 J n F 1 b 3 Q 7 X S w m c X V v d D t D b 2 x 1 b W 5 D b 3 V u d C Z x d W 9 0 O z o z M i w m c X V v d D t L Z X l D b 2 x 1 b W 5 O Y W 1 l c y Z x d W 9 0 O z p b X S w m c X V v d D t D b 2 x 1 b W 5 J Z G V u d G l 0 a W V z J n F 1 b 3 Q 7 O l s m c X V v d D t T Z W N 0 a W 9 u M S 9 J b n R l c m 5 l d C B V c 2 F n Z S B T d X J 2 Z X k v Q 2 h h b m d l Z C B U e X B l L n t U a W 1 l c 3 R h b X A s M H 0 m c X V v d D s s J n F 1 b 3 Q 7 U 2 V j d G l v b j E v S W 5 0 Z X J u Z X Q g V X N h Z 2 U g U 3 V y d m V 5 L 1 J l c G x h Y 2 V k I F Z h b H V l L n t B Z 2 U 6 L D F 9 J n F 1 b 3 Q 7 L C Z x d W 9 0 O 1 N l Y 3 R p b 2 4 x L 0 l u d G V y b m V 0 I F V z Y W d l I F N 1 c n Z l e S 9 D a G F u Z 2 V k I F R 5 c G U u e 0 d l b m R l c j o g L D J 9 J n F 1 b 3 Q 7 L C Z x d W 9 0 O 1 N l Y 3 R p b 2 4 x L 0 l u d G V y b m V 0 I F V z Y W d l I F N 1 c n Z l e S 9 D a G F u Z 2 V k I F R 5 c G U u e 0 h v d y B v Z n R l b i B k b y B 5 b 3 U g d X N l I H R o Z S B J b n R l c m 5 l d D 8 s M 3 0 m c X V v d D s s J n F 1 b 3 Q 7 U 2 V j d G l v b j E v S W 5 0 Z X J u Z X Q g V X N h Z 2 U g U 3 V y d m V 5 L 0 N o Y W 5 n Z W Q g V H l w Z S 5 7 T 2 4 g Y X Z l c m F n Z S w g a G 9 3 I G 1 h b n k g a G 9 1 c n M g Z G 8 g e W 9 1 I H N w Z W 5 k I G 9 u I H R o Z S B J b n R l c m 5 l d C B k Y W l s e T 8 s N H 0 m c X V v d D s s J n F 1 b 3 Q 7 U 2 V j d G l v b j E v S W 5 0 Z X J u Z X Q g V X N h Z 2 U g U 3 V y d m V 5 L 0 N o Y W 5 n Z W Q g V H l w Z S 5 7 V 2 h h d C B k b y B 5 b 3 U g b G l r Z S B k b 2 l u Z y B t b 3 N 0 I G 9 u b G l u Z T 8 s N X 0 m c X V v d D s s J n F 1 b 3 Q 7 U 2 V j d G l v b j E v S W 5 0 Z X J u Z X Q g V X N h Z 2 U g U 3 V y d m V 5 L 0 N o Y W 5 n Z W Q g V H l w Z S 5 7 V 2 h l c m U g Z G 8 g e W 9 1 I H V z Z S B 0 a G U g S W 5 0 Z X J u Z X Q / L D Z 9 J n F 1 b 3 Q 7 L C Z x d W 9 0 O 1 N l Y 3 R p b 2 4 x L 0 l u d G V y b m V 0 I F V z Y W d l I F N 1 c n Z l e S 9 D a G F u Z 2 V k I F R 5 c G U u e 1 d o a W N o I G R l d m l j Z S B k b y B 5 b 3 U g Y W N j Z X N z I E l u d G V y b m V 0 I G Z y b 2 0 / L D d 9 J n F 1 b 3 Q 7 L C Z x d W 9 0 O 1 N l Y 3 R p b 2 4 x L 0 l u d G V y b m V 0 I F V z Y W d l I F N 1 c n Z l e S 9 D a G F u Z 2 V k I F R 5 c G U u e 1 d o Y X Q g a X M g d G h l I G 1 h a W 4 g d 2 F 5 I G 9 m I G N v b W 1 1 b m l j Y X R p b 2 4 g d 2 l 0 a C B 5 b 3 V y I E 9 m Z m x p b m U g Z n J p Z W 5 k c z 8 s O H 0 m c X V v d D s s J n F 1 b 3 Q 7 U 2 V j d G l v b j E v S W 5 0 Z X J u Z X Q g V X N h Z 2 U g U 3 V y d m V 5 L 0 N o Y W 5 n Z W Q g V H l w Z S 5 7 S G 9 3 I G 1 h b n k g b 2 Y g e W 9 1 c i B 2 a X J 0 d W F s I G N v b n R h Y 3 R z I G h h d m U g e W 9 1 I G 5 v d C B t Z X Q g a W 4 g c m V h b C B s a W Z l P y w 5 f S Z x d W 9 0 O y w m c X V v d D t T Z W N 0 a W 9 u M S 9 J b n R l c m 5 l d C B V c 2 F n Z S B T d X J 2 Z X k v Q 2 h h b m d l Z C B U e X B l L n t I Y X Z l I H l v d S B l d m V y I G 1 l d C B h b n k g d m l y d H V h b C B m c m l l b m R z I G l u I H J l Y W w g b G l m Z T 8 s M T B 9 J n F 1 b 3 Q 7 L C Z x d W 9 0 O 1 N l Y 3 R p b 2 4 x L 0 l u d G V y b m V 0 I F V z Y W d l I F N 1 c n Z l e S 9 D a G F u Z 2 V k I F R 5 c G U u e 0 R p Z C B 5 b 3 U g d G F r Z S B h b n k g b G V z c 2 9 u c y B v b i B o b 3 c g d G 8 g d X N l I H R o Z S B J b n R l c m 5 l d D 8 s M T F 9 J n F 1 b 3 Q 7 L C Z x d W 9 0 O 1 N l Y 3 R p b 2 4 x L 0 l u d G V y b m V 0 I F V z Y W d l I F N 1 c n Z l e S 9 D a G F u Z 2 V k I F R 5 c G U u e 0 h h d m U g e W 9 1 I H J l Y 2 V p d m V k I G x l c 3 N v b n M g b 2 4 g a G 9 3 I H R v I H N 0 Y X k g c 2 F m Z S B v b i B 0 a G U g S W 5 0 Z X J u Z X Q / L D E y f S Z x d W 9 0 O y w m c X V v d D t T Z W N 0 a W 9 u M S 9 J b n R l c m 5 l d C B V c 2 F n Z S B T d X J 2 Z X k v Q 2 h h b m d l Z C B U e X B l L n t I b 3 c g b 2 Z 0 Z W 4 g Z G 8 g e W 9 1 I G N o Z W N r I H l v d X I g R W 1 h a W w / L D E z f S Z x d W 9 0 O y w m c X V v d D t T Z W N 0 a W 9 u M S 9 J b n R l c m 5 l d C B V c 2 F n Z S B T d X J 2 Z X k v Q 2 h h b m d l Z C B U e X B l L n t I b 3 c g b 2 Z 0 Z S B u I G R v I H l v d S B j a G V j a y B z b 2 N p Y W w g b W V k a W E g c 2 l 0 Z X M o R m F j Z W J v b 2 s s I E l u c 3 R h Z 3 J h b S w g U 2 5 h c G N o Y X Q s I F R 3 a X R 0 Z X I g Z X R j L i k s M T R 9 J n F 1 b 3 Q 7 L C Z x d W 9 0 O 1 N l Y 3 R p b 2 4 x L 0 l u d G V y b m V 0 I F V z Y W d l I F N 1 c n Z l e S 9 D a G F u Z 2 V k I F R 5 c G U u e 0 R v I H l v d S B 1 c 2 U g d G h l I E l u d G V y b m V 0 I H R v I H B 1 c n N 1 Z S B z d W J j d W x 0 d X J l I G l u d G V y Z X N 0 c y A o Z S 5 n L i B s b 2 9 r a W 5 n I G Z v c i B h b H R l c m 5 h d G l 2 Z S B t d X N p Y y B i Y W 5 k c y B v c i B 0 d i 1 z b 2 F w c y B v b i B X V 1 c p P y w x N X 0 m c X V v d D s s J n F 1 b 3 Q 7 U 2 V j d G l v b j E v S W 5 0 Z X J u Z X Q g V X N h Z 2 U g U 3 V y d m V 5 L 0 N o Y W 5 n Z W Q g V H l w Z S 5 7 R G 8 g e W 9 1 I H V z Z S B 0 a G U g S W 5 0 Z X J u Z X Q g d G 8 g c H J l c G F y Z S B 5 b 3 V y I G h v b G l k Y X l z K E F p c m J u Y i w g Q m 9 v a 0 1 5 V H J p c C w g S G 9 0 Z W x z L m N v b S k / L D E 2 f S Z x d W 9 0 O y w m c X V v d D t T Z W N 0 a W 9 u M S 9 J b n R l c m 5 l d C B V c 2 F n Z S B T d X J 2 Z X k v Q 2 h h b m d l Z C B U e X B l L n t E b y B 5 b 3 U g d X N l I H R o Z S B J b n R l c m 5 l d C B 0 b y B s b 2 9 r I G Z v c i B j b 2 1 w Y W 5 5 I G 9 y I H B y b 2 R 1 Y 3 Q g a W 5 m b 3 J t Y X R p b 2 4 / L D E 3 f S Z x d W 9 0 O y w m c X V v d D t T Z W N 0 a W 9 u M S 9 J b n R l c m 5 l d C B V c 2 F n Z S B T d X J 2 Z X k v Q 2 h h b m d l Z C B U e X B l L n t E b y B 5 b 3 U g c G F y d G l j a X B h d G U g a W 4 g c 2 V s Z i 1 o Z W x w I G d y b 3 V w c y B p b i B 0 a G U g S W 5 0 Z X J u Z X Q / L D E 4 f S Z x d W 9 0 O y w m c X V v d D t T Z W N 0 a W 9 u M S 9 J b n R l c m 5 l d C B V c 2 F n Z S B T d X J 2 Z X k v Q 2 h h b m d l Z C B U e X B l L n t E b y B 5 b 3 U g Y X N r I G 9 u I H R o Z S B J b n R l c m 5 l d C B m b 3 I g c H N 5 Y 2 h v b G 9 n a W N h b C w g b W V k a W N h b C B v c i B y Z W x p Z 2 l v d X M g Y W R 2 a W N l P y w x O X 0 m c X V v d D s s J n F 1 b 3 Q 7 U 2 V j d G l v b j E v S W 5 0 Z X J u Z X Q g V X N h Z 2 U g U 3 V y d m V 5 L 0 N o Y W 5 n Z W Q g V H l w Z S 5 7 R G 8 g e W 9 1 I H N l Y X J j a C B h I H R v c G l j I G 9 u I H R o Z S B J b n R l c m 5 l d C B 3 a G l j a C B 5 b 3 U g Y X J l I G l u d G V y Z X N 0 Z W Q g a W 4 / L D I w f S Z x d W 9 0 O y w m c X V v d D t T Z W N 0 a W 9 u M S 9 J b n R l c m 5 l d C B V c 2 F n Z S B T d X J 2 Z X k v Q 2 h h b m d l Z C B U e X B l L n t J Z i B 5 b 3 U g c 2 V h c m N o I G E g d G 9 w a W M g b 2 4 g d G h l I E l u d G V y b m V 0 I G F u Z C B j Y W 5 u b 3 Q g Z m l u Z C B p d C w g d 2 l s b C B 5 b 3 U g c 2 V h c m N o I G l 0 I G F m d G V y d 2 F y Z H M g d 2 l 0 a C B j b 2 5 2 Z W 5 0 a W 9 u Y W w g b W V 0 a G 9 k c z 8 s M j F 9 J n F 1 b 3 Q 7 L C Z x d W 9 0 O 1 N l Y 3 R p b 2 4 x L 0 l u d G V y b m V 0 I F V z Y W d l I F N 1 c n Z l e S 9 D a G F u Z 2 V k I F R 5 c G U u e 0 R v I H l v d S B m Z W V s I G E g c 3 R y b 2 5 n I G 5 l Y 2 V z c 2 l 0 e S B 0 b y B n b y B v b n R v I H R o Z S B J b n R l c m 5 l d C B 3 a G V u I H l v d S B h c m U g b m 9 0 I G 9 u b G l u Z T 8 s M j J 9 J n F 1 b 3 Q 7 L C Z x d W 9 0 O 1 N l Y 3 R p b 2 4 x L 0 l u d G V y b m V 0 I F V z Y W d l I F N 1 c n Z l e S 9 D a G F u Z 2 V k I F R 5 c G U u e 0 R v I H l v d S B m Z W V s I G F u I G F u d G l j a X B h d G l v b i B i Z W Z v c m U g e W 9 1 I G F y Z S B 1 c 2 l u Z y B 0 a G U g S W 5 0 Z X J u Z X Q / L D I z f S Z x d W 9 0 O y w m c X V v d D t T Z W N 0 a W 9 u M S 9 J b n R l c m 5 l d C B V c 2 F n Z S B T d X J 2 Z X k v Q 2 h h b m d l Z C B U e X B l L n t E b y B 5 b 3 U g Z X Z l c i B m Z W V s I G d 1 a W x 0 e S B v c i B k Z X B y Z X N z Z W Q g Y W Z 0 Z X I g d X N p b m c g d G h l I E l u d G V y b m V 0 I G Z v c i B h I G x v b m c g d G l t Z T 8 s M j R 9 J n F 1 b 3 Q 7 L C Z x d W 9 0 O 1 N l Y 3 R p b 2 4 x L 0 l u d G V y b m V 0 I F V z Y W d l I F N 1 c n Z l e S 9 D a G F u Z 2 V k I F R 5 c G U u e 0 R v Z X M g d G h l I E l u d G V y b m V 0 I H B s Y X k g Y W 5 5 I H J v b G U g a W 4 g e W 9 1 c i B k c m V h b X M / L D I 1 f S Z x d W 9 0 O y w m c X V v d D t T Z W N 0 a W 9 u M S 9 J b n R l c m 5 l d C B V c 2 F n Z S B T d X J 2 Z X k v Q 2 h h b m d l Z C B U e X B l L n t B c m U g e W 9 1 I H R o a W 5 r a W 5 n I G F i b 3 V 0 I H d o Y X Q g a X M g a G F w c G V u a W 5 n I G 9 u I H R o Z S B J b n R l c m 5 l d C B p d H N l b G Y g d 2 h l b i B 5 b 3 U g Y X J l I G 5 v d C B 1 c 2 l u Z y B p d D 8 s M j Z 9 J n F 1 b 3 Q 7 L C Z x d W 9 0 O 1 N l Y 3 R p b 2 4 x L 0 l u d G V y b m V 0 I F V z Y W d l I F N 1 c n Z l e S 9 D a G F u Z 2 V k I F R 5 c G U u e 0 R v I H l v d S B z c G V u Z C B t b 3 J l I H R p b W U g b 2 4 g d G h l I E l u d G V y b m V 0 I H R o Y W 4 g e W 9 1 I G 9 y a W d p b m F s b H k g c G x h b m 5 l Z D 8 s M j d 9 J n F 1 b 3 Q 7 L C Z x d W 9 0 O 1 N l Y 3 R p b 2 4 x L 0 l u d G V y b m V 0 I F V z Y W d l I F N 1 c n Z l e S 9 D a G F u Z 2 V k I F R 5 c G U u e 0 h h d m U g e W 9 1 I G V 2 Z X I g b G 9 z d C B 0 c m F j a y B v Z i B 0 a W 1 l I H d o Z W 4 g e W 9 1 I G F y Z S B 1 c 2 l u Z y B 0 a G U g S W 5 0 Z X J u Z X Q g P y w y O H 0 m c X V v d D s s J n F 1 b 3 Q 7 U 2 V j d G l v b j E v S W 5 0 Z X J u Z X Q g V X N h Z 2 U g U 3 V y d m V 5 L 0 N o Y W 5 n Z W Q g V H l w Z S 5 7 S G F z I H R o Z S B p b n R l c m 5 l d C B p b m Z s d W V u Y 2 V k I H l v d X I g b G l m Z S B p b i B h I H B v c 2 l 0 a X Z l I H d h e T 8 s M j l 9 J n F 1 b 3 Q 7 L C Z x d W 9 0 O 1 N l Y 3 R p b 2 4 x L 0 l u d G V y b m V 0 I F V z Y W d l I F N 1 c n Z l e S 9 S Z X B s Y W N l Z C B W Y W x 1 Z T E u e 1 B s Z W F z Z S B z d G F 0 Z S A z I G J l c 3 Q g d G h p b m d z I G 9 u I H R o Z S B p b n R l c m 5 l d C h p b m N s d W R l I H d l Y i B h Z G R y Z X N z I G l m I H d h b n R l Z C k u L D M w f S Z x d W 9 0 O y w m c X V v d D t T Z W N 0 a W 9 u M S 9 J b n R l c m 5 l d C B V c 2 F n Z S B T d X J 2 Z X k v U m V w b G F j Z W Q g V m F s d W U y L n t Q b G V h c 2 U g c 3 R h d G U g M y B 3 b 3 J z d C B 0 a G l u Z 3 M g b 2 4 g d G h l I G l u d G V y b m V 0 K G l u Y 2 x 1 Z G U g d 2 V i I G F k Z H J l c 3 M g a W Y g d 2 F u d G V k K S 4 s M z F 9 J n F 1 b 3 Q 7 X S w m c X V v d D t S Z W x h d G l v b n N o a X B J b m Z v J n F 1 b 3 Q 7 O l t d f S I g L z 4 8 L 1 N 0 Y W J s Z U V u d H J p Z X M + P C 9 J d G V t P j x J d G V t P j x J d G V t T G 9 j Y X R p b 2 4 + P E l 0 Z W 1 U e X B l P k Z v c m 1 1 b G E 8 L 0 l 0 Z W 1 U e X B l P j x J d G V t U G F 0 a D 5 T Z W N 0 a W 9 u M S 9 J b n R l c m 5 l d C U y M F V z Y W d l J T I w U 3 V y d m V 5 L 1 N v d X J j Z T w v S X R l b V B h d G g + P C 9 J d G V t T G 9 j Y X R p b 2 4 + P F N 0 Y W J s Z U V u d H J p Z X M g L z 4 8 L 0 l 0 Z W 0 + P E l 0 Z W 0 + P E l 0 Z W 1 M b 2 N h d G l v b j 4 8 S X R l b V R 5 c G U + R m 9 y b X V s Y T w v S X R l b V R 5 c G U + P E l 0 Z W 1 Q Y X R o P l N l Y 3 R p b 2 4 x L 0 l u d G V y b m V 0 J T I w V X N h Z 2 U l M j B T d X J 2 Z X k v U H J v b W 9 0 Z W Q l M j B I Z W F k Z X J z P C 9 J d G V t U G F 0 a D 4 8 L 0 l 0 Z W 1 M b 2 N h d G l v b j 4 8 U 3 R h Y m x l R W 5 0 c m l l c y A v P j w v S X R l b T 4 8 S X R l b T 4 8 S X R l b U x v Y 2 F 0 a W 9 u P j x J d G V t V H l w Z T 5 G b 3 J t d W x h P C 9 J d G V t V H l w Z T 4 8 S X R l b V B h d G g + U 2 V j d G l v b j E v S W 5 0 Z X J u Z X Q l M j B V c 2 F n Z S U y M F N 1 c n Z l e S 9 D a G F u Z 2 V k J T I w V H l w Z T w v S X R l b V B h d G g + P C 9 J d G V t T G 9 j Y X R p b 2 4 + P F N 0 Y W J s Z U V u d H J p Z X M g L z 4 8 L 0 l 0 Z W 0 + P E l 0 Z W 0 + P E l 0 Z W 1 M b 2 N h d G l v b j 4 8 S X R l b V R 5 c G U + R m 9 y b X V s Y T w v S X R l b V R 5 c G U + P E l 0 Z W 1 Q Y X R o P l N l Y 3 R p b 2 4 x L 0 l u d G V y b m V 0 J T I w V X N h Z 2 U l M j B T d X J 2 Z X k v U m V w b G F j Z W Q l M j B W Y W x 1 Z T w v S X R l b V B h d G g + P C 9 J d G V t T G 9 j Y X R p b 2 4 + P F N 0 Y W J s Z U V u d H J p Z X M g L z 4 8 L 0 l 0 Z W 0 + P E l 0 Z W 0 + P E l 0 Z W 1 M b 2 N h d G l v b j 4 8 S X R l b V R 5 c G U + R m 9 y b X V s Y T w v S X R l b V R 5 c G U + P E l 0 Z W 1 Q Y X R o P l N l Y 3 R p b 2 4 x L 0 l u d G V y b m V 0 J T I w V X N h Z 2 U l M j B T d X J 2 Z X k v U m V w b G F j Z W Q l M j B W Y W x 1 Z T E 8 L 0 l 0 Z W 1 Q Y X R o P j w v S X R l b U x v Y 2 F 0 a W 9 u P j x T d G F i b G V F b n R y a W V z I C 8 + P C 9 J d G V t P j x J d G V t P j x J d G V t T G 9 j Y X R p b 2 4 + P E l 0 Z W 1 U e X B l P k Z v c m 1 1 b G E 8 L 0 l 0 Z W 1 U e X B l P j x J d G V t U G F 0 a D 5 T Z W N 0 a W 9 u M S 9 J b n R l c m 5 l d C U y M F V z Y W d l J T I w U 3 V y d m V 5 L 1 J l c G x h Y 2 V k J T I w V m F s d W U y P C 9 J d G V t U G F 0 a D 4 8 L 0 l 0 Z W 1 M b 2 N h d G l v b j 4 8 U 3 R h Y m x l R W 5 0 c m l l c y A v P j w v S X R l b T 4 8 L 0 l 0 Z W 1 z P j w v T G 9 j Y W x Q Y W N r Y W d l T W V 0 Y W R h d G F G a W x l P h Y A A A B Q S w U G A A A A A A A A A A A A A A A A A A A A A A A A J g E A A A E A A A D Q j J 3 f A R X R E Y x 6 A M B P w p f r A Q A A A I F o s t E A 5 C 1 E l a o N + A H 2 C 2 Y A A A A A A g A A A A A A E G Y A A A A B A A A g A A A A P 0 Y D i T a Z x C q w 5 5 t S L e 1 W e F S E O U U 4 G z q F K 5 s x p + x N Y 9 Y A A A A A D o A A A A A C A A A g A A A A w C 9 9 w 6 i / 7 c r B 5 s f 0 S 8 C P O y y a f m 8 S 0 M Y H X Y y Y 8 t t x d S 1 Q A A A A r M Y a H Y c / O U D v 6 4 Q e J G F X M q 3 c 4 6 u 3 + k c w R j 3 0 1 c z 5 I / 4 A g H z 4 T s w w a Z C B 3 d w c l 0 F G J 9 K + a s 0 M e 6 V 2 0 s w E 6 r j d 2 E B j 7 v q t H U N L F f c R 0 q K 5 + 8 h A A A A A Q y / h + s 7 i q D l f q X / W e G 4 S G N + d y 2 u h z A s c f F I S a T c w 7 X L o D N H Q G b d f C g + u J x V M C O F r I T H x E 6 Z E e r O k x I 5 a v E p C + Q = = < / D a t a M a s h u p > 
</file>

<file path=customXml/itemProps1.xml><?xml version="1.0" encoding="utf-8"?>
<ds:datastoreItem xmlns:ds="http://schemas.openxmlformats.org/officeDocument/2006/customXml" ds:itemID="{E9A5898F-038E-4542-869C-5A73195A18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farhan</dc:creator>
  <cp:lastModifiedBy>farhan</cp:lastModifiedBy>
  <dcterms:created xsi:type="dcterms:W3CDTF">2017-12-26T18:58:28Z</dcterms:created>
  <dcterms:modified xsi:type="dcterms:W3CDTF">2017-12-27T05:01:57Z</dcterms:modified>
</cp:coreProperties>
</file>