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8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</fonts>
  <fills count="6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64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</borders>
  <cellStyleXfs count="1">
    <xf numFmtId="0" fontId="0" fillId="0" borderId="0"/>
  </cellStyleXfs>
  <cellXfs count="53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1:E31"/>
    <mergeCell ref="F39:X39"/>
    <mergeCell ref="D36:E36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106" t="n"/>
      <c r="C1" s="106" t="n"/>
      <c r="D1" s="106" t="n"/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Mudge'!AD27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Ser de uso intuitivo</t>
        </is>
      </c>
      <c r="B11" s="111" t="inlineStr">
        <is>
          <t>I</t>
        </is>
      </c>
      <c r="C11" s="172">
        <f>'Diagrama de Mudge'!AD14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empilhável</t>
        </is>
      </c>
      <c r="B12" s="111" t="inlineStr">
        <is>
          <t>K</t>
        </is>
      </c>
      <c r="C12" s="172">
        <f>'Diagrama de Mudge'!AD16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Ter desempenho uniforme</t>
        </is>
      </c>
      <c r="B13" s="111" t="inlineStr">
        <is>
          <t>L</t>
        </is>
      </c>
      <c r="C13" s="172">
        <f>'Diagrama de Mudge'!AD17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Ser resistente a intempéries</t>
        </is>
      </c>
      <c r="B14" s="111" t="inlineStr">
        <is>
          <t>P</t>
        </is>
      </c>
      <c r="C14" s="172">
        <f>'Diagrama de Mudge'!AD20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compacto</t>
        </is>
      </c>
      <c r="B15" s="111" t="inlineStr">
        <is>
          <t>J</t>
        </is>
      </c>
      <c r="C15" s="172">
        <f>'Diagrama de Mudge'!AD15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Ter manutenção simples</t>
        </is>
      </c>
      <c r="B16" s="111" t="inlineStr">
        <is>
          <t>Q</t>
        </is>
      </c>
      <c r="C16" s="172">
        <f>'Diagrama de Mudge'!AD21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Ter indicação visual de uso</t>
        </is>
      </c>
      <c r="B17" s="111" t="inlineStr">
        <is>
          <t>M</t>
        </is>
      </c>
      <c r="C17" s="172">
        <f>'Diagrama de Mudge'!AD18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montagem em poucas etapas</t>
        </is>
      </c>
      <c r="B18" s="111" t="inlineStr">
        <is>
          <t>U</t>
        </is>
      </c>
      <c r="C18" s="172">
        <f>'Diagrama de Mudge'!AD25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IF(E24&lt;0.8,"A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baixo custo por ciclo de uso</t>
        </is>
      </c>
      <c r="B19" s="111" t="inlineStr">
        <is>
          <t>V</t>
        </is>
      </c>
      <c r="C19" s="172">
        <f>'Diagrama de Mudge'!AD26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Ser de fácil desmontagem</t>
        </is>
      </c>
      <c r="B20" s="111" t="inlineStr">
        <is>
          <t>R</t>
        </is>
      </c>
      <c r="C20" s="172">
        <f>'Diagrama de Mudge'!AD22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IF(E17&lt;0.8,"A · vital","B · trivial")</f>
        <v/>
      </c>
    </row>
    <row r="21" ht="15.75" customHeight="1" s="496">
      <c r="A21" s="171" t="inlineStr">
        <is>
          <t>Ser reutilizável</t>
        </is>
      </c>
      <c r="B21" s="111" t="inlineStr">
        <is>
          <t>O</t>
        </is>
      </c>
      <c r="C21" s="172">
        <f>'Diagrama de Mudge'!AD19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materiais recicláveis</t>
        </is>
      </c>
      <c r="B22" s="139" t="inlineStr">
        <is>
          <t>S</t>
        </is>
      </c>
      <c r="C22" s="172">
        <f>'Diagrama de Mudge'!AD23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Ter peças modulares</t>
        </is>
      </c>
      <c r="B23" s="111" t="inlineStr">
        <is>
          <t>T</t>
        </is>
      </c>
      <c r="C23" s="172">
        <f>'Diagrama de Mudge'!AD24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identificação visível</t>
        </is>
      </c>
      <c r="B24" s="111" t="inlineStr">
        <is>
          <t>N</t>
        </is>
      </c>
      <c r="C24" s="172">
        <f>'Diagrama de Mudge'!AD28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(+) quanto maior melhor  (−) quanto menor melhor  (=) valor alvo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'Diagrama de Pareto'!A2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n"/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'Diagrama de Pareto'!A3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n"/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'Diagrama de Pareto'!A4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n"/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'Diagrama de Pareto'!A5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n"/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'Diagrama de Pareto'!A6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n"/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'Diagrama de Pareto'!A7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n"/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'Diagrama de Pareto'!A8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n"/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'Diagrama de Pareto'!A9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n"/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'Diagrama de Pareto'!A10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n"/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'Diagrama de Pareto'!A11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n"/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'Diagrama de Pareto'!A12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n"/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'Diagrama de Pareto'!A13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n"/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'Diagrama de Pareto'!A14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n"/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'Diagrama de Pareto'!A15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n"/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'Diagrama de Pareto'!A16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n"/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'Diagrama de Pareto'!A17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n"/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'Diagrama de Pareto'!A20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n"/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'Diagrama de Pareto'!A21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n"/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'Diagrama de Pareto'!A22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n"/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'Diagrama de Pareto'!A23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n"/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'Diagrama de Pareto'!A24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n"/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'Diagrama de Pareto'!A18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n"/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'Diagrama de Pareto'!A19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n"/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186" t="n"/>
      <c r="C29" s="192" t="n"/>
      <c r="D29" s="108" t="n"/>
      <c r="E29" s="190" t="n"/>
      <c r="F29" s="9" t="n"/>
      <c r="G29" s="9" t="n"/>
      <c r="H29" s="9" t="n"/>
      <c r="I29" s="9" t="n"/>
    </row>
    <row r="30" ht="15.75" customHeight="1" s="496">
      <c r="A30" s="186" t="n"/>
      <c r="B30" s="193" t="n"/>
      <c r="C30" s="9" t="n"/>
      <c r="D30" s="9" t="n"/>
      <c r="E30" s="9" t="n"/>
      <c r="F30" s="9" t="n"/>
      <c r="G30" s="9" t="n"/>
      <c r="H30" s="9" t="n"/>
      <c r="I30" s="9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1"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9</v>
      </c>
      <c r="P16" s="39" t="n">
        <v>3</v>
      </c>
      <c r="Q16" s="39" t="n">
        <v>0</v>
      </c>
      <c r="R16" s="39" t="n">
        <v>0</v>
      </c>
      <c r="S16" s="39" t="n">
        <v>3</v>
      </c>
      <c r="T16" s="39" t="n">
        <v>1</v>
      </c>
      <c r="U16" s="39" t="n">
        <v>1</v>
      </c>
      <c r="V16" s="39" t="n">
        <v>0</v>
      </c>
      <c r="W16" s="39" t="n">
        <v>3</v>
      </c>
      <c r="X16" s="39" t="n">
        <v>0</v>
      </c>
      <c r="Y16" s="39" t="n">
        <v>1</v>
      </c>
      <c r="Z16" s="39" t="n">
        <v>0</v>
      </c>
      <c r="AA16" s="39" t="n">
        <v>3</v>
      </c>
      <c r="AB16" s="39" t="n">
        <v>1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1</v>
      </c>
      <c r="K17" s="39" t="n">
        <v>0</v>
      </c>
      <c r="L17" s="39" t="n">
        <v>0</v>
      </c>
      <c r="M17" s="39" t="n">
        <v>3</v>
      </c>
      <c r="N17" s="39" t="n">
        <v>3</v>
      </c>
      <c r="O17" s="39" t="n">
        <v>0</v>
      </c>
      <c r="P17" s="39" t="n">
        <v>9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9" t="n">
        <v>0</v>
      </c>
      <c r="W17" s="39" t="n">
        <v>1</v>
      </c>
      <c r="X17" s="39" t="n">
        <v>3</v>
      </c>
      <c r="Y17" s="39" t="n">
        <v>0</v>
      </c>
      <c r="Z17" s="39" t="n">
        <v>1</v>
      </c>
      <c r="AA17" s="39" t="n">
        <v>1</v>
      </c>
      <c r="AB17" s="39" t="n">
        <v>0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1</v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0</v>
      </c>
      <c r="Q18" s="39" t="n">
        <v>9</v>
      </c>
      <c r="R18" s="39" t="n">
        <v>0</v>
      </c>
      <c r="S18" s="39" t="n">
        <v>0</v>
      </c>
      <c r="T18" s="39" t="n">
        <v>1</v>
      </c>
      <c r="U18" s="39" t="n">
        <v>1</v>
      </c>
      <c r="V18" s="39" t="n">
        <v>0</v>
      </c>
      <c r="W18" s="39" t="n">
        <v>0</v>
      </c>
      <c r="X18" s="39" t="n">
        <v>0</v>
      </c>
      <c r="Y18" s="39" t="n">
        <v>0</v>
      </c>
      <c r="Z18" s="39" t="n">
        <v>0</v>
      </c>
      <c r="AA18" s="39" t="n">
        <v>0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3</v>
      </c>
      <c r="G19" s="39" t="n">
        <v>0</v>
      </c>
      <c r="H19" s="39" t="n">
        <v>3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0</v>
      </c>
      <c r="N19" s="39" t="n">
        <v>0</v>
      </c>
      <c r="O19" s="39" t="n">
        <v>0</v>
      </c>
      <c r="P19" s="39" t="n">
        <v>1</v>
      </c>
      <c r="Q19" s="39" t="n">
        <v>1</v>
      </c>
      <c r="R19" s="39" t="n">
        <v>9</v>
      </c>
      <c r="S19" s="39" t="n">
        <v>1</v>
      </c>
      <c r="T19" s="39" t="n">
        <v>0</v>
      </c>
      <c r="U19" s="39" t="n">
        <v>3</v>
      </c>
      <c r="V19" s="39" t="n">
        <v>0</v>
      </c>
      <c r="W19" s="39" t="n">
        <v>0</v>
      </c>
      <c r="X19" s="39" t="n">
        <v>3</v>
      </c>
      <c r="Y19" s="39" t="n">
        <v>0</v>
      </c>
      <c r="Z19" s="39" t="n">
        <v>0</v>
      </c>
      <c r="AA19" s="39" t="n">
        <v>0</v>
      </c>
      <c r="AB19" s="39" t="n">
        <v>1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3</v>
      </c>
      <c r="N20" s="39" t="n">
        <v>0</v>
      </c>
      <c r="O20" s="39" t="n">
        <v>1</v>
      </c>
      <c r="P20" s="39" t="n">
        <v>0</v>
      </c>
      <c r="Q20" s="39" t="n">
        <v>3</v>
      </c>
      <c r="R20" s="39" t="n">
        <v>0</v>
      </c>
      <c r="S20" s="39" t="n">
        <v>9</v>
      </c>
      <c r="T20" s="39" t="n">
        <v>0</v>
      </c>
      <c r="U20" s="39" t="n">
        <v>3</v>
      </c>
      <c r="V20" s="39" t="n">
        <v>0</v>
      </c>
      <c r="W20" s="39" t="n">
        <v>0</v>
      </c>
      <c r="X20" s="39" t="n">
        <v>0</v>
      </c>
      <c r="Y20" s="39" t="n">
        <v>1</v>
      </c>
      <c r="Z20" s="39" t="n">
        <v>0</v>
      </c>
      <c r="AA20" s="39" t="n">
        <v>1</v>
      </c>
      <c r="AB20" s="39" t="n">
        <v>3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1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1</v>
      </c>
      <c r="M21" s="39" t="n">
        <v>3</v>
      </c>
      <c r="N21" s="39" t="n">
        <v>0</v>
      </c>
      <c r="O21" s="39" t="n">
        <v>0</v>
      </c>
      <c r="P21" s="39" t="n">
        <v>0</v>
      </c>
      <c r="Q21" s="39" t="n">
        <v>0</v>
      </c>
      <c r="R21" s="39" t="n">
        <v>0</v>
      </c>
      <c r="S21" s="39" t="n">
        <v>0</v>
      </c>
      <c r="T21" s="39" t="n">
        <v>9</v>
      </c>
      <c r="U21" s="39" t="n">
        <v>0</v>
      </c>
      <c r="V21" s="39" t="n">
        <v>3</v>
      </c>
      <c r="W21" s="39" t="n">
        <v>1</v>
      </c>
      <c r="X21" s="39" t="n">
        <v>0</v>
      </c>
      <c r="Y21" s="39" t="n">
        <v>3</v>
      </c>
      <c r="Z21" s="39" t="n">
        <v>0</v>
      </c>
      <c r="AA21" s="39" t="n">
        <v>0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0</v>
      </c>
      <c r="Q22" s="39" t="n">
        <v>1</v>
      </c>
      <c r="R22" s="39" t="n">
        <v>1</v>
      </c>
      <c r="S22" s="39" t="n">
        <v>3</v>
      </c>
      <c r="T22" s="39" t="n">
        <v>0</v>
      </c>
      <c r="U22" s="39" t="n">
        <v>9</v>
      </c>
      <c r="V22" s="39" t="n">
        <v>0</v>
      </c>
      <c r="W22" s="39" t="n">
        <v>0</v>
      </c>
      <c r="X22" s="39" t="n">
        <v>0</v>
      </c>
      <c r="Y22" s="39" t="n">
        <v>0</v>
      </c>
      <c r="Z22" s="39" t="n">
        <v>0</v>
      </c>
      <c r="AA22" s="39" t="n">
        <v>0</v>
      </c>
      <c r="AB22" s="39" t="n">
        <v>0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Pareto'!B20</f>
        <v/>
      </c>
      <c r="C23" s="24">
        <f>'Diagrama de Pareto'!A20</f>
        <v/>
      </c>
      <c r="D23" s="164">
        <f>'Diagrama de Pareto'!C20</f>
        <v/>
      </c>
      <c r="E23" s="251">
        <f>'Diagrama de Pareto'!F20</f>
        <v/>
      </c>
      <c r="F23" s="39" t="n">
        <v>0</v>
      </c>
      <c r="G23" s="39" t="n">
        <v>0</v>
      </c>
      <c r="H23" s="39" t="n">
        <v>0</v>
      </c>
      <c r="I23" s="39" t="n">
        <v>3</v>
      </c>
      <c r="J23" s="39" t="n">
        <v>0</v>
      </c>
      <c r="K23" s="39" t="n">
        <v>1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0</v>
      </c>
      <c r="R23" s="39" t="n">
        <v>0</v>
      </c>
      <c r="S23" s="39" t="n">
        <v>1</v>
      </c>
      <c r="T23" s="39" t="n">
        <v>3</v>
      </c>
      <c r="U23" s="39" t="n">
        <v>0</v>
      </c>
      <c r="V23" s="39" t="n">
        <v>9</v>
      </c>
      <c r="W23" s="39" t="n">
        <v>0</v>
      </c>
      <c r="X23" s="39" t="n">
        <v>0</v>
      </c>
      <c r="Y23" s="39" t="n">
        <v>0</v>
      </c>
      <c r="Z23" s="39" t="n">
        <v>3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Pareto'!B21</f>
        <v/>
      </c>
      <c r="C24" s="24">
        <f>'Diagrama de Pareto'!A21</f>
        <v/>
      </c>
      <c r="D24" s="164">
        <f>'Diagrama de Pareto'!C21</f>
        <v/>
      </c>
      <c r="E24" s="251">
        <f>'Diagrama de Pareto'!F21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3</v>
      </c>
      <c r="M24" s="39" t="n">
        <v>0</v>
      </c>
      <c r="N24" s="39" t="n">
        <v>0</v>
      </c>
      <c r="O24" s="39" t="n">
        <v>0</v>
      </c>
      <c r="P24" s="39" t="n">
        <v>0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1</v>
      </c>
      <c r="W24" s="39" t="n">
        <v>9</v>
      </c>
      <c r="X24" s="39" t="n">
        <v>1</v>
      </c>
      <c r="Y24" s="39" t="n">
        <v>3</v>
      </c>
      <c r="Z24" s="39" t="n">
        <v>3</v>
      </c>
      <c r="AA24" s="39" t="n">
        <v>3</v>
      </c>
      <c r="AB24" s="39" t="n">
        <v>9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Pareto'!B22</f>
        <v/>
      </c>
      <c r="C25" s="24">
        <f>'Diagrama de Pareto'!A22</f>
        <v/>
      </c>
      <c r="D25" s="164">
        <f>'Diagrama de Pareto'!C22</f>
        <v/>
      </c>
      <c r="E25" s="251">
        <f>'Diagrama de Pareto'!F22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1</v>
      </c>
      <c r="M25" s="39" t="n">
        <v>0</v>
      </c>
      <c r="N25" s="39" t="n">
        <v>0</v>
      </c>
      <c r="O25" s="39" t="n">
        <v>0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1</v>
      </c>
      <c r="X25" s="39" t="n">
        <v>9</v>
      </c>
      <c r="Y25" s="39" t="n">
        <v>0</v>
      </c>
      <c r="Z25" s="39" t="n">
        <v>0</v>
      </c>
      <c r="AA25" s="39" t="n">
        <v>0</v>
      </c>
      <c r="AB25" s="39" t="n">
        <v>1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Pareto'!B23</f>
        <v/>
      </c>
      <c r="C26" s="24">
        <f>'Diagrama de Pareto'!A23</f>
        <v/>
      </c>
      <c r="D26" s="164">
        <f>'Diagrama de Pareto'!C23</f>
        <v/>
      </c>
      <c r="E26" s="251">
        <f>'Diagrama de Pareto'!F23</f>
        <v/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0</v>
      </c>
      <c r="M26" s="39" t="n">
        <v>0</v>
      </c>
      <c r="N26" s="39" t="n">
        <v>0</v>
      </c>
      <c r="O26" s="39" t="n">
        <v>1</v>
      </c>
      <c r="P26" s="39" t="n">
        <v>1</v>
      </c>
      <c r="Q26" s="39" t="n">
        <v>0</v>
      </c>
      <c r="R26" s="39" t="n">
        <v>0</v>
      </c>
      <c r="S26" s="39" t="n">
        <v>0</v>
      </c>
      <c r="T26" s="39" t="n">
        <v>0</v>
      </c>
      <c r="U26" s="39" t="n">
        <v>0</v>
      </c>
      <c r="V26" s="39" t="n">
        <v>0</v>
      </c>
      <c r="W26" s="39" t="n">
        <v>3</v>
      </c>
      <c r="X26" s="39" t="n">
        <v>0</v>
      </c>
      <c r="Y26" s="39" t="n">
        <v>9</v>
      </c>
      <c r="Z26" s="39" t="n">
        <v>0</v>
      </c>
      <c r="AA26" s="39" t="n">
        <v>3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Pareto'!B24</f>
        <v/>
      </c>
      <c r="C27" s="24">
        <f>'Diagrama de Pareto'!A24</f>
        <v/>
      </c>
      <c r="D27" s="164">
        <f>'Diagrama de Pareto'!C24</f>
        <v/>
      </c>
      <c r="E27" s="251">
        <f>'Diagrama de Pareto'!F24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Pareto'!B18</f>
        <v/>
      </c>
      <c r="C28" s="24">
        <f>'Diagrama de Pareto'!A18</f>
        <v/>
      </c>
      <c r="D28" s="164">
        <f>'Diagrama de Pareto'!C18</f>
        <v/>
      </c>
      <c r="E28" s="251">
        <f>'Diagrama de Pareto'!F18</f>
        <v/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0</v>
      </c>
      <c r="M28" s="39" t="n">
        <v>0</v>
      </c>
      <c r="N28" s="39" t="n">
        <v>0</v>
      </c>
      <c r="O28" s="39" t="n">
        <v>3</v>
      </c>
      <c r="P28" s="39" t="n">
        <v>3</v>
      </c>
      <c r="Q28" s="39" t="n">
        <v>0</v>
      </c>
      <c r="R28" s="39" t="n">
        <v>0</v>
      </c>
      <c r="S28" s="39" t="n">
        <v>0</v>
      </c>
      <c r="T28" s="39" t="n">
        <v>0</v>
      </c>
      <c r="U28" s="39" t="n">
        <v>0</v>
      </c>
      <c r="V28" s="39" t="n">
        <v>0</v>
      </c>
      <c r="W28" s="39" t="n">
        <v>3</v>
      </c>
      <c r="X28" s="39" t="n">
        <v>1</v>
      </c>
      <c r="Y28" s="39" t="n">
        <v>3</v>
      </c>
      <c r="Z28" s="39" t="n">
        <v>0</v>
      </c>
      <c r="AA28" s="39" t="n">
        <v>9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Pareto'!B19</f>
        <v/>
      </c>
      <c r="C29" s="24">
        <f>'Diagrama de Pareto'!A19</f>
        <v/>
      </c>
      <c r="D29" s="164">
        <f>'Diagrama de Pareto'!C19</f>
        <v/>
      </c>
      <c r="E29" s="251">
        <f>'Diagrama de Pareto'!F19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0</v>
      </c>
      <c r="M29" s="39" t="n">
        <v>0</v>
      </c>
      <c r="N29" s="39" t="n">
        <v>0</v>
      </c>
      <c r="O29" s="39" t="n">
        <v>1</v>
      </c>
      <c r="P29" s="39" t="n">
        <v>0</v>
      </c>
      <c r="Q29" s="39" t="n">
        <v>0</v>
      </c>
      <c r="R29" s="39" t="n">
        <v>0</v>
      </c>
      <c r="S29" s="39" t="n">
        <v>3</v>
      </c>
      <c r="T29" s="39" t="n">
        <v>0</v>
      </c>
      <c r="U29" s="39" t="n">
        <v>0</v>
      </c>
      <c r="V29" s="39" t="n">
        <v>0</v>
      </c>
      <c r="W29" s="39" t="n">
        <v>3</v>
      </c>
      <c r="X29" s="39" t="n">
        <v>0</v>
      </c>
      <c r="Y29" s="39" t="n">
        <v>0</v>
      </c>
      <c r="Z29" s="39" t="n">
        <v>0</v>
      </c>
      <c r="AA29" s="39" t="n">
        <v>3</v>
      </c>
      <c r="AB29" s="39" t="n">
        <v>9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269">
        <f>SUMPRODUCT($D$7:$D$29,F7:F29)</f>
        <v/>
      </c>
      <c r="G30" s="269">
        <f>SUMPRODUCT($D$7:$D$29,G7:G29)</f>
        <v/>
      </c>
      <c r="H30" s="269">
        <f>SUMPRODUCT($D$7:$D$29,H7:H29)</f>
        <v/>
      </c>
      <c r="I30" s="269">
        <f>SUMPRODUCT($D$7:$D$29,I7:I29)</f>
        <v/>
      </c>
      <c r="J30" s="269">
        <f>SUMPRODUCT($D$7:$D$29,J7:J29)</f>
        <v/>
      </c>
      <c r="K30" s="269">
        <f>SUMPRODUCT($D$7:$D$29,K7:K29)</f>
        <v/>
      </c>
      <c r="L30" s="269">
        <f>SUMPRODUCT($D$7:$D$29,L7:L29)</f>
        <v/>
      </c>
      <c r="M30" s="269">
        <f>SUMPRODUCT($D$7:$D$29,M7:M29)</f>
        <v/>
      </c>
      <c r="N30" s="269">
        <f>SUMPRODUCT($D$7:$D$29,N7:N29)</f>
        <v/>
      </c>
      <c r="O30" s="269">
        <f>SUMPRODUCT($D$7:$D$29,O7:O29)</f>
        <v/>
      </c>
      <c r="P30" s="269">
        <f>SUMPRODUCT($D$7:$D$29,P7:P29)</f>
        <v/>
      </c>
      <c r="Q30" s="269">
        <f>SUMPRODUCT($D$7:$D$29,Q7:Q29)</f>
        <v/>
      </c>
      <c r="R30" s="269">
        <f>SUMPRODUCT($D$7:$D$29,R7:R29)</f>
        <v/>
      </c>
      <c r="S30" s="269">
        <f>SUMPRODUCT($D$7:$D$29,S7:S29)</f>
        <v/>
      </c>
      <c r="T30" s="269">
        <f>SUMPRODUCT($D$7:$D$29,T7:T29)</f>
        <v/>
      </c>
      <c r="U30" s="269">
        <f>SUMPRODUCT($D$7:$D$29,U7:U29)</f>
        <v/>
      </c>
      <c r="V30" s="269">
        <f>SUMPRODUCT($D$7:$D$29,V7:V29)</f>
        <v/>
      </c>
      <c r="W30" s="269">
        <f>SUMPRODUCT($D$7:$D$29,W7:W29)</f>
        <v/>
      </c>
      <c r="X30" s="269">
        <f>SUMPRODUCT($D$7:$D$29,X7:X29)</f>
        <v/>
      </c>
      <c r="Y30" s="269">
        <f>SUMPRODUCT($D$7:$D$29,Y7:Y29)</f>
        <v/>
      </c>
      <c r="Z30" s="269">
        <f>SUMPRODUCT($D$7:$D$29,Z7:Z29)</f>
        <v/>
      </c>
      <c r="AA30" s="269">
        <f>SUMPRODUCT($D$7:$D$29,AA7:AA29)</f>
        <v/>
      </c>
      <c r="AB30" s="26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39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39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39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39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39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39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39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39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39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39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39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39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39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39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39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39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39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39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39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39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39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39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305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269">
        <f>'Matriz de Relacionamento'!F30</f>
        <v/>
      </c>
      <c r="G29" s="269">
        <f>'Matriz de Relacionamento'!G30</f>
        <v/>
      </c>
      <c r="H29" s="269">
        <f>'Matriz de Relacionamento'!H30</f>
        <v/>
      </c>
      <c r="I29" s="269">
        <f>'Matriz de Relacionamento'!I30</f>
        <v/>
      </c>
      <c r="J29" s="269">
        <f>'Matriz de Relacionamento'!J30</f>
        <v/>
      </c>
      <c r="K29" s="269">
        <f>'Matriz de Relacionamento'!K30</f>
        <v/>
      </c>
      <c r="L29" s="269">
        <f>'Matriz de Relacionamento'!L30</f>
        <v/>
      </c>
      <c r="M29" s="269">
        <f>'Matriz de Relacionamento'!M30</f>
        <v/>
      </c>
      <c r="N29" s="269">
        <f>'Matriz de Relacionamento'!N30</f>
        <v/>
      </c>
      <c r="O29" s="269">
        <f>'Matriz de Relacionamento'!O30</f>
        <v/>
      </c>
      <c r="P29" s="269">
        <f>'Matriz de Relacionamento'!P30</f>
        <v/>
      </c>
      <c r="Q29" s="269">
        <f>'Matriz de Relacionamento'!Q30</f>
        <v/>
      </c>
      <c r="R29" s="269">
        <f>'Matriz de Relacionamento'!R30</f>
        <v/>
      </c>
      <c r="S29" s="269">
        <f>'Matriz de Relacionamento'!S30</f>
        <v/>
      </c>
      <c r="T29" s="269">
        <f>'Matriz de Relacionamento'!T30</f>
        <v/>
      </c>
      <c r="U29" s="269">
        <f>'Matriz de Relacionamento'!U30</f>
        <v/>
      </c>
      <c r="V29" s="269">
        <f>'Matriz de Relacionamento'!V30</f>
        <v/>
      </c>
      <c r="W29" s="269">
        <f>'Matriz de Relacionamento'!W30</f>
        <v/>
      </c>
      <c r="X29" s="269">
        <f>'Matriz de Relacionamento'!X30</f>
        <v/>
      </c>
      <c r="Y29" s="269">
        <f>'Matriz de Relacionamento'!Y30</f>
        <v/>
      </c>
      <c r="Z29" s="269">
        <f>'Matriz de Relacionamento'!Z30</f>
        <v/>
      </c>
      <c r="AA29" s="269">
        <f>'Matriz de Relacionamento'!AA30</f>
        <v/>
      </c>
      <c r="AB29" s="26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39" t="n">
        <v>1</v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39" t="n">
        <v>2</v>
      </c>
      <c r="C36" s="46" t="inlineStr">
        <is>
          <t>Nível de impacto que produz trinca na louça</t>
        </is>
      </c>
      <c r="D36" s="46" t="inlineStr">
        <is>
          <t>Ensaio destrutivo instrumentado em peça já refugada</t>
        </is>
      </c>
      <c r="E36" s="46" t="inlineStr">
        <is>
          <t>Laboratório da FT / peça cedida pelo distribuidor</t>
        </is>
      </c>
      <c r="F36" s="46" t="inlineStr">
        <is>
          <t>RP20, RP1</t>
        </is>
      </c>
      <c r="G36" s="157" t="inlineStr">
        <is>
          <t>Alta</t>
        </is>
      </c>
      <c r="H36" s="29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39" t="n">
        <v>3</v>
      </c>
      <c r="C37" s="46" t="inlineStr">
        <is>
          <t>Aceleração e folga na embalagem atual</t>
        </is>
      </c>
      <c r="D37" s="46" t="inlineStr">
        <is>
          <t>Queda instrumentada e medição da folga com o conjunto fechado</t>
        </is>
      </c>
      <c r="E37" s="46" t="inlineStr">
        <is>
          <t>Laboratório da FT</t>
        </is>
      </c>
      <c r="F37" s="46" t="inlineStr">
        <is>
          <t>RP1, RP3</t>
        </is>
      </c>
      <c r="G37" s="157" t="inlineStr">
        <is>
          <t>Alta</t>
        </is>
      </c>
      <c r="H37" s="295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2"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2026-09-21T22:55:13Z</dcterms:modified>
</cp:coreProperties>
</file>