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ork\Crossflow_Heat_Transfer\Heat_Transfer_Gnielinski\Processed Data\"/>
    </mc:Choice>
  </mc:AlternateContent>
  <bookViews>
    <workbookView xWindow="0" yWindow="0" windowWidth="20490" windowHeight="7755"/>
  </bookViews>
  <sheets>
    <sheet name="1_25_linear_heattransfer_figure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F176" i="1" s="1"/>
</calcChain>
</file>

<file path=xl/sharedStrings.xml><?xml version="1.0" encoding="utf-8"?>
<sst xmlns="http://schemas.openxmlformats.org/spreadsheetml/2006/main" count="4" uniqueCount="4">
  <si>
    <t>Re</t>
  </si>
  <si>
    <t>Experiment</t>
  </si>
  <si>
    <t>Calculated Martin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</si>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</sst>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092738407698"/>
          <c:y val="6.4814814814814811E-2"/>
          <c:w val="0.8141968503937008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'1_25_linear_heattransfer_figure'!$A$2:$A$174</c:f>
              <c:numCache>
                <c:formatCode>General</c:formatCode>
                <c:ptCount val="173"/>
                <c:pt idx="0">
                  <c:v>2.118483221</c:v>
                </c:pt>
                <c:pt idx="1">
                  <c:v>3.3269915339999998</c:v>
                </c:pt>
                <c:pt idx="2">
                  <c:v>3.327328981</c:v>
                </c:pt>
                <c:pt idx="3">
                  <c:v>3.9492762670000001</c:v>
                </c:pt>
                <c:pt idx="4">
                  <c:v>4.6131490240000002</c:v>
                </c:pt>
                <c:pt idx="5">
                  <c:v>5.1430962649999996</c:v>
                </c:pt>
                <c:pt idx="6">
                  <c:v>5.1855217290000004</c:v>
                </c:pt>
                <c:pt idx="7">
                  <c:v>6.1044483830000003</c:v>
                </c:pt>
                <c:pt idx="8">
                  <c:v>6.7550992949999999</c:v>
                </c:pt>
                <c:pt idx="9">
                  <c:v>7.1860723249999996</c:v>
                </c:pt>
                <c:pt idx="10">
                  <c:v>7.948381135</c:v>
                </c:pt>
                <c:pt idx="11">
                  <c:v>8.3360198410000006</c:v>
                </c:pt>
                <c:pt idx="12">
                  <c:v>8.8692942109999997</c:v>
                </c:pt>
                <c:pt idx="13">
                  <c:v>8.9775344419999996</c:v>
                </c:pt>
                <c:pt idx="14">
                  <c:v>9.4005747599999996</c:v>
                </c:pt>
                <c:pt idx="15">
                  <c:v>9.9602443740000002</c:v>
                </c:pt>
                <c:pt idx="16">
                  <c:v>10.524161469999999</c:v>
                </c:pt>
                <c:pt idx="17">
                  <c:v>10.568658299999999</c:v>
                </c:pt>
                <c:pt idx="18">
                  <c:v>14.19340002</c:v>
                </c:pt>
                <c:pt idx="19">
                  <c:v>14.592916600000001</c:v>
                </c:pt>
                <c:pt idx="20">
                  <c:v>14.59957831</c:v>
                </c:pt>
                <c:pt idx="21">
                  <c:v>15.39942898</c:v>
                </c:pt>
                <c:pt idx="22">
                  <c:v>15.40161571</c:v>
                </c:pt>
                <c:pt idx="23">
                  <c:v>15.65707755</c:v>
                </c:pt>
                <c:pt idx="24">
                  <c:v>17.178928339999999</c:v>
                </c:pt>
                <c:pt idx="25">
                  <c:v>17.199151140000001</c:v>
                </c:pt>
                <c:pt idx="26">
                  <c:v>17.321340209999999</c:v>
                </c:pt>
                <c:pt idx="27">
                  <c:v>22.562870069999999</c:v>
                </c:pt>
                <c:pt idx="28">
                  <c:v>26.549925859999998</c:v>
                </c:pt>
                <c:pt idx="29">
                  <c:v>26.55746662</c:v>
                </c:pt>
                <c:pt idx="30">
                  <c:v>26.565009509999999</c:v>
                </c:pt>
                <c:pt idx="31">
                  <c:v>26.575788800000002</c:v>
                </c:pt>
                <c:pt idx="32">
                  <c:v>26.789034740000002</c:v>
                </c:pt>
                <c:pt idx="33">
                  <c:v>29.382765630000002</c:v>
                </c:pt>
                <c:pt idx="34">
                  <c:v>29.51178651</c:v>
                </c:pt>
                <c:pt idx="35">
                  <c:v>31.28274781</c:v>
                </c:pt>
                <c:pt idx="36">
                  <c:v>31.80549577</c:v>
                </c:pt>
                <c:pt idx="37">
                  <c:v>33.326538480000004</c:v>
                </c:pt>
                <c:pt idx="38">
                  <c:v>48.379664050000002</c:v>
                </c:pt>
                <c:pt idx="39">
                  <c:v>48.739186670000002</c:v>
                </c:pt>
                <c:pt idx="40">
                  <c:v>49.101380990000003</c:v>
                </c:pt>
                <c:pt idx="41">
                  <c:v>50.650168139999998</c:v>
                </c:pt>
                <c:pt idx="42">
                  <c:v>53.931930999999999</c:v>
                </c:pt>
                <c:pt idx="43">
                  <c:v>54.809803989999999</c:v>
                </c:pt>
                <c:pt idx="44">
                  <c:v>57.383244689999998</c:v>
                </c:pt>
                <c:pt idx="45">
                  <c:v>62.988936160000002</c:v>
                </c:pt>
                <c:pt idx="46">
                  <c:v>63.8637862</c:v>
                </c:pt>
                <c:pt idx="47">
                  <c:v>63.957125840000003</c:v>
                </c:pt>
                <c:pt idx="48">
                  <c:v>68.615511220000002</c:v>
                </c:pt>
                <c:pt idx="49">
                  <c:v>89.402502639999994</c:v>
                </c:pt>
                <c:pt idx="50">
                  <c:v>89.429708899999994</c:v>
                </c:pt>
                <c:pt idx="51">
                  <c:v>89.455108879999997</c:v>
                </c:pt>
                <c:pt idx="52">
                  <c:v>99.288432689999993</c:v>
                </c:pt>
                <c:pt idx="53">
                  <c:v>99.703174439999998</c:v>
                </c:pt>
                <c:pt idx="54">
                  <c:v>99.733515319999995</c:v>
                </c:pt>
                <c:pt idx="55">
                  <c:v>116.4254713</c:v>
                </c:pt>
                <c:pt idx="56">
                  <c:v>116.44672780000001</c:v>
                </c:pt>
                <c:pt idx="57">
                  <c:v>116.4656257</c:v>
                </c:pt>
                <c:pt idx="58">
                  <c:v>116.4939784</c:v>
                </c:pt>
                <c:pt idx="59">
                  <c:v>116.731703</c:v>
                </c:pt>
                <c:pt idx="60">
                  <c:v>117.4215884</c:v>
                </c:pt>
                <c:pt idx="61">
                  <c:v>154.0531269</c:v>
                </c:pt>
                <c:pt idx="62">
                  <c:v>154.06875210000001</c:v>
                </c:pt>
                <c:pt idx="63">
                  <c:v>154.10938490000001</c:v>
                </c:pt>
                <c:pt idx="64">
                  <c:v>159.0800764</c:v>
                </c:pt>
                <c:pt idx="65">
                  <c:v>171.89501290000001</c:v>
                </c:pt>
                <c:pt idx="66">
                  <c:v>173.18470690000001</c:v>
                </c:pt>
                <c:pt idx="67">
                  <c:v>181.68427120000001</c:v>
                </c:pt>
                <c:pt idx="68">
                  <c:v>191.6477213</c:v>
                </c:pt>
                <c:pt idx="69">
                  <c:v>208.72458</c:v>
                </c:pt>
                <c:pt idx="70">
                  <c:v>213.42117300000001</c:v>
                </c:pt>
                <c:pt idx="71">
                  <c:v>218.6488066</c:v>
                </c:pt>
                <c:pt idx="72">
                  <c:v>263.66824659999997</c:v>
                </c:pt>
                <c:pt idx="73">
                  <c:v>278.25178979999998</c:v>
                </c:pt>
                <c:pt idx="74">
                  <c:v>287.13922869999999</c:v>
                </c:pt>
                <c:pt idx="75">
                  <c:v>287.19747910000001</c:v>
                </c:pt>
                <c:pt idx="76">
                  <c:v>368.31469700000002</c:v>
                </c:pt>
                <c:pt idx="77">
                  <c:v>417.14045329999999</c:v>
                </c:pt>
                <c:pt idx="78">
                  <c:v>460.90022010000001</c:v>
                </c:pt>
                <c:pt idx="79">
                  <c:v>460.98436950000001</c:v>
                </c:pt>
                <c:pt idx="80">
                  <c:v>461.2649783</c:v>
                </c:pt>
                <c:pt idx="81">
                  <c:v>465.01336020000002</c:v>
                </c:pt>
                <c:pt idx="82">
                  <c:v>483.69686949999999</c:v>
                </c:pt>
                <c:pt idx="83">
                  <c:v>619.99968279999996</c:v>
                </c:pt>
                <c:pt idx="84">
                  <c:v>630.10446260000003</c:v>
                </c:pt>
                <c:pt idx="85">
                  <c:v>634.27210100000002</c:v>
                </c:pt>
                <c:pt idx="86">
                  <c:v>776.60858080000003</c:v>
                </c:pt>
                <c:pt idx="87">
                  <c:v>783.63451529999998</c:v>
                </c:pt>
                <c:pt idx="88">
                  <c:v>789.52197660000002</c:v>
                </c:pt>
                <c:pt idx="89">
                  <c:v>853.20099130000006</c:v>
                </c:pt>
                <c:pt idx="90">
                  <c:v>853.58182269999998</c:v>
                </c:pt>
                <c:pt idx="91">
                  <c:v>879.45290569999997</c:v>
                </c:pt>
                <c:pt idx="92">
                  <c:v>879.84545479999997</c:v>
                </c:pt>
                <c:pt idx="93">
                  <c:v>1200.657641</c:v>
                </c:pt>
                <c:pt idx="94">
                  <c:v>1247.2526190000001</c:v>
                </c:pt>
                <c:pt idx="95">
                  <c:v>1297.365278</c:v>
                </c:pt>
                <c:pt idx="96">
                  <c:v>1540.3385470000001</c:v>
                </c:pt>
                <c:pt idx="97">
                  <c:v>1790.640183</c:v>
                </c:pt>
                <c:pt idx="98">
                  <c:v>1798.1017019999999</c:v>
                </c:pt>
                <c:pt idx="99">
                  <c:v>2324.4208920000001</c:v>
                </c:pt>
                <c:pt idx="100">
                  <c:v>2340.9344299999998</c:v>
                </c:pt>
                <c:pt idx="101">
                  <c:v>2569.773518</c:v>
                </c:pt>
                <c:pt idx="102">
                  <c:v>2650.5083540000001</c:v>
                </c:pt>
                <c:pt idx="103">
                  <c:v>3321.7652629999998</c:v>
                </c:pt>
                <c:pt idx="104">
                  <c:v>3398.9907619999999</c:v>
                </c:pt>
                <c:pt idx="105">
                  <c:v>4827.052807</c:v>
                </c:pt>
                <c:pt idx="106">
                  <c:v>5094.0380599999999</c:v>
                </c:pt>
                <c:pt idx="107">
                  <c:v>5508.4728619999996</c:v>
                </c:pt>
                <c:pt idx="108">
                  <c:v>5810.671883</c:v>
                </c:pt>
                <c:pt idx="109">
                  <c:v>5910.8872149999997</c:v>
                </c:pt>
                <c:pt idx="110">
                  <c:v>6434.0547919999999</c:v>
                </c:pt>
                <c:pt idx="111">
                  <c:v>6897.5073499999999</c:v>
                </c:pt>
                <c:pt idx="112">
                  <c:v>7391.6436219999996</c:v>
                </c:pt>
                <c:pt idx="113">
                  <c:v>7627.4253150000004</c:v>
                </c:pt>
                <c:pt idx="114">
                  <c:v>8319.886735</c:v>
                </c:pt>
                <c:pt idx="115">
                  <c:v>9054.619643</c:v>
                </c:pt>
                <c:pt idx="116">
                  <c:v>9061.0502840000008</c:v>
                </c:pt>
                <c:pt idx="117">
                  <c:v>9190.8129329999992</c:v>
                </c:pt>
                <c:pt idx="118">
                  <c:v>9257.2344329999996</c:v>
                </c:pt>
                <c:pt idx="119">
                  <c:v>10742.54019</c:v>
                </c:pt>
                <c:pt idx="120">
                  <c:v>11621.4686</c:v>
                </c:pt>
                <c:pt idx="121">
                  <c:v>11621.4686</c:v>
                </c:pt>
                <c:pt idx="122">
                  <c:v>11992.904769999999</c:v>
                </c:pt>
                <c:pt idx="123">
                  <c:v>12258.036599999999</c:v>
                </c:pt>
                <c:pt idx="124">
                  <c:v>12474.001819999999</c:v>
                </c:pt>
                <c:pt idx="125">
                  <c:v>13382.28757</c:v>
                </c:pt>
                <c:pt idx="126">
                  <c:v>15021.64465</c:v>
                </c:pt>
                <c:pt idx="127">
                  <c:v>16487.416499999999</c:v>
                </c:pt>
                <c:pt idx="128">
                  <c:v>17015.06452</c:v>
                </c:pt>
                <c:pt idx="129">
                  <c:v>17808.90106</c:v>
                </c:pt>
                <c:pt idx="130">
                  <c:v>18670.42496</c:v>
                </c:pt>
                <c:pt idx="131">
                  <c:v>20964.817609999998</c:v>
                </c:pt>
                <c:pt idx="132">
                  <c:v>21313.41921</c:v>
                </c:pt>
                <c:pt idx="133">
                  <c:v>23775.352190000001</c:v>
                </c:pt>
                <c:pt idx="134">
                  <c:v>24340.923320000002</c:v>
                </c:pt>
                <c:pt idx="135">
                  <c:v>24495.458879999998</c:v>
                </c:pt>
                <c:pt idx="136">
                  <c:v>26103.757979999998</c:v>
                </c:pt>
                <c:pt idx="137">
                  <c:v>27323.289489999999</c:v>
                </c:pt>
                <c:pt idx="138">
                  <c:v>31172.84463</c:v>
                </c:pt>
                <c:pt idx="139">
                  <c:v>32714.025409999998</c:v>
                </c:pt>
                <c:pt idx="140">
                  <c:v>33215.51827</c:v>
                </c:pt>
                <c:pt idx="141">
                  <c:v>34252.105049999998</c:v>
                </c:pt>
                <c:pt idx="142">
                  <c:v>42904.89013</c:v>
                </c:pt>
                <c:pt idx="143">
                  <c:v>45672.769899999999</c:v>
                </c:pt>
                <c:pt idx="144">
                  <c:v>47500.121630000001</c:v>
                </c:pt>
                <c:pt idx="145">
                  <c:v>48593.576379999999</c:v>
                </c:pt>
                <c:pt idx="146">
                  <c:v>54994.109680000001</c:v>
                </c:pt>
                <c:pt idx="147">
                  <c:v>59924.765930000001</c:v>
                </c:pt>
                <c:pt idx="148">
                  <c:v>60446.054470000003</c:v>
                </c:pt>
                <c:pt idx="149">
                  <c:v>63813.92714</c:v>
                </c:pt>
                <c:pt idx="150">
                  <c:v>72770.658949999997</c:v>
                </c:pt>
                <c:pt idx="151">
                  <c:v>77440.101580000002</c:v>
                </c:pt>
                <c:pt idx="152">
                  <c:v>80882.256280000001</c:v>
                </c:pt>
                <c:pt idx="153">
                  <c:v>89140.83339</c:v>
                </c:pt>
                <c:pt idx="154">
                  <c:v>93381.106350000002</c:v>
                </c:pt>
                <c:pt idx="155">
                  <c:v>100935.2926</c:v>
                </c:pt>
                <c:pt idx="156">
                  <c:v>102426.478</c:v>
                </c:pt>
                <c:pt idx="157">
                  <c:v>110696.68240000001</c:v>
                </c:pt>
                <c:pt idx="158">
                  <c:v>126438.74950000001</c:v>
                </c:pt>
                <c:pt idx="159">
                  <c:v>126454.13890000001</c:v>
                </c:pt>
                <c:pt idx="160">
                  <c:v>143179.81140000001</c:v>
                </c:pt>
                <c:pt idx="161">
                  <c:v>147681.1017</c:v>
                </c:pt>
                <c:pt idx="162">
                  <c:v>160866.39689999999</c:v>
                </c:pt>
                <c:pt idx="163">
                  <c:v>183579.13039999999</c:v>
                </c:pt>
                <c:pt idx="164">
                  <c:v>196962.29730000001</c:v>
                </c:pt>
                <c:pt idx="165">
                  <c:v>204610.13680000001</c:v>
                </c:pt>
                <c:pt idx="166">
                  <c:v>252490.67230000001</c:v>
                </c:pt>
                <c:pt idx="167">
                  <c:v>290569.75160000002</c:v>
                </c:pt>
                <c:pt idx="168">
                  <c:v>396671.11320000002</c:v>
                </c:pt>
                <c:pt idx="169">
                  <c:v>443605.34669999999</c:v>
                </c:pt>
                <c:pt idx="170">
                  <c:v>612356.72759999998</c:v>
                </c:pt>
                <c:pt idx="171">
                  <c:v>855280.2635</c:v>
                </c:pt>
                <c:pt idx="172">
                  <c:v>1300856.7860000001</c:v>
                </c:pt>
              </c:numCache>
            </c:numRef>
          </c:xVal>
          <c:yVal>
            <c:numRef>
              <c:f>'1_25_linear_heattransfer_figure'!$B$2:$B$174</c:f>
              <c:numCache>
                <c:formatCode>General</c:formatCode>
                <c:ptCount val="173"/>
                <c:pt idx="0">
                  <c:v>1.3057457619999999</c:v>
                </c:pt>
                <c:pt idx="1">
                  <c:v>1.4927965910000001</c:v>
                </c:pt>
                <c:pt idx="2">
                  <c:v>1.4436606940000001</c:v>
                </c:pt>
                <c:pt idx="3">
                  <c:v>1.4436606940000001</c:v>
                </c:pt>
                <c:pt idx="4">
                  <c:v>1.650468128</c:v>
                </c:pt>
                <c:pt idx="5">
                  <c:v>1.824793181</c:v>
                </c:pt>
                <c:pt idx="6">
                  <c:v>1.585493767</c:v>
                </c:pt>
                <c:pt idx="7">
                  <c:v>1.824793181</c:v>
                </c:pt>
                <c:pt idx="8">
                  <c:v>1.8126190870000001</c:v>
                </c:pt>
                <c:pt idx="9">
                  <c:v>2.1143158240000002</c:v>
                </c:pt>
                <c:pt idx="10">
                  <c:v>2.4415887820000002</c:v>
                </c:pt>
                <c:pt idx="11">
                  <c:v>1.824793181</c:v>
                </c:pt>
                <c:pt idx="12">
                  <c:v>2.0175307230000001</c:v>
                </c:pt>
                <c:pt idx="13">
                  <c:v>1.741261293</c:v>
                </c:pt>
                <c:pt idx="14">
                  <c:v>2.1862778899999999</c:v>
                </c:pt>
                <c:pt idx="15">
                  <c:v>2.6546744929999999</c:v>
                </c:pt>
                <c:pt idx="16">
                  <c:v>2.2157439069999998</c:v>
                </c:pt>
                <c:pt idx="17">
                  <c:v>1.9907006389999999</c:v>
                </c:pt>
                <c:pt idx="18">
                  <c:v>2.8671006069999998</c:v>
                </c:pt>
                <c:pt idx="19">
                  <c:v>2.4334306319999999</c:v>
                </c:pt>
                <c:pt idx="20">
                  <c:v>2.093192691</c:v>
                </c:pt>
                <c:pt idx="21">
                  <c:v>3.0965249830000001</c:v>
                </c:pt>
                <c:pt idx="22">
                  <c:v>2.9547781909999999</c:v>
                </c:pt>
                <c:pt idx="23">
                  <c:v>2.2157439069999998</c:v>
                </c:pt>
                <c:pt idx="24">
                  <c:v>2.8007096059999999</c:v>
                </c:pt>
                <c:pt idx="25">
                  <c:v>1.8995741559999999</c:v>
                </c:pt>
                <c:pt idx="26">
                  <c:v>2.401069713</c:v>
                </c:pt>
                <c:pt idx="27">
                  <c:v>2.8007096059999999</c:v>
                </c:pt>
                <c:pt idx="28">
                  <c:v>3.709935008</c:v>
                </c:pt>
                <c:pt idx="29">
                  <c:v>3.3780563880000001</c:v>
                </c:pt>
                <c:pt idx="30">
                  <c:v>3.0758665399999998</c:v>
                </c:pt>
                <c:pt idx="31">
                  <c:v>2.6904534230000001</c:v>
                </c:pt>
                <c:pt idx="32">
                  <c:v>2.5162539700000002</c:v>
                </c:pt>
                <c:pt idx="33">
                  <c:v>3.5638851389999999</c:v>
                </c:pt>
                <c:pt idx="34">
                  <c:v>3.0349622030000001</c:v>
                </c:pt>
                <c:pt idx="35">
                  <c:v>3.1805555870000002</c:v>
                </c:pt>
                <c:pt idx="36">
                  <c:v>2.2911581409999999</c:v>
                </c:pt>
                <c:pt idx="37">
                  <c:v>2.3065462459999999</c:v>
                </c:pt>
                <c:pt idx="38">
                  <c:v>3.3780563880000001</c:v>
                </c:pt>
                <c:pt idx="39">
                  <c:v>3.8362049730000001</c:v>
                </c:pt>
                <c:pt idx="40">
                  <c:v>4.3564899190000004</c:v>
                </c:pt>
                <c:pt idx="41">
                  <c:v>4.5047657860000001</c:v>
                </c:pt>
                <c:pt idx="42">
                  <c:v>3.8619700770000001</c:v>
                </c:pt>
                <c:pt idx="43">
                  <c:v>3.2019171530000001</c:v>
                </c:pt>
                <c:pt idx="44">
                  <c:v>4.241391009</c:v>
                </c:pt>
                <c:pt idx="45">
                  <c:v>4.6270119149999998</c:v>
                </c:pt>
                <c:pt idx="46">
                  <c:v>8.3392205730000004</c:v>
                </c:pt>
                <c:pt idx="47">
                  <c:v>5.1500829689999996</c:v>
                </c:pt>
                <c:pt idx="48">
                  <c:v>4.8166292730000002</c:v>
                </c:pt>
                <c:pt idx="49">
                  <c:v>5.1500829689999996</c:v>
                </c:pt>
                <c:pt idx="50">
                  <c:v>4.6580883149999996</c:v>
                </c:pt>
                <c:pt idx="51">
                  <c:v>4.241391009</c:v>
                </c:pt>
                <c:pt idx="52">
                  <c:v>5.637156375</c:v>
                </c:pt>
                <c:pt idx="53">
                  <c:v>5.1500829689999996</c:v>
                </c:pt>
                <c:pt idx="54">
                  <c:v>4.6580883149999996</c:v>
                </c:pt>
                <c:pt idx="55">
                  <c:v>6.5534477830000002</c:v>
                </c:pt>
                <c:pt idx="56">
                  <c:v>6.1702951559999999</c:v>
                </c:pt>
                <c:pt idx="57">
                  <c:v>5.8485624960000004</c:v>
                </c:pt>
                <c:pt idx="58">
                  <c:v>5.3971430509999996</c:v>
                </c:pt>
                <c:pt idx="59">
                  <c:v>9.9578051550000009</c:v>
                </c:pt>
                <c:pt idx="60">
                  <c:v>5.1500829689999996</c:v>
                </c:pt>
                <c:pt idx="61">
                  <c:v>7.3926075630000003</c:v>
                </c:pt>
                <c:pt idx="62">
                  <c:v>7.1492774209999999</c:v>
                </c:pt>
                <c:pt idx="63">
                  <c:v>6.5534477830000002</c:v>
                </c:pt>
                <c:pt idx="64">
                  <c:v>5.3971430509999996</c:v>
                </c:pt>
                <c:pt idx="65">
                  <c:v>6.1909812569999998</c:v>
                </c:pt>
                <c:pt idx="66">
                  <c:v>6.8678301639999999</c:v>
                </c:pt>
                <c:pt idx="67">
                  <c:v>4.6580883149999996</c:v>
                </c:pt>
                <c:pt idx="68">
                  <c:v>6.7764984899999998</c:v>
                </c:pt>
                <c:pt idx="69">
                  <c:v>7.5425631280000003</c:v>
                </c:pt>
                <c:pt idx="70">
                  <c:v>10.89957291</c:v>
                </c:pt>
                <c:pt idx="71">
                  <c:v>8.2835855269999996</c:v>
                </c:pt>
                <c:pt idx="72">
                  <c:v>7.5425631280000003</c:v>
                </c:pt>
                <c:pt idx="73">
                  <c:v>9.4702265939999997</c:v>
                </c:pt>
                <c:pt idx="74">
                  <c:v>8.6230511760000006</c:v>
                </c:pt>
                <c:pt idx="75">
                  <c:v>8.0647323489999998</c:v>
                </c:pt>
                <c:pt idx="76">
                  <c:v>9.4702265939999997</c:v>
                </c:pt>
                <c:pt idx="77">
                  <c:v>9.9245328579999992</c:v>
                </c:pt>
                <c:pt idx="78">
                  <c:v>16.286790509999999</c:v>
                </c:pt>
                <c:pt idx="79">
                  <c:v>15.334570129999999</c:v>
                </c:pt>
                <c:pt idx="80">
                  <c:v>12.54465122</c:v>
                </c:pt>
                <c:pt idx="81">
                  <c:v>11.346243080000001</c:v>
                </c:pt>
                <c:pt idx="82">
                  <c:v>9.7925516960000003</c:v>
                </c:pt>
                <c:pt idx="83">
                  <c:v>13.593891429999999</c:v>
                </c:pt>
                <c:pt idx="84">
                  <c:v>11.195355340000001</c:v>
                </c:pt>
                <c:pt idx="85">
                  <c:v>16.617160389999999</c:v>
                </c:pt>
                <c:pt idx="86">
                  <c:v>16.954231669999999</c:v>
                </c:pt>
                <c:pt idx="87">
                  <c:v>11.346243080000001</c:v>
                </c:pt>
                <c:pt idx="88">
                  <c:v>12.54465122</c:v>
                </c:pt>
                <c:pt idx="89">
                  <c:v>13.962789770000001</c:v>
                </c:pt>
                <c:pt idx="90">
                  <c:v>12.05080304</c:v>
                </c:pt>
                <c:pt idx="91">
                  <c:v>18.495684969999999</c:v>
                </c:pt>
                <c:pt idx="92">
                  <c:v>15.9629888</c:v>
                </c:pt>
                <c:pt idx="93">
                  <c:v>20.042672289999999</c:v>
                </c:pt>
                <c:pt idx="94">
                  <c:v>26.727660530000001</c:v>
                </c:pt>
                <c:pt idx="95">
                  <c:v>23.067723440000002</c:v>
                </c:pt>
                <c:pt idx="96">
                  <c:v>20.864031440000002</c:v>
                </c:pt>
                <c:pt idx="97">
                  <c:v>32.237381630000002</c:v>
                </c:pt>
                <c:pt idx="98">
                  <c:v>29.550678300000001</c:v>
                </c:pt>
                <c:pt idx="99">
                  <c:v>32.671867679999998</c:v>
                </c:pt>
                <c:pt idx="100">
                  <c:v>41.297377990000001</c:v>
                </c:pt>
                <c:pt idx="101">
                  <c:v>44.156382190000002</c:v>
                </c:pt>
                <c:pt idx="102">
                  <c:v>47.530413119999999</c:v>
                </c:pt>
                <c:pt idx="103">
                  <c:v>49.810544880000002</c:v>
                </c:pt>
                <c:pt idx="104">
                  <c:v>56.566095429999997</c:v>
                </c:pt>
                <c:pt idx="105">
                  <c:v>52.200059250000002</c:v>
                </c:pt>
                <c:pt idx="106">
                  <c:v>65.540901790000007</c:v>
                </c:pt>
                <c:pt idx="107">
                  <c:v>58.884203479999996</c:v>
                </c:pt>
                <c:pt idx="108">
                  <c:v>85.092117639999998</c:v>
                </c:pt>
                <c:pt idx="109">
                  <c:v>51.505878019999997</c:v>
                </c:pt>
                <c:pt idx="110">
                  <c:v>68.685033770000004</c:v>
                </c:pt>
                <c:pt idx="111">
                  <c:v>82.291282229999993</c:v>
                </c:pt>
                <c:pt idx="112">
                  <c:v>111.21755709999999</c:v>
                </c:pt>
                <c:pt idx="113">
                  <c:v>102.6332651</c:v>
                </c:pt>
                <c:pt idx="114">
                  <c:v>68.685033770000004</c:v>
                </c:pt>
                <c:pt idx="115">
                  <c:v>97.281742649999998</c:v>
                </c:pt>
                <c:pt idx="116">
                  <c:v>76.963148219999994</c:v>
                </c:pt>
                <c:pt idx="117">
                  <c:v>120.5198431</c:v>
                </c:pt>
                <c:pt idx="118">
                  <c:v>146.3404788</c:v>
                </c:pt>
                <c:pt idx="119">
                  <c:v>111.9645276</c:v>
                </c:pt>
                <c:pt idx="120">
                  <c:v>87.401268099999996</c:v>
                </c:pt>
                <c:pt idx="121">
                  <c:v>87.401268099999996</c:v>
                </c:pt>
                <c:pt idx="122">
                  <c:v>79.051702289999994</c:v>
                </c:pt>
                <c:pt idx="123">
                  <c:v>129.72887829999999</c:v>
                </c:pt>
                <c:pt idx="124">
                  <c:v>69.610750659999994</c:v>
                </c:pt>
                <c:pt idx="125">
                  <c:v>65.540901790000007</c:v>
                </c:pt>
                <c:pt idx="126">
                  <c:v>99.921683759999993</c:v>
                </c:pt>
                <c:pt idx="127">
                  <c:v>112.716515</c:v>
                </c:pt>
                <c:pt idx="128">
                  <c:v>100.5927878</c:v>
                </c:pt>
                <c:pt idx="129">
                  <c:v>146.3404788</c:v>
                </c:pt>
                <c:pt idx="130">
                  <c:v>123.790398</c:v>
                </c:pt>
                <c:pt idx="131">
                  <c:v>168.42772479999999</c:v>
                </c:pt>
                <c:pt idx="132">
                  <c:v>124.62181150000001</c:v>
                </c:pt>
                <c:pt idx="133">
                  <c:v>114.2356753</c:v>
                </c:pt>
                <c:pt idx="134">
                  <c:v>109.00641330000001</c:v>
                </c:pt>
                <c:pt idx="135">
                  <c:v>176.50754950000001</c:v>
                </c:pt>
                <c:pt idx="136">
                  <c:v>115.7753105</c:v>
                </c:pt>
                <c:pt idx="137">
                  <c:v>165.0791715</c:v>
                </c:pt>
                <c:pt idx="138">
                  <c:v>201.79262750000001</c:v>
                </c:pt>
                <c:pt idx="139">
                  <c:v>122.1441744</c:v>
                </c:pt>
                <c:pt idx="140">
                  <c:v>137.7845643</c:v>
                </c:pt>
                <c:pt idx="141">
                  <c:v>158.58046160000001</c:v>
                </c:pt>
                <c:pt idx="142">
                  <c:v>196.46124570000001</c:v>
                </c:pt>
                <c:pt idx="143">
                  <c:v>183.7409208</c:v>
                </c:pt>
                <c:pt idx="144">
                  <c:v>167.30406049999999</c:v>
                </c:pt>
                <c:pt idx="145">
                  <c:v>204.5123298</c:v>
                </c:pt>
                <c:pt idx="146">
                  <c:v>274.55661889999999</c:v>
                </c:pt>
                <c:pt idx="147">
                  <c:v>258.50444399999998</c:v>
                </c:pt>
                <c:pt idx="148">
                  <c:v>193.84861050000001</c:v>
                </c:pt>
                <c:pt idx="149">
                  <c:v>214.32320730000001</c:v>
                </c:pt>
                <c:pt idx="150">
                  <c:v>305.5944945</c:v>
                </c:pt>
                <c:pt idx="151">
                  <c:v>318.11791599999998</c:v>
                </c:pt>
                <c:pt idx="152">
                  <c:v>256.77983360000002</c:v>
                </c:pt>
                <c:pt idx="153">
                  <c:v>269.09809080000002</c:v>
                </c:pt>
                <c:pt idx="154">
                  <c:v>293.56408529999999</c:v>
                </c:pt>
                <c:pt idx="155">
                  <c:v>303.55572310000002</c:v>
                </c:pt>
                <c:pt idx="156">
                  <c:v>410.25883979999998</c:v>
                </c:pt>
                <c:pt idx="157">
                  <c:v>444.57307159999999</c:v>
                </c:pt>
                <c:pt idx="158">
                  <c:v>371.066237</c:v>
                </c:pt>
                <c:pt idx="159">
                  <c:v>356.45838670000001</c:v>
                </c:pt>
                <c:pt idx="160">
                  <c:v>407.52180099999998</c:v>
                </c:pt>
                <c:pt idx="161">
                  <c:v>435.73440429999999</c:v>
                </c:pt>
                <c:pt idx="162">
                  <c:v>459.70439499999998</c:v>
                </c:pt>
                <c:pt idx="163">
                  <c:v>515.10926830000005</c:v>
                </c:pt>
                <c:pt idx="164">
                  <c:v>472.17942369999997</c:v>
                </c:pt>
                <c:pt idx="165">
                  <c:v>625.46826369999997</c:v>
                </c:pt>
                <c:pt idx="166">
                  <c:v>633.89814290000004</c:v>
                </c:pt>
                <c:pt idx="167">
                  <c:v>581.06828629999995</c:v>
                </c:pt>
                <c:pt idx="168">
                  <c:v>642.44163760000004</c:v>
                </c:pt>
                <c:pt idx="169">
                  <c:v>928.37664719999998</c:v>
                </c:pt>
                <c:pt idx="170">
                  <c:v>1238.0253250000001</c:v>
                </c:pt>
                <c:pt idx="171">
                  <c:v>1623.5553480000001</c:v>
                </c:pt>
                <c:pt idx="172">
                  <c:v>2466.9530220000001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'1_25_linear_heattransfer_figure'!$D$1</c:f>
              <c:strCache>
                <c:ptCount val="1"/>
                <c:pt idx="0">
                  <c:v>Calculated Martin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'1_25_linear_heattransfer_figure'!$A$2:$A$174</c:f>
              <c:numCache>
                <c:formatCode>General</c:formatCode>
                <c:ptCount val="173"/>
                <c:pt idx="0">
                  <c:v>2.118483221</c:v>
                </c:pt>
                <c:pt idx="1">
                  <c:v>3.3269915339999998</c:v>
                </c:pt>
                <c:pt idx="2">
                  <c:v>3.327328981</c:v>
                </c:pt>
                <c:pt idx="3">
                  <c:v>3.9492762670000001</c:v>
                </c:pt>
                <c:pt idx="4">
                  <c:v>4.6131490240000002</c:v>
                </c:pt>
                <c:pt idx="5">
                  <c:v>5.1430962649999996</c:v>
                </c:pt>
                <c:pt idx="6">
                  <c:v>5.1855217290000004</c:v>
                </c:pt>
                <c:pt idx="7">
                  <c:v>6.1044483830000003</c:v>
                </c:pt>
                <c:pt idx="8">
                  <c:v>6.7550992949999999</c:v>
                </c:pt>
                <c:pt idx="9">
                  <c:v>7.1860723249999996</c:v>
                </c:pt>
                <c:pt idx="10">
                  <c:v>7.948381135</c:v>
                </c:pt>
                <c:pt idx="11">
                  <c:v>8.3360198410000006</c:v>
                </c:pt>
                <c:pt idx="12">
                  <c:v>8.8692942109999997</c:v>
                </c:pt>
                <c:pt idx="13">
                  <c:v>8.9775344419999996</c:v>
                </c:pt>
                <c:pt idx="14">
                  <c:v>9.4005747599999996</c:v>
                </c:pt>
                <c:pt idx="15">
                  <c:v>9.9602443740000002</c:v>
                </c:pt>
                <c:pt idx="16">
                  <c:v>10.524161469999999</c:v>
                </c:pt>
                <c:pt idx="17">
                  <c:v>10.568658299999999</c:v>
                </c:pt>
                <c:pt idx="18">
                  <c:v>14.19340002</c:v>
                </c:pt>
                <c:pt idx="19">
                  <c:v>14.592916600000001</c:v>
                </c:pt>
                <c:pt idx="20">
                  <c:v>14.59957831</c:v>
                </c:pt>
                <c:pt idx="21">
                  <c:v>15.39942898</c:v>
                </c:pt>
                <c:pt idx="22">
                  <c:v>15.40161571</c:v>
                </c:pt>
                <c:pt idx="23">
                  <c:v>15.65707755</c:v>
                </c:pt>
                <c:pt idx="24">
                  <c:v>17.178928339999999</c:v>
                </c:pt>
                <c:pt idx="25">
                  <c:v>17.199151140000001</c:v>
                </c:pt>
                <c:pt idx="26">
                  <c:v>17.321340209999999</c:v>
                </c:pt>
                <c:pt idx="27">
                  <c:v>22.562870069999999</c:v>
                </c:pt>
                <c:pt idx="28">
                  <c:v>26.549925859999998</c:v>
                </c:pt>
                <c:pt idx="29">
                  <c:v>26.55746662</c:v>
                </c:pt>
                <c:pt idx="30">
                  <c:v>26.565009509999999</c:v>
                </c:pt>
                <c:pt idx="31">
                  <c:v>26.575788800000002</c:v>
                </c:pt>
                <c:pt idx="32">
                  <c:v>26.789034740000002</c:v>
                </c:pt>
                <c:pt idx="33">
                  <c:v>29.382765630000002</c:v>
                </c:pt>
                <c:pt idx="34">
                  <c:v>29.51178651</c:v>
                </c:pt>
                <c:pt idx="35">
                  <c:v>31.28274781</c:v>
                </c:pt>
                <c:pt idx="36">
                  <c:v>31.80549577</c:v>
                </c:pt>
                <c:pt idx="37">
                  <c:v>33.326538480000004</c:v>
                </c:pt>
                <c:pt idx="38">
                  <c:v>48.379664050000002</c:v>
                </c:pt>
                <c:pt idx="39">
                  <c:v>48.739186670000002</c:v>
                </c:pt>
                <c:pt idx="40">
                  <c:v>49.101380990000003</c:v>
                </c:pt>
                <c:pt idx="41">
                  <c:v>50.650168139999998</c:v>
                </c:pt>
                <c:pt idx="42">
                  <c:v>53.931930999999999</c:v>
                </c:pt>
                <c:pt idx="43">
                  <c:v>54.809803989999999</c:v>
                </c:pt>
                <c:pt idx="44">
                  <c:v>57.383244689999998</c:v>
                </c:pt>
                <c:pt idx="45">
                  <c:v>62.988936160000002</c:v>
                </c:pt>
                <c:pt idx="46">
                  <c:v>63.8637862</c:v>
                </c:pt>
                <c:pt idx="47">
                  <c:v>63.957125840000003</c:v>
                </c:pt>
                <c:pt idx="48">
                  <c:v>68.615511220000002</c:v>
                </c:pt>
                <c:pt idx="49">
                  <c:v>89.402502639999994</c:v>
                </c:pt>
                <c:pt idx="50">
                  <c:v>89.429708899999994</c:v>
                </c:pt>
                <c:pt idx="51">
                  <c:v>89.455108879999997</c:v>
                </c:pt>
                <c:pt idx="52">
                  <c:v>99.288432689999993</c:v>
                </c:pt>
                <c:pt idx="53">
                  <c:v>99.703174439999998</c:v>
                </c:pt>
                <c:pt idx="54">
                  <c:v>99.733515319999995</c:v>
                </c:pt>
                <c:pt idx="55">
                  <c:v>116.4254713</c:v>
                </c:pt>
                <c:pt idx="56">
                  <c:v>116.44672780000001</c:v>
                </c:pt>
                <c:pt idx="57">
                  <c:v>116.4656257</c:v>
                </c:pt>
                <c:pt idx="58">
                  <c:v>116.4939784</c:v>
                </c:pt>
                <c:pt idx="59">
                  <c:v>116.731703</c:v>
                </c:pt>
                <c:pt idx="60">
                  <c:v>117.4215884</c:v>
                </c:pt>
                <c:pt idx="61">
                  <c:v>154.0531269</c:v>
                </c:pt>
                <c:pt idx="62">
                  <c:v>154.06875210000001</c:v>
                </c:pt>
                <c:pt idx="63">
                  <c:v>154.10938490000001</c:v>
                </c:pt>
                <c:pt idx="64">
                  <c:v>159.0800764</c:v>
                </c:pt>
                <c:pt idx="65">
                  <c:v>171.89501290000001</c:v>
                </c:pt>
                <c:pt idx="66">
                  <c:v>173.18470690000001</c:v>
                </c:pt>
                <c:pt idx="67">
                  <c:v>181.68427120000001</c:v>
                </c:pt>
                <c:pt idx="68">
                  <c:v>191.6477213</c:v>
                </c:pt>
                <c:pt idx="69">
                  <c:v>208.72458</c:v>
                </c:pt>
                <c:pt idx="70">
                  <c:v>213.42117300000001</c:v>
                </c:pt>
                <c:pt idx="71">
                  <c:v>218.6488066</c:v>
                </c:pt>
                <c:pt idx="72">
                  <c:v>263.66824659999997</c:v>
                </c:pt>
                <c:pt idx="73">
                  <c:v>278.25178979999998</c:v>
                </c:pt>
                <c:pt idx="74">
                  <c:v>287.13922869999999</c:v>
                </c:pt>
                <c:pt idx="75">
                  <c:v>287.19747910000001</c:v>
                </c:pt>
                <c:pt idx="76">
                  <c:v>368.31469700000002</c:v>
                </c:pt>
                <c:pt idx="77">
                  <c:v>417.14045329999999</c:v>
                </c:pt>
                <c:pt idx="78">
                  <c:v>460.90022010000001</c:v>
                </c:pt>
                <c:pt idx="79">
                  <c:v>460.98436950000001</c:v>
                </c:pt>
                <c:pt idx="80">
                  <c:v>461.2649783</c:v>
                </c:pt>
                <c:pt idx="81">
                  <c:v>465.01336020000002</c:v>
                </c:pt>
                <c:pt idx="82">
                  <c:v>483.69686949999999</c:v>
                </c:pt>
                <c:pt idx="83">
                  <c:v>619.99968279999996</c:v>
                </c:pt>
                <c:pt idx="84">
                  <c:v>630.10446260000003</c:v>
                </c:pt>
                <c:pt idx="85">
                  <c:v>634.27210100000002</c:v>
                </c:pt>
                <c:pt idx="86">
                  <c:v>776.60858080000003</c:v>
                </c:pt>
                <c:pt idx="87">
                  <c:v>783.63451529999998</c:v>
                </c:pt>
                <c:pt idx="88">
                  <c:v>789.52197660000002</c:v>
                </c:pt>
                <c:pt idx="89">
                  <c:v>853.20099130000006</c:v>
                </c:pt>
                <c:pt idx="90">
                  <c:v>853.58182269999998</c:v>
                </c:pt>
                <c:pt idx="91">
                  <c:v>879.45290569999997</c:v>
                </c:pt>
                <c:pt idx="92">
                  <c:v>879.84545479999997</c:v>
                </c:pt>
                <c:pt idx="93">
                  <c:v>1200.657641</c:v>
                </c:pt>
                <c:pt idx="94">
                  <c:v>1247.2526190000001</c:v>
                </c:pt>
                <c:pt idx="95">
                  <c:v>1297.365278</c:v>
                </c:pt>
                <c:pt idx="96">
                  <c:v>1540.3385470000001</c:v>
                </c:pt>
                <c:pt idx="97">
                  <c:v>1790.640183</c:v>
                </c:pt>
                <c:pt idx="98">
                  <c:v>1798.1017019999999</c:v>
                </c:pt>
                <c:pt idx="99">
                  <c:v>2324.4208920000001</c:v>
                </c:pt>
                <c:pt idx="100">
                  <c:v>2340.9344299999998</c:v>
                </c:pt>
                <c:pt idx="101">
                  <c:v>2569.773518</c:v>
                </c:pt>
                <c:pt idx="102">
                  <c:v>2650.5083540000001</c:v>
                </c:pt>
                <c:pt idx="103">
                  <c:v>3321.7652629999998</c:v>
                </c:pt>
                <c:pt idx="104">
                  <c:v>3398.9907619999999</c:v>
                </c:pt>
                <c:pt idx="105">
                  <c:v>4827.052807</c:v>
                </c:pt>
                <c:pt idx="106">
                  <c:v>5094.0380599999999</c:v>
                </c:pt>
                <c:pt idx="107">
                  <c:v>5508.4728619999996</c:v>
                </c:pt>
                <c:pt idx="108">
                  <c:v>5810.671883</c:v>
                </c:pt>
                <c:pt idx="109">
                  <c:v>5910.8872149999997</c:v>
                </c:pt>
                <c:pt idx="110">
                  <c:v>6434.0547919999999</c:v>
                </c:pt>
                <c:pt idx="111">
                  <c:v>6897.5073499999999</c:v>
                </c:pt>
                <c:pt idx="112">
                  <c:v>7391.6436219999996</c:v>
                </c:pt>
                <c:pt idx="113">
                  <c:v>7627.4253150000004</c:v>
                </c:pt>
                <c:pt idx="114">
                  <c:v>8319.886735</c:v>
                </c:pt>
                <c:pt idx="115">
                  <c:v>9054.619643</c:v>
                </c:pt>
                <c:pt idx="116">
                  <c:v>9061.0502840000008</c:v>
                </c:pt>
                <c:pt idx="117">
                  <c:v>9190.8129329999992</c:v>
                </c:pt>
                <c:pt idx="118">
                  <c:v>9257.2344329999996</c:v>
                </c:pt>
                <c:pt idx="119">
                  <c:v>10742.54019</c:v>
                </c:pt>
                <c:pt idx="120">
                  <c:v>11621.4686</c:v>
                </c:pt>
                <c:pt idx="121">
                  <c:v>11621.4686</c:v>
                </c:pt>
                <c:pt idx="122">
                  <c:v>11992.904769999999</c:v>
                </c:pt>
                <c:pt idx="123">
                  <c:v>12258.036599999999</c:v>
                </c:pt>
                <c:pt idx="124">
                  <c:v>12474.001819999999</c:v>
                </c:pt>
                <c:pt idx="125">
                  <c:v>13382.28757</c:v>
                </c:pt>
                <c:pt idx="126">
                  <c:v>15021.64465</c:v>
                </c:pt>
                <c:pt idx="127">
                  <c:v>16487.416499999999</c:v>
                </c:pt>
                <c:pt idx="128">
                  <c:v>17015.06452</c:v>
                </c:pt>
                <c:pt idx="129">
                  <c:v>17808.90106</c:v>
                </c:pt>
                <c:pt idx="130">
                  <c:v>18670.42496</c:v>
                </c:pt>
                <c:pt idx="131">
                  <c:v>20964.817609999998</c:v>
                </c:pt>
                <c:pt idx="132">
                  <c:v>21313.41921</c:v>
                </c:pt>
                <c:pt idx="133">
                  <c:v>23775.352190000001</c:v>
                </c:pt>
                <c:pt idx="134">
                  <c:v>24340.923320000002</c:v>
                </c:pt>
                <c:pt idx="135">
                  <c:v>24495.458879999998</c:v>
                </c:pt>
                <c:pt idx="136">
                  <c:v>26103.757979999998</c:v>
                </c:pt>
                <c:pt idx="137">
                  <c:v>27323.289489999999</c:v>
                </c:pt>
                <c:pt idx="138">
                  <c:v>31172.84463</c:v>
                </c:pt>
                <c:pt idx="139">
                  <c:v>32714.025409999998</c:v>
                </c:pt>
                <c:pt idx="140">
                  <c:v>33215.51827</c:v>
                </c:pt>
                <c:pt idx="141">
                  <c:v>34252.105049999998</c:v>
                </c:pt>
                <c:pt idx="142">
                  <c:v>42904.89013</c:v>
                </c:pt>
                <c:pt idx="143">
                  <c:v>45672.769899999999</c:v>
                </c:pt>
                <c:pt idx="144">
                  <c:v>47500.121630000001</c:v>
                </c:pt>
                <c:pt idx="145">
                  <c:v>48593.576379999999</c:v>
                </c:pt>
                <c:pt idx="146">
                  <c:v>54994.109680000001</c:v>
                </c:pt>
                <c:pt idx="147">
                  <c:v>59924.765930000001</c:v>
                </c:pt>
                <c:pt idx="148">
                  <c:v>60446.054470000003</c:v>
                </c:pt>
                <c:pt idx="149">
                  <c:v>63813.92714</c:v>
                </c:pt>
                <c:pt idx="150">
                  <c:v>72770.658949999997</c:v>
                </c:pt>
                <c:pt idx="151">
                  <c:v>77440.101580000002</c:v>
                </c:pt>
                <c:pt idx="152">
                  <c:v>80882.256280000001</c:v>
                </c:pt>
                <c:pt idx="153">
                  <c:v>89140.83339</c:v>
                </c:pt>
                <c:pt idx="154">
                  <c:v>93381.106350000002</c:v>
                </c:pt>
                <c:pt idx="155">
                  <c:v>100935.2926</c:v>
                </c:pt>
                <c:pt idx="156">
                  <c:v>102426.478</c:v>
                </c:pt>
                <c:pt idx="157">
                  <c:v>110696.68240000001</c:v>
                </c:pt>
                <c:pt idx="158">
                  <c:v>126438.74950000001</c:v>
                </c:pt>
                <c:pt idx="159">
                  <c:v>126454.13890000001</c:v>
                </c:pt>
                <c:pt idx="160">
                  <c:v>143179.81140000001</c:v>
                </c:pt>
                <c:pt idx="161">
                  <c:v>147681.1017</c:v>
                </c:pt>
                <c:pt idx="162">
                  <c:v>160866.39689999999</c:v>
                </c:pt>
                <c:pt idx="163">
                  <c:v>183579.13039999999</c:v>
                </c:pt>
                <c:pt idx="164">
                  <c:v>196962.29730000001</c:v>
                </c:pt>
                <c:pt idx="165">
                  <c:v>204610.13680000001</c:v>
                </c:pt>
                <c:pt idx="166">
                  <c:v>252490.67230000001</c:v>
                </c:pt>
                <c:pt idx="167">
                  <c:v>290569.75160000002</c:v>
                </c:pt>
                <c:pt idx="168">
                  <c:v>396671.11320000002</c:v>
                </c:pt>
                <c:pt idx="169">
                  <c:v>443605.34669999999</c:v>
                </c:pt>
                <c:pt idx="170">
                  <c:v>612356.72759999998</c:v>
                </c:pt>
                <c:pt idx="171">
                  <c:v>855280.2635</c:v>
                </c:pt>
                <c:pt idx="172">
                  <c:v>1300856.7860000001</c:v>
                </c:pt>
              </c:numCache>
            </c:numRef>
          </c:xVal>
          <c:yVal>
            <c:numRef>
              <c:f>'1_25_linear_heattransfer_figure'!$D$2:$D$174</c:f>
              <c:numCache>
                <c:formatCode>0.0000</c:formatCode>
                <c:ptCount val="173"/>
                <c:pt idx="0">
                  <c:v>1.8846742126026701</c:v>
                </c:pt>
                <c:pt idx="1">
                  <c:v>2.1922565559681</c:v>
                </c:pt>
                <c:pt idx="2">
                  <c:v>2.1923311033220299</c:v>
                </c:pt>
                <c:pt idx="3">
                  <c:v>2.3220398712777501</c:v>
                </c:pt>
                <c:pt idx="4">
                  <c:v>2.44639788066964</c:v>
                </c:pt>
                <c:pt idx="5">
                  <c:v>2.53745740827986</c:v>
                </c:pt>
                <c:pt idx="6">
                  <c:v>2.5444757703797198</c:v>
                </c:pt>
                <c:pt idx="7">
                  <c:v>2.68804932858726</c:v>
                </c:pt>
                <c:pt idx="8">
                  <c:v>2.7813355824376198</c:v>
                </c:pt>
                <c:pt idx="9">
                  <c:v>2.83993309420367</c:v>
                </c:pt>
                <c:pt idx="10">
                  <c:v>2.9382027615005302</c:v>
                </c:pt>
                <c:pt idx="11">
                  <c:v>2.98582906379055</c:v>
                </c:pt>
                <c:pt idx="12">
                  <c:v>3.04905046455651</c:v>
                </c:pt>
                <c:pt idx="13">
                  <c:v>3.0615790107435199</c:v>
                </c:pt>
                <c:pt idx="14">
                  <c:v>3.1096255755659001</c:v>
                </c:pt>
                <c:pt idx="15">
                  <c:v>3.1710816872211498</c:v>
                </c:pt>
                <c:pt idx="16">
                  <c:v>3.23078194109817</c:v>
                </c:pt>
                <c:pt idx="17">
                  <c:v>3.2354037111913101</c:v>
                </c:pt>
                <c:pt idx="18">
                  <c:v>3.5762116206656298</c:v>
                </c:pt>
                <c:pt idx="19">
                  <c:v>3.6101831261268198</c:v>
                </c:pt>
                <c:pt idx="20">
                  <c:v>3.61074450484575</c:v>
                </c:pt>
                <c:pt idx="21">
                  <c:v>3.67699127256031</c:v>
                </c:pt>
                <c:pt idx="22">
                  <c:v>3.6771693360175401</c:v>
                </c:pt>
                <c:pt idx="23">
                  <c:v>3.6978612699262099</c:v>
                </c:pt>
                <c:pt idx="24">
                  <c:v>3.8168751971803498</c:v>
                </c:pt>
                <c:pt idx="25">
                  <c:v>3.8184105843225602</c:v>
                </c:pt>
                <c:pt idx="26">
                  <c:v>3.8276632890134601</c:v>
                </c:pt>
                <c:pt idx="27">
                  <c:v>4.1909863969045702</c:v>
                </c:pt>
                <c:pt idx="28">
                  <c:v>4.4330322737768499</c:v>
                </c:pt>
                <c:pt idx="29">
                  <c:v>4.4334677961266102</c:v>
                </c:pt>
                <c:pt idx="30">
                  <c:v>4.4339033646556896</c:v>
                </c:pt>
                <c:pt idx="31">
                  <c:v>4.4345256876536299</c:v>
                </c:pt>
                <c:pt idx="32">
                  <c:v>4.4468049703180403</c:v>
                </c:pt>
                <c:pt idx="33">
                  <c:v>4.59154065633793</c:v>
                </c:pt>
                <c:pt idx="34">
                  <c:v>4.5985301997244301</c:v>
                </c:pt>
                <c:pt idx="35">
                  <c:v>4.6926249522714398</c:v>
                </c:pt>
                <c:pt idx="36">
                  <c:v>4.7197709194820501</c:v>
                </c:pt>
                <c:pt idx="37">
                  <c:v>4.79723543932126</c:v>
                </c:pt>
                <c:pt idx="38">
                  <c:v>5.4692471695505702</c:v>
                </c:pt>
                <c:pt idx="39">
                  <c:v>5.48364469287809</c:v>
                </c:pt>
                <c:pt idx="40">
                  <c:v>5.4980860724377001</c:v>
                </c:pt>
                <c:pt idx="41">
                  <c:v>5.55914275607695</c:v>
                </c:pt>
                <c:pt idx="42">
                  <c:v>5.6849968697834399</c:v>
                </c:pt>
                <c:pt idx="43">
                  <c:v>5.7179010816211804</c:v>
                </c:pt>
                <c:pt idx="44">
                  <c:v>5.8126320542220098</c:v>
                </c:pt>
                <c:pt idx="45">
                  <c:v>6.0108336072416497</c:v>
                </c:pt>
                <c:pt idx="46">
                  <c:v>6.0408420651339396</c:v>
                </c:pt>
                <c:pt idx="47">
                  <c:v>6.0440298839933098</c:v>
                </c:pt>
                <c:pt idx="48">
                  <c:v>6.19989828561169</c:v>
                </c:pt>
                <c:pt idx="49">
                  <c:v>6.8321624809213697</c:v>
                </c:pt>
                <c:pt idx="50">
                  <c:v>6.8329340809145398</c:v>
                </c:pt>
                <c:pt idx="51">
                  <c:v>6.8336543391128401</c:v>
                </c:pt>
                <c:pt idx="52">
                  <c:v>7.1047395000253601</c:v>
                </c:pt>
                <c:pt idx="53">
                  <c:v>7.1158539403400596</c:v>
                </c:pt>
                <c:pt idx="54">
                  <c:v>7.1166660766960197</c:v>
                </c:pt>
                <c:pt idx="55">
                  <c:v>7.5455469661252099</c:v>
                </c:pt>
                <c:pt idx="56">
                  <c:v>7.5460723081646099</c:v>
                </c:pt>
                <c:pt idx="57">
                  <c:v>7.5465393181144202</c:v>
                </c:pt>
                <c:pt idx="58">
                  <c:v>7.54723990584431</c:v>
                </c:pt>
                <c:pt idx="59">
                  <c:v>7.5531106345772097</c:v>
                </c:pt>
                <c:pt idx="60">
                  <c:v>7.5701136361531098</c:v>
                </c:pt>
                <c:pt idx="61">
                  <c:v>8.4115157408070402</c:v>
                </c:pt>
                <c:pt idx="62">
                  <c:v>8.4118528193321698</c:v>
                </c:pt>
                <c:pt idx="63">
                  <c:v>8.4127293061404806</c:v>
                </c:pt>
                <c:pt idx="64">
                  <c:v>8.5191563838821391</c:v>
                </c:pt>
                <c:pt idx="65">
                  <c:v>8.7867257525636209</c:v>
                </c:pt>
                <c:pt idx="66">
                  <c:v>8.8131471763261899</c:v>
                </c:pt>
                <c:pt idx="67">
                  <c:v>8.9851346635178402</c:v>
                </c:pt>
                <c:pt idx="68">
                  <c:v>9.1823166156218399</c:v>
                </c:pt>
                <c:pt idx="69">
                  <c:v>9.5103615306174394</c:v>
                </c:pt>
                <c:pt idx="70">
                  <c:v>9.5985920780647902</c:v>
                </c:pt>
                <c:pt idx="71">
                  <c:v>9.6958669202743195</c:v>
                </c:pt>
                <c:pt idx="72">
                  <c:v>10.498487472433199</c:v>
                </c:pt>
                <c:pt idx="73">
                  <c:v>10.7470557290922</c:v>
                </c:pt>
                <c:pt idx="74">
                  <c:v>10.8962170216394</c:v>
                </c:pt>
                <c:pt idx="75">
                  <c:v>10.8971891656554</c:v>
                </c:pt>
                <c:pt idx="76">
                  <c:v>12.192966206655299</c:v>
                </c:pt>
                <c:pt idx="77">
                  <c:v>12.928892893155901</c:v>
                </c:pt>
                <c:pt idx="78">
                  <c:v>13.5675144246757</c:v>
                </c:pt>
                <c:pt idx="79">
                  <c:v>13.5687258845344</c:v>
                </c:pt>
                <c:pt idx="80">
                  <c:v>13.572765246378101</c:v>
                </c:pt>
                <c:pt idx="81">
                  <c:v>13.6266596687299</c:v>
                </c:pt>
                <c:pt idx="82">
                  <c:v>13.8935815119994</c:v>
                </c:pt>
                <c:pt idx="83">
                  <c:v>15.769179553931499</c:v>
                </c:pt>
                <c:pt idx="84">
                  <c:v>15.9040370750914</c:v>
                </c:pt>
                <c:pt idx="85">
                  <c:v>15.959513540990301</c:v>
                </c:pt>
                <c:pt idx="86">
                  <c:v>17.8095511834718</c:v>
                </c:pt>
                <c:pt idx="87">
                  <c:v>17.898870732275999</c:v>
                </c:pt>
                <c:pt idx="88">
                  <c:v>17.973587076508601</c:v>
                </c:pt>
                <c:pt idx="89">
                  <c:v>18.774486938355501</c:v>
                </c:pt>
                <c:pt idx="90">
                  <c:v>18.7792384398869</c:v>
                </c:pt>
                <c:pt idx="91">
                  <c:v>19.101008937124</c:v>
                </c:pt>
                <c:pt idx="92">
                  <c:v>19.105876067733899</c:v>
                </c:pt>
                <c:pt idx="93">
                  <c:v>22.9524840221118</c:v>
                </c:pt>
                <c:pt idx="94">
                  <c:v>23.492060498837201</c:v>
                </c:pt>
                <c:pt idx="95">
                  <c:v>24.0675923377073</c:v>
                </c:pt>
                <c:pt idx="96">
                  <c:v>26.7927806195218</c:v>
                </c:pt>
                <c:pt idx="97">
                  <c:v>29.4973147294589</c:v>
                </c:pt>
                <c:pt idx="98">
                  <c:v>29.576453531083999</c:v>
                </c:pt>
                <c:pt idx="99">
                  <c:v>34.961881923093102</c:v>
                </c:pt>
                <c:pt idx="100">
                  <c:v>35.124942673070898</c:v>
                </c:pt>
                <c:pt idx="101">
                  <c:v>37.350418752856697</c:v>
                </c:pt>
                <c:pt idx="102">
                  <c:v>38.120836246995303</c:v>
                </c:pt>
                <c:pt idx="103">
                  <c:v>44.254634943811602</c:v>
                </c:pt>
                <c:pt idx="104">
                  <c:v>44.931450127185599</c:v>
                </c:pt>
                <c:pt idx="105">
                  <c:v>56.557546470182999</c:v>
                </c:pt>
                <c:pt idx="106">
                  <c:v>58.569825434039799</c:v>
                </c:pt>
                <c:pt idx="107">
                  <c:v>61.609162109077303</c:v>
                </c:pt>
                <c:pt idx="108">
                  <c:v>63.765637413129902</c:v>
                </c:pt>
                <c:pt idx="109">
                  <c:v>64.470334833838194</c:v>
                </c:pt>
                <c:pt idx="110">
                  <c:v>68.070547265454195</c:v>
                </c:pt>
                <c:pt idx="111">
                  <c:v>71.158172202760994</c:v>
                </c:pt>
                <c:pt idx="112">
                  <c:v>74.355781692780397</c:v>
                </c:pt>
                <c:pt idx="113">
                  <c:v>75.849980851428001</c:v>
                </c:pt>
                <c:pt idx="114">
                  <c:v>80.131135377629803</c:v>
                </c:pt>
                <c:pt idx="115">
                  <c:v>84.516519456718996</c:v>
                </c:pt>
                <c:pt idx="116">
                  <c:v>84.554249137041495</c:v>
                </c:pt>
                <c:pt idx="117">
                  <c:v>85.313292308058394</c:v>
                </c:pt>
                <c:pt idx="118">
                  <c:v>85.700149543979506</c:v>
                </c:pt>
                <c:pt idx="119">
                  <c:v>94.081071897491299</c:v>
                </c:pt>
                <c:pt idx="120">
                  <c:v>98.825958874074004</c:v>
                </c:pt>
                <c:pt idx="121">
                  <c:v>98.825958874074004</c:v>
                </c:pt>
                <c:pt idx="122">
                  <c:v>100.789274447012</c:v>
                </c:pt>
                <c:pt idx="123">
                  <c:v>102.17648375602499</c:v>
                </c:pt>
                <c:pt idx="124">
                  <c:v>103.29801414775901</c:v>
                </c:pt>
                <c:pt idx="125">
                  <c:v>107.936545248122</c:v>
                </c:pt>
                <c:pt idx="126">
                  <c:v>116.020111663636</c:v>
                </c:pt>
                <c:pt idx="127">
                  <c:v>122.97416126424</c:v>
                </c:pt>
                <c:pt idx="128">
                  <c:v>125.421150754601</c:v>
                </c:pt>
                <c:pt idx="129">
                  <c:v>129.05078035641401</c:v>
                </c:pt>
                <c:pt idx="130">
                  <c:v>132.92346714279401</c:v>
                </c:pt>
                <c:pt idx="131">
                  <c:v>142.931426661449</c:v>
                </c:pt>
                <c:pt idx="132">
                  <c:v>144.41619036994501</c:v>
                </c:pt>
                <c:pt idx="133">
                  <c:v>154.66133897039299</c:v>
                </c:pt>
                <c:pt idx="134">
                  <c:v>156.95928189247701</c:v>
                </c:pt>
                <c:pt idx="135">
                  <c:v>157.58377045486</c:v>
                </c:pt>
                <c:pt idx="136">
                  <c:v>164.00008969035201</c:v>
                </c:pt>
                <c:pt idx="137">
                  <c:v>168.76973635164001</c:v>
                </c:pt>
                <c:pt idx="138">
                  <c:v>183.34072818969699</c:v>
                </c:pt>
                <c:pt idx="139">
                  <c:v>188.98795344343401</c:v>
                </c:pt>
                <c:pt idx="140">
                  <c:v>190.80447844444501</c:v>
                </c:pt>
                <c:pt idx="141">
                  <c:v>194.52783661839899</c:v>
                </c:pt>
                <c:pt idx="142">
                  <c:v>224.153083130966</c:v>
                </c:pt>
                <c:pt idx="143">
                  <c:v>233.15519909076599</c:v>
                </c:pt>
                <c:pt idx="144">
                  <c:v>238.98931725268901</c:v>
                </c:pt>
                <c:pt idx="145">
                  <c:v>242.44113335351801</c:v>
                </c:pt>
                <c:pt idx="146">
                  <c:v>262.105514713498</c:v>
                </c:pt>
                <c:pt idx="147">
                  <c:v>276.68765165381501</c:v>
                </c:pt>
                <c:pt idx="148">
                  <c:v>278.20320275573101</c:v>
                </c:pt>
                <c:pt idx="149">
                  <c:v>287.88208529892501</c:v>
                </c:pt>
                <c:pt idx="150">
                  <c:v>312.75525501218402</c:v>
                </c:pt>
                <c:pt idx="151">
                  <c:v>325.27576657406701</c:v>
                </c:pt>
                <c:pt idx="152">
                  <c:v>334.32922950868601</c:v>
                </c:pt>
                <c:pt idx="153">
                  <c:v>355.49478661947001</c:v>
                </c:pt>
                <c:pt idx="154">
                  <c:v>366.08197952313998</c:v>
                </c:pt>
                <c:pt idx="155">
                  <c:v>384.51764300037502</c:v>
                </c:pt>
                <c:pt idx="156">
                  <c:v>388.09628901152701</c:v>
                </c:pt>
                <c:pt idx="157">
                  <c:v>407.60838285278101</c:v>
                </c:pt>
                <c:pt idx="158">
                  <c:v>443.33428320127098</c:v>
                </c:pt>
                <c:pt idx="159">
                  <c:v>443.36838326901</c:v>
                </c:pt>
                <c:pt idx="160">
                  <c:v>479.58140232766601</c:v>
                </c:pt>
                <c:pt idx="161">
                  <c:v>489.057671199982</c:v>
                </c:pt>
                <c:pt idx="162">
                  <c:v>516.22582718584295</c:v>
                </c:pt>
                <c:pt idx="163">
                  <c:v>561.18588785184204</c:v>
                </c:pt>
                <c:pt idx="164">
                  <c:v>586.72182012802796</c:v>
                </c:pt>
                <c:pt idx="165">
                  <c:v>601.02863479464497</c:v>
                </c:pt>
                <c:pt idx="166">
                  <c:v>688.27371203762505</c:v>
                </c:pt>
                <c:pt idx="167">
                  <c:v>780.33175353448996</c:v>
                </c:pt>
                <c:pt idx="168">
                  <c:v>1034.4428366709501</c:v>
                </c:pt>
                <c:pt idx="169">
                  <c:v>1145.9745569105301</c:v>
                </c:pt>
                <c:pt idx="170">
                  <c:v>1543.7405088825799</c:v>
                </c:pt>
                <c:pt idx="171">
                  <c:v>2109.8052331190302</c:v>
                </c:pt>
                <c:pt idx="172">
                  <c:v>3134.7397968088799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44872"/>
        <c:axId val="714842128"/>
      </c:scatterChart>
      <c:valAx>
        <c:axId val="714844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42128"/>
        <c:crosses val="autoZero"/>
        <c:crossBetween val="midCat"/>
      </c:valAx>
      <c:valAx>
        <c:axId val="714842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NuPr^1/3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4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093491478122194"/>
          <c:y val="0.32051234583393495"/>
          <c:w val="0.13741951559852486"/>
          <c:h val="0.10650960797532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119061</xdr:rowOff>
    </xdr:from>
    <xdr:to>
      <xdr:col>21</xdr:col>
      <xdr:colOff>38100</xdr:colOff>
      <xdr:row>22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abSelected="1" topLeftCell="A170" workbookViewId="0">
      <selection activeCell="V3" sqref="V3"/>
    </sheetView>
  </sheetViews>
  <sheetFormatPr defaultRowHeight="15" x14ac:dyDescent="0.25"/>
  <cols>
    <col min="2" max="2" width="13.140625" customWidth="1"/>
    <col min="4" max="4" width="18.140625" style="1" customWidth="1"/>
  </cols>
  <sheetData>
    <row r="1" spans="1:6" x14ac:dyDescent="0.25">
      <c r="A1" t="s">
        <v>0</v>
      </c>
      <c r="B1" t="s">
        <v>1</v>
      </c>
      <c r="D1" s="1" t="s">
        <v>2</v>
      </c>
      <c r="F1" t="s">
        <v>3</v>
      </c>
    </row>
    <row r="2" spans="1:6" x14ac:dyDescent="0.25">
      <c r="A2">
        <v>2.118483221</v>
      </c>
      <c r="B2">
        <v>1.3057457619999999</v>
      </c>
      <c r="D2" s="1">
        <v>1.8846742126026701</v>
      </c>
      <c r="F2">
        <f>ABS(D2-B2)/B2</f>
        <v>0.44336996331960543</v>
      </c>
    </row>
    <row r="3" spans="1:6" x14ac:dyDescent="0.25">
      <c r="A3">
        <v>3.3269915339999998</v>
      </c>
      <c r="B3">
        <v>1.4927965910000001</v>
      </c>
      <c r="D3" s="1">
        <v>2.1922565559681</v>
      </c>
      <c r="F3">
        <f t="shared" ref="F3:F66" si="0">ABS(D3-B3)/B3</f>
        <v>0.46855678073296181</v>
      </c>
    </row>
    <row r="4" spans="1:6" x14ac:dyDescent="0.25">
      <c r="A4">
        <v>3.327328981</v>
      </c>
      <c r="B4">
        <v>1.4436606940000001</v>
      </c>
      <c r="D4" s="1">
        <v>2.1923311033220299</v>
      </c>
      <c r="F4">
        <f t="shared" si="0"/>
        <v>0.51859166938157963</v>
      </c>
    </row>
    <row r="5" spans="1:6" x14ac:dyDescent="0.25">
      <c r="A5">
        <v>3.9492762670000001</v>
      </c>
      <c r="B5">
        <v>1.4436606940000001</v>
      </c>
      <c r="D5" s="1">
        <v>2.3220398712777501</v>
      </c>
      <c r="F5">
        <f t="shared" si="0"/>
        <v>0.60843879793110855</v>
      </c>
    </row>
    <row r="6" spans="1:6" x14ac:dyDescent="0.25">
      <c r="A6">
        <v>4.6131490240000002</v>
      </c>
      <c r="B6">
        <v>1.650468128</v>
      </c>
      <c r="D6" s="1">
        <v>2.44639788066964</v>
      </c>
      <c r="F6">
        <f t="shared" si="0"/>
        <v>0.48224484869885353</v>
      </c>
    </row>
    <row r="7" spans="1:6" x14ac:dyDescent="0.25">
      <c r="A7">
        <v>5.1430962649999996</v>
      </c>
      <c r="B7">
        <v>1.824793181</v>
      </c>
      <c r="D7" s="1">
        <v>2.53745740827986</v>
      </c>
      <c r="F7">
        <f t="shared" si="0"/>
        <v>0.39054520517734226</v>
      </c>
    </row>
    <row r="8" spans="1:6" x14ac:dyDescent="0.25">
      <c r="A8">
        <v>5.1855217290000004</v>
      </c>
      <c r="B8">
        <v>1.585493767</v>
      </c>
      <c r="D8" s="1">
        <v>2.5444757703797198</v>
      </c>
      <c r="F8">
        <f t="shared" si="0"/>
        <v>0.60484753919547884</v>
      </c>
    </row>
    <row r="9" spans="1:6" x14ac:dyDescent="0.25">
      <c r="A9">
        <v>6.1044483830000003</v>
      </c>
      <c r="B9">
        <v>1.824793181</v>
      </c>
      <c r="D9" s="1">
        <v>2.68804932858726</v>
      </c>
      <c r="F9">
        <f t="shared" si="0"/>
        <v>0.47307067813251547</v>
      </c>
    </row>
    <row r="10" spans="1:6" x14ac:dyDescent="0.25">
      <c r="A10">
        <v>6.7550992949999999</v>
      </c>
      <c r="B10">
        <v>1.8126190870000001</v>
      </c>
      <c r="D10" s="1">
        <v>2.7813355824376198</v>
      </c>
      <c r="F10">
        <f t="shared" si="0"/>
        <v>0.53442915965367399</v>
      </c>
    </row>
    <row r="11" spans="1:6" x14ac:dyDescent="0.25">
      <c r="A11">
        <v>7.1860723249999996</v>
      </c>
      <c r="B11">
        <v>2.1143158240000002</v>
      </c>
      <c r="D11" s="1">
        <v>2.83993309420367</v>
      </c>
      <c r="F11">
        <f t="shared" si="0"/>
        <v>0.34319247009696968</v>
      </c>
    </row>
    <row r="12" spans="1:6" x14ac:dyDescent="0.25">
      <c r="A12">
        <v>7.948381135</v>
      </c>
      <c r="B12">
        <v>2.4415887820000002</v>
      </c>
      <c r="D12" s="1">
        <v>2.9382027615005302</v>
      </c>
      <c r="F12">
        <f t="shared" si="0"/>
        <v>0.20339787893919392</v>
      </c>
    </row>
    <row r="13" spans="1:6" x14ac:dyDescent="0.25">
      <c r="A13">
        <v>8.3360198410000006</v>
      </c>
      <c r="B13">
        <v>1.824793181</v>
      </c>
      <c r="D13" s="1">
        <v>2.98582906379055</v>
      </c>
      <c r="F13">
        <f t="shared" si="0"/>
        <v>0.63625614939786979</v>
      </c>
    </row>
    <row r="14" spans="1:6" x14ac:dyDescent="0.25">
      <c r="A14">
        <v>8.8692942109999997</v>
      </c>
      <c r="B14">
        <v>2.0175307230000001</v>
      </c>
      <c r="D14" s="1">
        <v>3.04905046455651</v>
      </c>
      <c r="F14">
        <f t="shared" si="0"/>
        <v>0.51127833137662204</v>
      </c>
    </row>
    <row r="15" spans="1:6" x14ac:dyDescent="0.25">
      <c r="A15">
        <v>8.9775344419999996</v>
      </c>
      <c r="B15">
        <v>1.741261293</v>
      </c>
      <c r="D15" s="1">
        <v>3.0615790107435199</v>
      </c>
      <c r="F15">
        <f t="shared" si="0"/>
        <v>0.75825364237480919</v>
      </c>
    </row>
    <row r="16" spans="1:6" x14ac:dyDescent="0.25">
      <c r="A16">
        <v>9.4005747599999996</v>
      </c>
      <c r="B16">
        <v>2.1862778899999999</v>
      </c>
      <c r="D16" s="1">
        <v>3.1096255755659001</v>
      </c>
      <c r="F16">
        <f t="shared" si="0"/>
        <v>0.42233775028749898</v>
      </c>
    </row>
    <row r="17" spans="1:6" x14ac:dyDescent="0.25">
      <c r="A17">
        <v>9.9602443740000002</v>
      </c>
      <c r="B17">
        <v>2.6546744929999999</v>
      </c>
      <c r="D17" s="1">
        <v>3.1710816872211498</v>
      </c>
      <c r="F17">
        <f t="shared" si="0"/>
        <v>0.19452750067205693</v>
      </c>
    </row>
    <row r="18" spans="1:6" x14ac:dyDescent="0.25">
      <c r="A18">
        <v>10.524161469999999</v>
      </c>
      <c r="B18">
        <v>2.2157439069999998</v>
      </c>
      <c r="D18" s="1">
        <v>3.23078194109817</v>
      </c>
      <c r="F18">
        <f t="shared" si="0"/>
        <v>0.45810259520130109</v>
      </c>
    </row>
    <row r="19" spans="1:6" x14ac:dyDescent="0.25">
      <c r="A19">
        <v>10.568658299999999</v>
      </c>
      <c r="B19">
        <v>1.9907006389999999</v>
      </c>
      <c r="D19" s="1">
        <v>3.2354037111913101</v>
      </c>
      <c r="F19">
        <f t="shared" si="0"/>
        <v>0.62525878969756543</v>
      </c>
    </row>
    <row r="20" spans="1:6" x14ac:dyDescent="0.25">
      <c r="A20">
        <v>14.19340002</v>
      </c>
      <c r="B20">
        <v>2.8671006069999998</v>
      </c>
      <c r="D20" s="1">
        <v>3.5762116206656298</v>
      </c>
      <c r="F20">
        <f t="shared" si="0"/>
        <v>0.24732686810303831</v>
      </c>
    </row>
    <row r="21" spans="1:6" x14ac:dyDescent="0.25">
      <c r="A21">
        <v>14.592916600000001</v>
      </c>
      <c r="B21">
        <v>2.4334306319999999</v>
      </c>
      <c r="D21" s="1">
        <v>3.6101831261268198</v>
      </c>
      <c r="F21">
        <f t="shared" si="0"/>
        <v>0.48357757918074074</v>
      </c>
    </row>
    <row r="22" spans="1:6" x14ac:dyDescent="0.25">
      <c r="A22">
        <v>14.59957831</v>
      </c>
      <c r="B22">
        <v>2.093192691</v>
      </c>
      <c r="D22" s="1">
        <v>3.61074450484575</v>
      </c>
      <c r="F22">
        <f t="shared" si="0"/>
        <v>0.72499384331442329</v>
      </c>
    </row>
    <row r="23" spans="1:6" x14ac:dyDescent="0.25">
      <c r="A23">
        <v>15.39942898</v>
      </c>
      <c r="B23">
        <v>3.0965249830000001</v>
      </c>
      <c r="D23" s="1">
        <v>3.67699127256031</v>
      </c>
      <c r="F23">
        <f t="shared" si="0"/>
        <v>0.18745732482285282</v>
      </c>
    </row>
    <row r="24" spans="1:6" x14ac:dyDescent="0.25">
      <c r="A24">
        <v>15.40161571</v>
      </c>
      <c r="B24">
        <v>2.9547781909999999</v>
      </c>
      <c r="D24" s="1">
        <v>3.6771693360175401</v>
      </c>
      <c r="F24">
        <f t="shared" si="0"/>
        <v>0.24448235986642972</v>
      </c>
    </row>
    <row r="25" spans="1:6" x14ac:dyDescent="0.25">
      <c r="A25">
        <v>15.65707755</v>
      </c>
      <c r="B25">
        <v>2.2157439069999998</v>
      </c>
      <c r="D25" s="1">
        <v>3.6978612699262099</v>
      </c>
      <c r="F25">
        <f t="shared" si="0"/>
        <v>0.66890282683115609</v>
      </c>
    </row>
    <row r="26" spans="1:6" x14ac:dyDescent="0.25">
      <c r="A26">
        <v>17.178928339999999</v>
      </c>
      <c r="B26">
        <v>2.8007096059999999</v>
      </c>
      <c r="D26" s="1">
        <v>3.8168751971803498</v>
      </c>
      <c r="F26">
        <f t="shared" si="0"/>
        <v>0.36282433173485895</v>
      </c>
    </row>
    <row r="27" spans="1:6" x14ac:dyDescent="0.25">
      <c r="A27">
        <v>17.199151140000001</v>
      </c>
      <c r="B27">
        <v>1.8995741559999999</v>
      </c>
      <c r="D27" s="1">
        <v>3.8184105843225602</v>
      </c>
      <c r="F27">
        <f t="shared" si="0"/>
        <v>1.0101403107963531</v>
      </c>
    </row>
    <row r="28" spans="1:6" x14ac:dyDescent="0.25">
      <c r="A28">
        <v>17.321340209999999</v>
      </c>
      <c r="B28">
        <v>2.401069713</v>
      </c>
      <c r="D28" s="1">
        <v>3.8276632890134601</v>
      </c>
      <c r="F28">
        <f t="shared" si="0"/>
        <v>0.59414916955118824</v>
      </c>
    </row>
    <row r="29" spans="1:6" x14ac:dyDescent="0.25">
      <c r="A29">
        <v>22.562870069999999</v>
      </c>
      <c r="B29">
        <v>2.8007096059999999</v>
      </c>
      <c r="D29" s="1">
        <v>4.1909863969045702</v>
      </c>
      <c r="F29">
        <f t="shared" si="0"/>
        <v>0.49640162190544879</v>
      </c>
    </row>
    <row r="30" spans="1:6" x14ac:dyDescent="0.25">
      <c r="A30">
        <v>26.549925859999998</v>
      </c>
      <c r="B30">
        <v>3.709935008</v>
      </c>
      <c r="D30" s="1">
        <v>4.4330322737768499</v>
      </c>
      <c r="F30">
        <f t="shared" si="0"/>
        <v>0.1949083378058061</v>
      </c>
    </row>
    <row r="31" spans="1:6" x14ac:dyDescent="0.25">
      <c r="A31">
        <v>26.55746662</v>
      </c>
      <c r="B31">
        <v>3.3780563880000001</v>
      </c>
      <c r="D31" s="1">
        <v>4.4334677961266102</v>
      </c>
      <c r="F31">
        <f t="shared" si="0"/>
        <v>0.31243155439198372</v>
      </c>
    </row>
    <row r="32" spans="1:6" x14ac:dyDescent="0.25">
      <c r="A32">
        <v>26.565009509999999</v>
      </c>
      <c r="B32">
        <v>3.0758665399999998</v>
      </c>
      <c r="D32" s="1">
        <v>4.4339033646556896</v>
      </c>
      <c r="F32">
        <f t="shared" si="0"/>
        <v>0.44151357251530488</v>
      </c>
    </row>
    <row r="33" spans="1:6" x14ac:dyDescent="0.25">
      <c r="A33">
        <v>26.575788800000002</v>
      </c>
      <c r="B33">
        <v>2.6904534230000001</v>
      </c>
      <c r="D33" s="1">
        <v>4.4345256876536299</v>
      </c>
      <c r="F33">
        <f t="shared" si="0"/>
        <v>0.64824473441688335</v>
      </c>
    </row>
    <row r="34" spans="1:6" x14ac:dyDescent="0.25">
      <c r="A34">
        <v>26.789034740000002</v>
      </c>
      <c r="B34">
        <v>2.5162539700000002</v>
      </c>
      <c r="D34" s="1">
        <v>4.4468049703180403</v>
      </c>
      <c r="F34">
        <f t="shared" si="0"/>
        <v>0.76723217264036347</v>
      </c>
    </row>
    <row r="35" spans="1:6" x14ac:dyDescent="0.25">
      <c r="A35">
        <v>29.382765630000002</v>
      </c>
      <c r="B35">
        <v>3.5638851389999999</v>
      </c>
      <c r="D35" s="1">
        <v>4.59154065633793</v>
      </c>
      <c r="F35">
        <f t="shared" si="0"/>
        <v>0.28835259197671076</v>
      </c>
    </row>
    <row r="36" spans="1:6" x14ac:dyDescent="0.25">
      <c r="A36">
        <v>29.51178651</v>
      </c>
      <c r="B36">
        <v>3.0349622030000001</v>
      </c>
      <c r="D36" s="1">
        <v>4.5985301997244301</v>
      </c>
      <c r="F36">
        <f t="shared" si="0"/>
        <v>0.51518532757306634</v>
      </c>
    </row>
    <row r="37" spans="1:6" x14ac:dyDescent="0.25">
      <c r="A37">
        <v>31.28274781</v>
      </c>
      <c r="B37">
        <v>3.1805555870000002</v>
      </c>
      <c r="D37" s="1">
        <v>4.6926249522714398</v>
      </c>
      <c r="F37">
        <f t="shared" si="0"/>
        <v>0.47541045075639471</v>
      </c>
    </row>
    <row r="38" spans="1:6" x14ac:dyDescent="0.25">
      <c r="A38">
        <v>31.80549577</v>
      </c>
      <c r="B38">
        <v>2.2911581409999999</v>
      </c>
      <c r="D38" s="1">
        <v>4.7197709194820501</v>
      </c>
      <c r="F38">
        <f t="shared" si="0"/>
        <v>1.0599935181349187</v>
      </c>
    </row>
    <row r="39" spans="1:6" x14ac:dyDescent="0.25">
      <c r="A39">
        <v>33.326538480000004</v>
      </c>
      <c r="B39">
        <v>2.3065462459999999</v>
      </c>
      <c r="D39" s="1">
        <v>4.79723543932126</v>
      </c>
      <c r="F39">
        <f t="shared" si="0"/>
        <v>1.0798349253307189</v>
      </c>
    </row>
    <row r="40" spans="1:6" x14ac:dyDescent="0.25">
      <c r="A40">
        <v>48.379664050000002</v>
      </c>
      <c r="B40">
        <v>3.3780563880000001</v>
      </c>
      <c r="D40" s="1">
        <v>5.4692471695505702</v>
      </c>
      <c r="F40">
        <f t="shared" si="0"/>
        <v>0.61905147260986759</v>
      </c>
    </row>
    <row r="41" spans="1:6" x14ac:dyDescent="0.25">
      <c r="A41">
        <v>48.739186670000002</v>
      </c>
      <c r="B41">
        <v>3.8362049730000001</v>
      </c>
      <c r="D41" s="1">
        <v>5.48364469287809</v>
      </c>
      <c r="F41">
        <f t="shared" si="0"/>
        <v>0.42944517601981896</v>
      </c>
    </row>
    <row r="42" spans="1:6" x14ac:dyDescent="0.25">
      <c r="A42">
        <v>49.101380990000003</v>
      </c>
      <c r="B42">
        <v>4.3564899190000004</v>
      </c>
      <c r="D42" s="1">
        <v>5.4980860724377001</v>
      </c>
      <c r="F42">
        <f t="shared" si="0"/>
        <v>0.26204494321422522</v>
      </c>
    </row>
    <row r="43" spans="1:6" x14ac:dyDescent="0.25">
      <c r="A43">
        <v>50.650168139999998</v>
      </c>
      <c r="B43">
        <v>4.5047657860000001</v>
      </c>
      <c r="D43" s="1">
        <v>5.55914275607695</v>
      </c>
      <c r="F43">
        <f t="shared" si="0"/>
        <v>0.23405811093525958</v>
      </c>
    </row>
    <row r="44" spans="1:6" x14ac:dyDescent="0.25">
      <c r="A44">
        <v>53.931930999999999</v>
      </c>
      <c r="B44">
        <v>3.8619700770000001</v>
      </c>
      <c r="D44" s="1">
        <v>5.6849968697834399</v>
      </c>
      <c r="F44">
        <f t="shared" si="0"/>
        <v>0.47204580989389155</v>
      </c>
    </row>
    <row r="45" spans="1:6" x14ac:dyDescent="0.25">
      <c r="A45">
        <v>54.809803989999999</v>
      </c>
      <c r="B45">
        <v>3.2019171530000001</v>
      </c>
      <c r="D45" s="1">
        <v>5.7179010816211804</v>
      </c>
      <c r="F45">
        <f t="shared" si="0"/>
        <v>0.78577421226025712</v>
      </c>
    </row>
    <row r="46" spans="1:6" x14ac:dyDescent="0.25">
      <c r="A46">
        <v>57.383244689999998</v>
      </c>
      <c r="B46">
        <v>4.241391009</v>
      </c>
      <c r="D46" s="1">
        <v>5.8126320542220098</v>
      </c>
      <c r="F46">
        <f t="shared" si="0"/>
        <v>0.37045418399009244</v>
      </c>
    </row>
    <row r="47" spans="1:6" x14ac:dyDescent="0.25">
      <c r="A47">
        <v>62.988936160000002</v>
      </c>
      <c r="B47">
        <v>4.6270119149999998</v>
      </c>
      <c r="D47" s="1">
        <v>6.0108336072416497</v>
      </c>
      <c r="F47">
        <f t="shared" si="0"/>
        <v>0.299074590181091</v>
      </c>
    </row>
    <row r="48" spans="1:6" x14ac:dyDescent="0.25">
      <c r="A48">
        <v>63.8637862</v>
      </c>
      <c r="B48">
        <v>8.3392205730000004</v>
      </c>
      <c r="D48" s="1">
        <v>6.0408420651339396</v>
      </c>
      <c r="F48">
        <f t="shared" si="0"/>
        <v>0.27561071058697617</v>
      </c>
    </row>
    <row r="49" spans="1:6" x14ac:dyDescent="0.25">
      <c r="A49">
        <v>63.957125840000003</v>
      </c>
      <c r="B49">
        <v>5.1500829689999996</v>
      </c>
      <c r="D49" s="1">
        <v>6.0440298839933098</v>
      </c>
      <c r="F49">
        <f t="shared" si="0"/>
        <v>0.17357912879739282</v>
      </c>
    </row>
    <row r="50" spans="1:6" x14ac:dyDescent="0.25">
      <c r="A50">
        <v>68.615511220000002</v>
      </c>
      <c r="B50">
        <v>4.8166292730000002</v>
      </c>
      <c r="D50" s="1">
        <v>6.19989828561169</v>
      </c>
      <c r="F50">
        <f t="shared" si="0"/>
        <v>0.28718610758891383</v>
      </c>
    </row>
    <row r="51" spans="1:6" x14ac:dyDescent="0.25">
      <c r="A51">
        <v>89.402502639999994</v>
      </c>
      <c r="B51">
        <v>5.1500829689999996</v>
      </c>
      <c r="D51" s="1">
        <v>6.8321624809213697</v>
      </c>
      <c r="F51">
        <f t="shared" si="0"/>
        <v>0.326612119075818</v>
      </c>
    </row>
    <row r="52" spans="1:6" x14ac:dyDescent="0.25">
      <c r="A52">
        <v>89.429708899999994</v>
      </c>
      <c r="B52">
        <v>4.6580883149999996</v>
      </c>
      <c r="D52" s="1">
        <v>6.8329340809145398</v>
      </c>
      <c r="F52">
        <f t="shared" si="0"/>
        <v>0.46689663631131484</v>
      </c>
    </row>
    <row r="53" spans="1:6" x14ac:dyDescent="0.25">
      <c r="A53">
        <v>89.455108879999997</v>
      </c>
      <c r="B53">
        <v>4.241391009</v>
      </c>
      <c r="D53" s="1">
        <v>6.8336543391128401</v>
      </c>
      <c r="F53">
        <f t="shared" si="0"/>
        <v>0.61118235140598898</v>
      </c>
    </row>
    <row r="54" spans="1:6" x14ac:dyDescent="0.25">
      <c r="A54">
        <v>99.288432689999993</v>
      </c>
      <c r="B54">
        <v>5.637156375</v>
      </c>
      <c r="D54" s="1">
        <v>7.1047395000253601</v>
      </c>
      <c r="F54">
        <f t="shared" si="0"/>
        <v>0.2603410349824401</v>
      </c>
    </row>
    <row r="55" spans="1:6" x14ac:dyDescent="0.25">
      <c r="A55">
        <v>99.703174439999998</v>
      </c>
      <c r="B55">
        <v>5.1500829689999996</v>
      </c>
      <c r="D55" s="1">
        <v>7.1158539403400596</v>
      </c>
      <c r="F55">
        <f t="shared" si="0"/>
        <v>0.3816969519078946</v>
      </c>
    </row>
    <row r="56" spans="1:6" x14ac:dyDescent="0.25">
      <c r="A56">
        <v>99.733515319999995</v>
      </c>
      <c r="B56">
        <v>4.6580883149999996</v>
      </c>
      <c r="D56" s="1">
        <v>7.1166660766960197</v>
      </c>
      <c r="F56">
        <f t="shared" si="0"/>
        <v>0.52780831865701117</v>
      </c>
    </row>
    <row r="57" spans="1:6" x14ac:dyDescent="0.25">
      <c r="A57">
        <v>116.4254713</v>
      </c>
      <c r="B57">
        <v>6.5534477830000002</v>
      </c>
      <c r="D57" s="1">
        <v>7.5455469661252099</v>
      </c>
      <c r="F57">
        <f t="shared" si="0"/>
        <v>0.15138583780262491</v>
      </c>
    </row>
    <row r="58" spans="1:6" x14ac:dyDescent="0.25">
      <c r="A58">
        <v>116.44672780000001</v>
      </c>
      <c r="B58">
        <v>6.1702951559999999</v>
      </c>
      <c r="D58" s="1">
        <v>7.5460723081646099</v>
      </c>
      <c r="F58">
        <f t="shared" si="0"/>
        <v>0.22296780257372345</v>
      </c>
    </row>
    <row r="59" spans="1:6" x14ac:dyDescent="0.25">
      <c r="A59">
        <v>116.4656257</v>
      </c>
      <c r="B59">
        <v>5.8485624960000004</v>
      </c>
      <c r="D59" s="1">
        <v>7.5465393181144202</v>
      </c>
      <c r="F59">
        <f t="shared" si="0"/>
        <v>0.29032378867041514</v>
      </c>
    </row>
    <row r="60" spans="1:6" x14ac:dyDescent="0.25">
      <c r="A60">
        <v>116.4939784</v>
      </c>
      <c r="B60">
        <v>5.3971430509999996</v>
      </c>
      <c r="D60" s="1">
        <v>7.54723990584431</v>
      </c>
      <c r="F60">
        <f t="shared" si="0"/>
        <v>0.39837685133173073</v>
      </c>
    </row>
    <row r="61" spans="1:6" x14ac:dyDescent="0.25">
      <c r="A61">
        <v>116.731703</v>
      </c>
      <c r="B61">
        <v>9.9578051550000009</v>
      </c>
      <c r="D61" s="1">
        <v>7.5531106345772097</v>
      </c>
      <c r="F61">
        <f t="shared" si="0"/>
        <v>0.24148840863946297</v>
      </c>
    </row>
    <row r="62" spans="1:6" x14ac:dyDescent="0.25">
      <c r="A62">
        <v>117.4215884</v>
      </c>
      <c r="B62">
        <v>5.1500829689999996</v>
      </c>
      <c r="D62" s="1">
        <v>7.5701136361531098</v>
      </c>
      <c r="F62">
        <f t="shared" si="0"/>
        <v>0.46990129707036771</v>
      </c>
    </row>
    <row r="63" spans="1:6" x14ac:dyDescent="0.25">
      <c r="A63">
        <v>154.0531269</v>
      </c>
      <c r="B63">
        <v>7.3926075630000003</v>
      </c>
      <c r="D63" s="1">
        <v>8.4115157408070402</v>
      </c>
      <c r="F63">
        <f t="shared" si="0"/>
        <v>0.13782798141574229</v>
      </c>
    </row>
    <row r="64" spans="1:6" x14ac:dyDescent="0.25">
      <c r="A64">
        <v>154.06875210000001</v>
      </c>
      <c r="B64">
        <v>7.1492774209999999</v>
      </c>
      <c r="D64" s="1">
        <v>8.4118528193321698</v>
      </c>
      <c r="F64">
        <f t="shared" si="0"/>
        <v>0.17660181917455486</v>
      </c>
    </row>
    <row r="65" spans="1:6" x14ac:dyDescent="0.25">
      <c r="A65">
        <v>154.10938490000001</v>
      </c>
      <c r="B65">
        <v>6.5534477830000002</v>
      </c>
      <c r="D65" s="1">
        <v>8.4127293061404806</v>
      </c>
      <c r="F65">
        <f t="shared" si="0"/>
        <v>0.28371043528622564</v>
      </c>
    </row>
    <row r="66" spans="1:6" x14ac:dyDescent="0.25">
      <c r="A66">
        <v>159.0800764</v>
      </c>
      <c r="B66">
        <v>5.3971430509999996</v>
      </c>
      <c r="D66" s="1">
        <v>8.5191563838821391</v>
      </c>
      <c r="F66">
        <f t="shared" si="0"/>
        <v>0.5784566581580014</v>
      </c>
    </row>
    <row r="67" spans="1:6" x14ac:dyDescent="0.25">
      <c r="A67">
        <v>171.89501290000001</v>
      </c>
      <c r="B67">
        <v>6.1909812569999998</v>
      </c>
      <c r="D67" s="1">
        <v>8.7867257525636209</v>
      </c>
      <c r="F67">
        <f t="shared" ref="F67:F130" si="1">ABS(D67-B67)/B67</f>
        <v>0.41927836441576571</v>
      </c>
    </row>
    <row r="68" spans="1:6" x14ac:dyDescent="0.25">
      <c r="A68">
        <v>173.18470690000001</v>
      </c>
      <c r="B68">
        <v>6.8678301639999999</v>
      </c>
      <c r="D68" s="1">
        <v>8.8131471763261899</v>
      </c>
      <c r="F68">
        <f t="shared" si="1"/>
        <v>0.28325059966147847</v>
      </c>
    </row>
    <row r="69" spans="1:6" x14ac:dyDescent="0.25">
      <c r="A69">
        <v>181.68427120000001</v>
      </c>
      <c r="B69">
        <v>4.6580883149999996</v>
      </c>
      <c r="D69" s="1">
        <v>8.9851346635178402</v>
      </c>
      <c r="F69">
        <f t="shared" si="1"/>
        <v>0.92893179688840677</v>
      </c>
    </row>
    <row r="70" spans="1:6" x14ac:dyDescent="0.25">
      <c r="A70">
        <v>191.6477213</v>
      </c>
      <c r="B70">
        <v>6.7764984899999998</v>
      </c>
      <c r="D70" s="1">
        <v>9.1823166156218399</v>
      </c>
      <c r="F70">
        <f t="shared" si="1"/>
        <v>0.35502378244045624</v>
      </c>
    </row>
    <row r="71" spans="1:6" x14ac:dyDescent="0.25">
      <c r="A71">
        <v>208.72458</v>
      </c>
      <c r="B71">
        <v>7.5425631280000003</v>
      </c>
      <c r="D71" s="1">
        <v>9.5103615306174394</v>
      </c>
      <c r="F71">
        <f t="shared" si="1"/>
        <v>0.26089253337667778</v>
      </c>
    </row>
    <row r="72" spans="1:6" x14ac:dyDescent="0.25">
      <c r="A72">
        <v>213.42117300000001</v>
      </c>
      <c r="B72">
        <v>10.89957291</v>
      </c>
      <c r="D72" s="1">
        <v>9.5985920780647902</v>
      </c>
      <c r="F72">
        <f t="shared" si="1"/>
        <v>0.11936071648657008</v>
      </c>
    </row>
    <row r="73" spans="1:6" x14ac:dyDescent="0.25">
      <c r="A73">
        <v>218.6488066</v>
      </c>
      <c r="B73">
        <v>8.2835855269999996</v>
      </c>
      <c r="D73" s="1">
        <v>9.6958669202743195</v>
      </c>
      <c r="F73">
        <f t="shared" si="1"/>
        <v>0.17049155690745849</v>
      </c>
    </row>
    <row r="74" spans="1:6" x14ac:dyDescent="0.25">
      <c r="A74">
        <v>263.66824659999997</v>
      </c>
      <c r="B74">
        <v>7.5425631280000003</v>
      </c>
      <c r="D74" s="1">
        <v>10.498487472433199</v>
      </c>
      <c r="F74">
        <f t="shared" si="1"/>
        <v>0.39189918523320294</v>
      </c>
    </row>
    <row r="75" spans="1:6" x14ac:dyDescent="0.25">
      <c r="A75">
        <v>278.25178979999998</v>
      </c>
      <c r="B75">
        <v>9.4702265939999997</v>
      </c>
      <c r="D75" s="1">
        <v>10.7470557290922</v>
      </c>
      <c r="F75">
        <f t="shared" si="1"/>
        <v>0.13482561609467228</v>
      </c>
    </row>
    <row r="76" spans="1:6" x14ac:dyDescent="0.25">
      <c r="A76">
        <v>287.13922869999999</v>
      </c>
      <c r="B76">
        <v>8.6230511760000006</v>
      </c>
      <c r="D76" s="1">
        <v>10.8962170216394</v>
      </c>
      <c r="F76">
        <f t="shared" si="1"/>
        <v>0.26361502433919903</v>
      </c>
    </row>
    <row r="77" spans="1:6" x14ac:dyDescent="0.25">
      <c r="A77">
        <v>287.19747910000001</v>
      </c>
      <c r="B77">
        <v>8.0647323489999998</v>
      </c>
      <c r="D77" s="1">
        <v>10.8971891656554</v>
      </c>
      <c r="F77">
        <f t="shared" si="1"/>
        <v>0.35121522873683653</v>
      </c>
    </row>
    <row r="78" spans="1:6" x14ac:dyDescent="0.25">
      <c r="A78">
        <v>368.31469700000002</v>
      </c>
      <c r="B78">
        <v>9.4702265939999997</v>
      </c>
      <c r="D78" s="1">
        <v>12.192966206655299</v>
      </c>
      <c r="F78">
        <f t="shared" si="1"/>
        <v>0.28750522341042306</v>
      </c>
    </row>
    <row r="79" spans="1:6" x14ac:dyDescent="0.25">
      <c r="A79">
        <v>417.14045329999999</v>
      </c>
      <c r="B79">
        <v>9.9245328579999992</v>
      </c>
      <c r="D79" s="1">
        <v>12.928892893155901</v>
      </c>
      <c r="F79">
        <f t="shared" si="1"/>
        <v>0.30272054898121853</v>
      </c>
    </row>
    <row r="80" spans="1:6" x14ac:dyDescent="0.25">
      <c r="A80">
        <v>460.90022010000001</v>
      </c>
      <c r="B80">
        <v>16.286790509999999</v>
      </c>
      <c r="D80" s="1">
        <v>13.5675144246757</v>
      </c>
      <c r="F80">
        <f t="shared" si="1"/>
        <v>0.16696205944656062</v>
      </c>
    </row>
    <row r="81" spans="1:6" x14ac:dyDescent="0.25">
      <c r="A81">
        <v>460.98436950000001</v>
      </c>
      <c r="B81">
        <v>15.334570129999999</v>
      </c>
      <c r="D81" s="1">
        <v>13.5687258845344</v>
      </c>
      <c r="F81">
        <f t="shared" si="1"/>
        <v>0.11515446670467569</v>
      </c>
    </row>
    <row r="82" spans="1:6" x14ac:dyDescent="0.25">
      <c r="A82">
        <v>461.2649783</v>
      </c>
      <c r="B82">
        <v>12.54465122</v>
      </c>
      <c r="D82" s="1">
        <v>13.572765246378101</v>
      </c>
      <c r="F82">
        <f t="shared" si="1"/>
        <v>8.195636597205451E-2</v>
      </c>
    </row>
    <row r="83" spans="1:6" x14ac:dyDescent="0.25">
      <c r="A83">
        <v>465.01336020000002</v>
      </c>
      <c r="B83">
        <v>11.346243080000001</v>
      </c>
      <c r="D83" s="1">
        <v>13.6266596687299</v>
      </c>
      <c r="F83">
        <f t="shared" si="1"/>
        <v>0.20098428816050881</v>
      </c>
    </row>
    <row r="84" spans="1:6" x14ac:dyDescent="0.25">
      <c r="A84">
        <v>483.69686949999999</v>
      </c>
      <c r="B84">
        <v>9.7925516960000003</v>
      </c>
      <c r="D84" s="1">
        <v>13.8935815119994</v>
      </c>
      <c r="F84">
        <f t="shared" si="1"/>
        <v>0.41879072414543012</v>
      </c>
    </row>
    <row r="85" spans="1:6" x14ac:dyDescent="0.25">
      <c r="A85">
        <v>619.99968279999996</v>
      </c>
      <c r="B85">
        <v>13.593891429999999</v>
      </c>
      <c r="D85" s="1">
        <v>15.769179553931499</v>
      </c>
      <c r="F85">
        <f t="shared" si="1"/>
        <v>0.16001953047314429</v>
      </c>
    </row>
    <row r="86" spans="1:6" x14ac:dyDescent="0.25">
      <c r="A86">
        <v>630.10446260000003</v>
      </c>
      <c r="B86">
        <v>11.195355340000001</v>
      </c>
      <c r="D86" s="1">
        <v>15.9040370750914</v>
      </c>
      <c r="F86">
        <f t="shared" si="1"/>
        <v>0.42059243249454548</v>
      </c>
    </row>
    <row r="87" spans="1:6" x14ac:dyDescent="0.25">
      <c r="A87">
        <v>634.27210100000002</v>
      </c>
      <c r="B87">
        <v>16.617160389999999</v>
      </c>
      <c r="D87" s="1">
        <v>15.959513540990301</v>
      </c>
      <c r="F87">
        <f t="shared" si="1"/>
        <v>3.957636765698317E-2</v>
      </c>
    </row>
    <row r="88" spans="1:6" x14ac:dyDescent="0.25">
      <c r="A88">
        <v>776.60858080000003</v>
      </c>
      <c r="B88">
        <v>16.954231669999999</v>
      </c>
      <c r="D88" s="1">
        <v>17.8095511834718</v>
      </c>
      <c r="F88">
        <f t="shared" si="1"/>
        <v>5.0448733397058847E-2</v>
      </c>
    </row>
    <row r="89" spans="1:6" x14ac:dyDescent="0.25">
      <c r="A89">
        <v>783.63451529999998</v>
      </c>
      <c r="B89">
        <v>11.346243080000001</v>
      </c>
      <c r="D89" s="1">
        <v>17.898870732275999</v>
      </c>
      <c r="F89">
        <f t="shared" si="1"/>
        <v>0.57751518331440488</v>
      </c>
    </row>
    <row r="90" spans="1:6" x14ac:dyDescent="0.25">
      <c r="A90">
        <v>789.52197660000002</v>
      </c>
      <c r="B90">
        <v>12.54465122</v>
      </c>
      <c r="D90" s="1">
        <v>17.973587076508601</v>
      </c>
      <c r="F90">
        <f t="shared" si="1"/>
        <v>0.43276897550194304</v>
      </c>
    </row>
    <row r="91" spans="1:6" x14ac:dyDescent="0.25">
      <c r="A91">
        <v>853.20099130000006</v>
      </c>
      <c r="B91">
        <v>13.962789770000001</v>
      </c>
      <c r="D91" s="1">
        <v>18.774486938355501</v>
      </c>
      <c r="F91">
        <f t="shared" si="1"/>
        <v>0.34460858092225655</v>
      </c>
    </row>
    <row r="92" spans="1:6" x14ac:dyDescent="0.25">
      <c r="A92">
        <v>853.58182269999998</v>
      </c>
      <c r="B92">
        <v>12.05080304</v>
      </c>
      <c r="D92" s="1">
        <v>18.7792384398869</v>
      </c>
      <c r="F92">
        <f t="shared" si="1"/>
        <v>0.55833917271349742</v>
      </c>
    </row>
    <row r="93" spans="1:6" x14ac:dyDescent="0.25">
      <c r="A93">
        <v>879.45290569999997</v>
      </c>
      <c r="B93">
        <v>18.495684969999999</v>
      </c>
      <c r="D93" s="1">
        <v>19.101008937124</v>
      </c>
      <c r="F93">
        <f t="shared" si="1"/>
        <v>3.2727848041628961E-2</v>
      </c>
    </row>
    <row r="94" spans="1:6" x14ac:dyDescent="0.25">
      <c r="A94">
        <v>879.84545479999997</v>
      </c>
      <c r="B94">
        <v>15.9629888</v>
      </c>
      <c r="D94" s="1">
        <v>19.105876067733899</v>
      </c>
      <c r="F94">
        <f t="shared" si="1"/>
        <v>0.19688589067567969</v>
      </c>
    </row>
    <row r="95" spans="1:6" x14ac:dyDescent="0.25">
      <c r="A95">
        <v>1200.657641</v>
      </c>
      <c r="B95">
        <v>20.042672289999999</v>
      </c>
      <c r="D95" s="1">
        <v>22.9524840221118</v>
      </c>
      <c r="F95">
        <f t="shared" si="1"/>
        <v>0.14518082668864521</v>
      </c>
    </row>
    <row r="96" spans="1:6" x14ac:dyDescent="0.25">
      <c r="A96">
        <v>1247.2526190000001</v>
      </c>
      <c r="B96">
        <v>26.727660530000001</v>
      </c>
      <c r="D96" s="1">
        <v>23.492060498837201</v>
      </c>
      <c r="F96">
        <f t="shared" si="1"/>
        <v>0.12105810860367135</v>
      </c>
    </row>
    <row r="97" spans="1:6" x14ac:dyDescent="0.25">
      <c r="A97">
        <v>1297.365278</v>
      </c>
      <c r="B97">
        <v>23.067723440000002</v>
      </c>
      <c r="D97" s="1">
        <v>24.0675923377073</v>
      </c>
      <c r="F97">
        <f t="shared" si="1"/>
        <v>4.3344931731472934E-2</v>
      </c>
    </row>
    <row r="98" spans="1:6" x14ac:dyDescent="0.25">
      <c r="A98">
        <v>1540.3385470000001</v>
      </c>
      <c r="B98">
        <v>20.864031440000002</v>
      </c>
      <c r="D98" s="1">
        <v>26.7927806195218</v>
      </c>
      <c r="F98">
        <f t="shared" si="1"/>
        <v>0.28416124642888274</v>
      </c>
    </row>
    <row r="99" spans="1:6" x14ac:dyDescent="0.25">
      <c r="A99">
        <v>1790.640183</v>
      </c>
      <c r="B99">
        <v>32.237381630000002</v>
      </c>
      <c r="D99" s="1">
        <v>29.4973147294589</v>
      </c>
      <c r="F99">
        <f t="shared" si="1"/>
        <v>8.4996571123233056E-2</v>
      </c>
    </row>
    <row r="100" spans="1:6" x14ac:dyDescent="0.25">
      <c r="A100">
        <v>1798.1017019999999</v>
      </c>
      <c r="B100">
        <v>29.550678300000001</v>
      </c>
      <c r="D100" s="1">
        <v>29.576453531083999</v>
      </c>
      <c r="F100">
        <f t="shared" si="1"/>
        <v>8.7223822148263833E-4</v>
      </c>
    </row>
    <row r="101" spans="1:6" x14ac:dyDescent="0.25">
      <c r="A101">
        <v>2324.4208920000001</v>
      </c>
      <c r="B101">
        <v>32.671867679999998</v>
      </c>
      <c r="D101" s="1">
        <v>34.961881923093102</v>
      </c>
      <c r="F101">
        <f t="shared" si="1"/>
        <v>7.0091317261759434E-2</v>
      </c>
    </row>
    <row r="102" spans="1:6" x14ac:dyDescent="0.25">
      <c r="A102">
        <v>2340.9344299999998</v>
      </c>
      <c r="B102">
        <v>41.297377990000001</v>
      </c>
      <c r="D102" s="1">
        <v>35.124942673070898</v>
      </c>
      <c r="F102">
        <f t="shared" si="1"/>
        <v>0.14946312858951322</v>
      </c>
    </row>
    <row r="103" spans="1:6" x14ac:dyDescent="0.25">
      <c r="A103">
        <v>2569.773518</v>
      </c>
      <c r="B103">
        <v>44.156382190000002</v>
      </c>
      <c r="D103" s="1">
        <v>37.350418752856697</v>
      </c>
      <c r="F103">
        <f t="shared" si="1"/>
        <v>0.15413317621579598</v>
      </c>
    </row>
    <row r="104" spans="1:6" x14ac:dyDescent="0.25">
      <c r="A104">
        <v>2650.5083540000001</v>
      </c>
      <c r="B104">
        <v>47.530413119999999</v>
      </c>
      <c r="D104" s="1">
        <v>38.120836246995303</v>
      </c>
      <c r="F104">
        <f t="shared" si="1"/>
        <v>0.19796959999586672</v>
      </c>
    </row>
    <row r="105" spans="1:6" x14ac:dyDescent="0.25">
      <c r="A105">
        <v>3321.7652629999998</v>
      </c>
      <c r="B105">
        <v>49.810544880000002</v>
      </c>
      <c r="D105" s="1">
        <v>44.254634943811602</v>
      </c>
      <c r="F105">
        <f t="shared" si="1"/>
        <v>0.11154083838217992</v>
      </c>
    </row>
    <row r="106" spans="1:6" x14ac:dyDescent="0.25">
      <c r="A106">
        <v>3398.9907619999999</v>
      </c>
      <c r="B106">
        <v>56.566095429999997</v>
      </c>
      <c r="D106" s="1">
        <v>44.931450127185599</v>
      </c>
      <c r="F106">
        <f t="shared" si="1"/>
        <v>0.20568231224677971</v>
      </c>
    </row>
    <row r="107" spans="1:6" x14ac:dyDescent="0.25">
      <c r="A107">
        <v>4827.052807</v>
      </c>
      <c r="B107">
        <v>52.200059250000002</v>
      </c>
      <c r="D107" s="1">
        <v>56.557546470182999</v>
      </c>
      <c r="F107">
        <f t="shared" si="1"/>
        <v>8.3476671919352194E-2</v>
      </c>
    </row>
    <row r="108" spans="1:6" x14ac:dyDescent="0.25">
      <c r="A108">
        <v>5094.0380599999999</v>
      </c>
      <c r="B108">
        <v>65.540901790000007</v>
      </c>
      <c r="D108" s="1">
        <v>58.569825434039799</v>
      </c>
      <c r="F108">
        <f t="shared" si="1"/>
        <v>0.10636222825093671</v>
      </c>
    </row>
    <row r="109" spans="1:6" x14ac:dyDescent="0.25">
      <c r="A109">
        <v>5508.4728619999996</v>
      </c>
      <c r="B109">
        <v>58.884203479999996</v>
      </c>
      <c r="D109" s="1">
        <v>61.609162109077303</v>
      </c>
      <c r="F109">
        <f t="shared" si="1"/>
        <v>4.6276564308165229E-2</v>
      </c>
    </row>
    <row r="110" spans="1:6" x14ac:dyDescent="0.25">
      <c r="A110">
        <v>5810.671883</v>
      </c>
      <c r="B110">
        <v>85.092117639999998</v>
      </c>
      <c r="D110" s="1">
        <v>63.765637413129902</v>
      </c>
      <c r="F110">
        <f t="shared" si="1"/>
        <v>0.25062815238770098</v>
      </c>
    </row>
    <row r="111" spans="1:6" x14ac:dyDescent="0.25">
      <c r="A111">
        <v>5910.8872149999997</v>
      </c>
      <c r="B111">
        <v>51.505878019999997</v>
      </c>
      <c r="D111" s="1">
        <v>64.470334833838194</v>
      </c>
      <c r="F111">
        <f t="shared" si="1"/>
        <v>0.25170829645509646</v>
      </c>
    </row>
    <row r="112" spans="1:6" x14ac:dyDescent="0.25">
      <c r="A112">
        <v>6434.0547919999999</v>
      </c>
      <c r="B112">
        <v>68.685033770000004</v>
      </c>
      <c r="D112" s="1">
        <v>68.070547265454195</v>
      </c>
      <c r="F112">
        <f t="shared" si="1"/>
        <v>8.9464395781399791E-3</v>
      </c>
    </row>
    <row r="113" spans="1:6" x14ac:dyDescent="0.25">
      <c r="A113">
        <v>6897.5073499999999</v>
      </c>
      <c r="B113">
        <v>82.291282229999993</v>
      </c>
      <c r="D113" s="1">
        <v>71.158172202760994</v>
      </c>
      <c r="F113">
        <f t="shared" si="1"/>
        <v>0.13528905766861812</v>
      </c>
    </row>
    <row r="114" spans="1:6" x14ac:dyDescent="0.25">
      <c r="A114">
        <v>7391.6436219999996</v>
      </c>
      <c r="B114">
        <v>111.21755709999999</v>
      </c>
      <c r="D114" s="1">
        <v>74.355781692780397</v>
      </c>
      <c r="F114">
        <f t="shared" si="1"/>
        <v>0.33143845601711747</v>
      </c>
    </row>
    <row r="115" spans="1:6" x14ac:dyDescent="0.25">
      <c r="A115">
        <v>7627.4253150000004</v>
      </c>
      <c r="B115">
        <v>102.6332651</v>
      </c>
      <c r="D115" s="1">
        <v>75.849980851428001</v>
      </c>
      <c r="F115">
        <f t="shared" si="1"/>
        <v>0.26096104632816558</v>
      </c>
    </row>
    <row r="116" spans="1:6" x14ac:dyDescent="0.25">
      <c r="A116">
        <v>8319.886735</v>
      </c>
      <c r="B116">
        <v>68.685033770000004</v>
      </c>
      <c r="D116" s="1">
        <v>80.131135377629803</v>
      </c>
      <c r="F116">
        <f t="shared" si="1"/>
        <v>0.16664622523093503</v>
      </c>
    </row>
    <row r="117" spans="1:6" x14ac:dyDescent="0.25">
      <c r="A117">
        <v>9054.619643</v>
      </c>
      <c r="B117">
        <v>97.281742649999998</v>
      </c>
      <c r="D117" s="1">
        <v>84.516519456718996</v>
      </c>
      <c r="F117">
        <f t="shared" si="1"/>
        <v>0.13121910489625674</v>
      </c>
    </row>
    <row r="118" spans="1:6" x14ac:dyDescent="0.25">
      <c r="A118">
        <v>9061.0502840000008</v>
      </c>
      <c r="B118">
        <v>76.963148219999994</v>
      </c>
      <c r="D118" s="1">
        <v>84.554249137041495</v>
      </c>
      <c r="F118">
        <f t="shared" si="1"/>
        <v>9.8632931378304034E-2</v>
      </c>
    </row>
    <row r="119" spans="1:6" x14ac:dyDescent="0.25">
      <c r="A119">
        <v>9190.8129329999992</v>
      </c>
      <c r="B119">
        <v>120.5198431</v>
      </c>
      <c r="D119" s="1">
        <v>85.313292308058394</v>
      </c>
      <c r="F119">
        <f t="shared" si="1"/>
        <v>0.29212244130395493</v>
      </c>
    </row>
    <row r="120" spans="1:6" x14ac:dyDescent="0.25">
      <c r="A120">
        <v>9257.2344329999996</v>
      </c>
      <c r="B120">
        <v>146.3404788</v>
      </c>
      <c r="D120" s="1">
        <v>85.700149543979506</v>
      </c>
      <c r="F120">
        <f t="shared" si="1"/>
        <v>0.41437837127003097</v>
      </c>
    </row>
    <row r="121" spans="1:6" x14ac:dyDescent="0.25">
      <c r="A121">
        <v>10742.54019</v>
      </c>
      <c r="B121">
        <v>111.9645276</v>
      </c>
      <c r="D121" s="1">
        <v>94.081071897491299</v>
      </c>
      <c r="F121">
        <f t="shared" si="1"/>
        <v>0.15972429916730788</v>
      </c>
    </row>
    <row r="122" spans="1:6" x14ac:dyDescent="0.25">
      <c r="A122">
        <v>11621.4686</v>
      </c>
      <c r="B122">
        <v>87.401268099999996</v>
      </c>
      <c r="D122" s="1">
        <v>98.825958874074004</v>
      </c>
      <c r="F122">
        <f t="shared" si="1"/>
        <v>0.13071538917493131</v>
      </c>
    </row>
    <row r="123" spans="1:6" x14ac:dyDescent="0.25">
      <c r="A123">
        <v>11621.4686</v>
      </c>
      <c r="B123">
        <v>87.401268099999996</v>
      </c>
      <c r="D123" s="1">
        <v>98.825958874074004</v>
      </c>
      <c r="F123">
        <f t="shared" si="1"/>
        <v>0.13071538917493131</v>
      </c>
    </row>
    <row r="124" spans="1:6" x14ac:dyDescent="0.25">
      <c r="A124">
        <v>11992.904769999999</v>
      </c>
      <c r="B124">
        <v>79.051702289999994</v>
      </c>
      <c r="D124" s="1">
        <v>100.789274447012</v>
      </c>
      <c r="F124">
        <f t="shared" si="1"/>
        <v>0.27497917852885762</v>
      </c>
    </row>
    <row r="125" spans="1:6" x14ac:dyDescent="0.25">
      <c r="A125">
        <v>12258.036599999999</v>
      </c>
      <c r="B125">
        <v>129.72887829999999</v>
      </c>
      <c r="D125" s="1">
        <v>102.17648375602499</v>
      </c>
      <c r="F125">
        <f t="shared" si="1"/>
        <v>0.21238443517764541</v>
      </c>
    </row>
    <row r="126" spans="1:6" x14ac:dyDescent="0.25">
      <c r="A126">
        <v>12474.001819999999</v>
      </c>
      <c r="B126">
        <v>69.610750659999994</v>
      </c>
      <c r="D126" s="1">
        <v>103.29801414775901</v>
      </c>
      <c r="F126">
        <f t="shared" si="1"/>
        <v>0.48393765572645264</v>
      </c>
    </row>
    <row r="127" spans="1:6" x14ac:dyDescent="0.25">
      <c r="A127">
        <v>13382.28757</v>
      </c>
      <c r="B127">
        <v>65.540901790000007</v>
      </c>
      <c r="D127" s="1">
        <v>107.936545248122</v>
      </c>
      <c r="F127">
        <f t="shared" si="1"/>
        <v>0.64685779872181393</v>
      </c>
    </row>
    <row r="128" spans="1:6" x14ac:dyDescent="0.25">
      <c r="A128">
        <v>15021.64465</v>
      </c>
      <c r="B128">
        <v>99.921683759999993</v>
      </c>
      <c r="D128" s="1">
        <v>116.020111663636</v>
      </c>
      <c r="F128">
        <f t="shared" si="1"/>
        <v>0.16111045468671764</v>
      </c>
    </row>
    <row r="129" spans="1:6" x14ac:dyDescent="0.25">
      <c r="A129">
        <v>16487.416499999999</v>
      </c>
      <c r="B129">
        <v>112.716515</v>
      </c>
      <c r="D129" s="1">
        <v>122.97416126424</v>
      </c>
      <c r="F129">
        <f t="shared" si="1"/>
        <v>9.1003933755758812E-2</v>
      </c>
    </row>
    <row r="130" spans="1:6" x14ac:dyDescent="0.25">
      <c r="A130">
        <v>17015.06452</v>
      </c>
      <c r="B130">
        <v>100.5927878</v>
      </c>
      <c r="D130" s="1">
        <v>125.421150754601</v>
      </c>
      <c r="F130">
        <f t="shared" si="1"/>
        <v>0.24682050768853436</v>
      </c>
    </row>
    <row r="131" spans="1:6" x14ac:dyDescent="0.25">
      <c r="A131">
        <v>17808.90106</v>
      </c>
      <c r="B131">
        <v>146.3404788</v>
      </c>
      <c r="D131" s="1">
        <v>129.05078035641401</v>
      </c>
      <c r="F131">
        <f t="shared" ref="F131:F174" si="2">ABS(D131-B131)/B131</f>
        <v>0.11814706761493793</v>
      </c>
    </row>
    <row r="132" spans="1:6" x14ac:dyDescent="0.25">
      <c r="A132">
        <v>18670.42496</v>
      </c>
      <c r="B132">
        <v>123.790398</v>
      </c>
      <c r="D132" s="1">
        <v>132.92346714279401</v>
      </c>
      <c r="F132">
        <f t="shared" si="2"/>
        <v>7.3778494054070443E-2</v>
      </c>
    </row>
    <row r="133" spans="1:6" x14ac:dyDescent="0.25">
      <c r="A133">
        <v>20964.817609999998</v>
      </c>
      <c r="B133">
        <v>168.42772479999999</v>
      </c>
      <c r="D133" s="1">
        <v>142.931426661449</v>
      </c>
      <c r="F133">
        <f t="shared" si="2"/>
        <v>0.15137827319597563</v>
      </c>
    </row>
    <row r="134" spans="1:6" x14ac:dyDescent="0.25">
      <c r="A134">
        <v>21313.41921</v>
      </c>
      <c r="B134">
        <v>124.62181150000001</v>
      </c>
      <c r="D134" s="1">
        <v>144.41619036994501</v>
      </c>
      <c r="F134">
        <f t="shared" si="2"/>
        <v>0.15883558930568911</v>
      </c>
    </row>
    <row r="135" spans="1:6" x14ac:dyDescent="0.25">
      <c r="A135">
        <v>23775.352190000001</v>
      </c>
      <c r="B135">
        <v>114.2356753</v>
      </c>
      <c r="D135" s="1">
        <v>154.66133897039299</v>
      </c>
      <c r="F135">
        <f t="shared" si="2"/>
        <v>0.35387950011438324</v>
      </c>
    </row>
    <row r="136" spans="1:6" x14ac:dyDescent="0.25">
      <c r="A136">
        <v>24340.923320000002</v>
      </c>
      <c r="B136">
        <v>109.00641330000001</v>
      </c>
      <c r="D136" s="1">
        <v>156.95928189247701</v>
      </c>
      <c r="F136">
        <f t="shared" si="2"/>
        <v>0.43990869106484948</v>
      </c>
    </row>
    <row r="137" spans="1:6" x14ac:dyDescent="0.25">
      <c r="A137">
        <v>24495.458879999998</v>
      </c>
      <c r="B137">
        <v>176.50754950000001</v>
      </c>
      <c r="D137" s="1">
        <v>157.58377045486</v>
      </c>
      <c r="F137">
        <f t="shared" si="2"/>
        <v>0.10721229261154072</v>
      </c>
    </row>
    <row r="138" spans="1:6" x14ac:dyDescent="0.25">
      <c r="A138">
        <v>26103.757979999998</v>
      </c>
      <c r="B138">
        <v>115.7753105</v>
      </c>
      <c r="D138" s="1">
        <v>164.00008969035201</v>
      </c>
      <c r="F138">
        <f t="shared" si="2"/>
        <v>0.4165376795975167</v>
      </c>
    </row>
    <row r="139" spans="1:6" x14ac:dyDescent="0.25">
      <c r="A139">
        <v>27323.289489999999</v>
      </c>
      <c r="B139">
        <v>165.0791715</v>
      </c>
      <c r="D139" s="1">
        <v>168.76973635164001</v>
      </c>
      <c r="F139">
        <f t="shared" si="2"/>
        <v>2.2356332528843621E-2</v>
      </c>
    </row>
    <row r="140" spans="1:6" x14ac:dyDescent="0.25">
      <c r="A140">
        <v>31172.84463</v>
      </c>
      <c r="B140">
        <v>201.79262750000001</v>
      </c>
      <c r="D140" s="1">
        <v>183.34072818969699</v>
      </c>
      <c r="F140">
        <f t="shared" si="2"/>
        <v>9.1439908082385307E-2</v>
      </c>
    </row>
    <row r="141" spans="1:6" x14ac:dyDescent="0.25">
      <c r="A141">
        <v>32714.025409999998</v>
      </c>
      <c r="B141">
        <v>122.1441744</v>
      </c>
      <c r="D141" s="1">
        <v>188.98795344343401</v>
      </c>
      <c r="F141">
        <f t="shared" si="2"/>
        <v>0.54725310782758063</v>
      </c>
    </row>
    <row r="142" spans="1:6" x14ac:dyDescent="0.25">
      <c r="A142">
        <v>33215.51827</v>
      </c>
      <c r="B142">
        <v>137.7845643</v>
      </c>
      <c r="D142" s="1">
        <v>190.80447844444501</v>
      </c>
      <c r="F142">
        <f t="shared" si="2"/>
        <v>0.38480300325226641</v>
      </c>
    </row>
    <row r="143" spans="1:6" x14ac:dyDescent="0.25">
      <c r="A143">
        <v>34252.105049999998</v>
      </c>
      <c r="B143">
        <v>158.58046160000001</v>
      </c>
      <c r="D143" s="1">
        <v>194.52783661839899</v>
      </c>
      <c r="F143">
        <f t="shared" si="2"/>
        <v>0.2266822448094008</v>
      </c>
    </row>
    <row r="144" spans="1:6" x14ac:dyDescent="0.25">
      <c r="A144">
        <v>42904.89013</v>
      </c>
      <c r="B144">
        <v>196.46124570000001</v>
      </c>
      <c r="D144" s="1">
        <v>224.153083130966</v>
      </c>
      <c r="F144">
        <f t="shared" si="2"/>
        <v>0.1409531805232058</v>
      </c>
    </row>
    <row r="145" spans="1:6" x14ac:dyDescent="0.25">
      <c r="A145">
        <v>45672.769899999999</v>
      </c>
      <c r="B145">
        <v>183.7409208</v>
      </c>
      <c r="D145" s="1">
        <v>233.15519909076599</v>
      </c>
      <c r="F145">
        <f t="shared" si="2"/>
        <v>0.26893453061853817</v>
      </c>
    </row>
    <row r="146" spans="1:6" x14ac:dyDescent="0.25">
      <c r="A146">
        <v>47500.121630000001</v>
      </c>
      <c r="B146">
        <v>167.30406049999999</v>
      </c>
      <c r="D146" s="1">
        <v>238.98931725268901</v>
      </c>
      <c r="F146">
        <f t="shared" si="2"/>
        <v>0.42847290459330495</v>
      </c>
    </row>
    <row r="147" spans="1:6" x14ac:dyDescent="0.25">
      <c r="A147">
        <v>48593.576379999999</v>
      </c>
      <c r="B147">
        <v>204.5123298</v>
      </c>
      <c r="D147" s="1">
        <v>242.44113335351801</v>
      </c>
      <c r="F147">
        <f t="shared" si="2"/>
        <v>0.18545974020544365</v>
      </c>
    </row>
    <row r="148" spans="1:6" x14ac:dyDescent="0.25">
      <c r="A148">
        <v>54994.109680000001</v>
      </c>
      <c r="B148">
        <v>274.55661889999999</v>
      </c>
      <c r="D148" s="1">
        <v>262.105514713498</v>
      </c>
      <c r="F148">
        <f t="shared" si="2"/>
        <v>4.5349859844526205E-2</v>
      </c>
    </row>
    <row r="149" spans="1:6" x14ac:dyDescent="0.25">
      <c r="A149">
        <v>59924.765930000001</v>
      </c>
      <c r="B149">
        <v>258.50444399999998</v>
      </c>
      <c r="D149" s="1">
        <v>276.68765165381501</v>
      </c>
      <c r="F149">
        <f t="shared" si="2"/>
        <v>7.0340019585176008E-2</v>
      </c>
    </row>
    <row r="150" spans="1:6" x14ac:dyDescent="0.25">
      <c r="A150">
        <v>60446.054470000003</v>
      </c>
      <c r="B150">
        <v>193.84861050000001</v>
      </c>
      <c r="D150" s="1">
        <v>278.20320275573101</v>
      </c>
      <c r="F150">
        <f t="shared" si="2"/>
        <v>0.43515706425830175</v>
      </c>
    </row>
    <row r="151" spans="1:6" x14ac:dyDescent="0.25">
      <c r="A151">
        <v>63813.92714</v>
      </c>
      <c r="B151">
        <v>214.32320730000001</v>
      </c>
      <c r="D151" s="1">
        <v>287.88208529892501</v>
      </c>
      <c r="F151">
        <f t="shared" si="2"/>
        <v>0.34321471260907638</v>
      </c>
    </row>
    <row r="152" spans="1:6" x14ac:dyDescent="0.25">
      <c r="A152">
        <v>72770.658949999997</v>
      </c>
      <c r="B152">
        <v>305.5944945</v>
      </c>
      <c r="D152" s="1">
        <v>312.75525501218402</v>
      </c>
      <c r="F152">
        <f t="shared" si="2"/>
        <v>2.3432230099237034E-2</v>
      </c>
    </row>
    <row r="153" spans="1:6" x14ac:dyDescent="0.25">
      <c r="A153">
        <v>77440.101580000002</v>
      </c>
      <c r="B153">
        <v>318.11791599999998</v>
      </c>
      <c r="D153" s="1">
        <v>325.27576657406701</v>
      </c>
      <c r="F153">
        <f t="shared" si="2"/>
        <v>2.250062072601729E-2</v>
      </c>
    </row>
    <row r="154" spans="1:6" x14ac:dyDescent="0.25">
      <c r="A154">
        <v>80882.256280000001</v>
      </c>
      <c r="B154">
        <v>256.77983360000002</v>
      </c>
      <c r="D154" s="1">
        <v>334.32922950868601</v>
      </c>
      <c r="F154">
        <f t="shared" si="2"/>
        <v>0.30200734544243424</v>
      </c>
    </row>
    <row r="155" spans="1:6" x14ac:dyDescent="0.25">
      <c r="A155">
        <v>89140.83339</v>
      </c>
      <c r="B155">
        <v>269.09809080000002</v>
      </c>
      <c r="D155" s="1">
        <v>355.49478661947001</v>
      </c>
      <c r="F155">
        <f t="shared" si="2"/>
        <v>0.32106023332466532</v>
      </c>
    </row>
    <row r="156" spans="1:6" x14ac:dyDescent="0.25">
      <c r="A156">
        <v>93381.106350000002</v>
      </c>
      <c r="B156">
        <v>293.56408529999999</v>
      </c>
      <c r="D156" s="1">
        <v>366.08197952313998</v>
      </c>
      <c r="F156">
        <f t="shared" si="2"/>
        <v>0.24702577002575865</v>
      </c>
    </row>
    <row r="157" spans="1:6" x14ac:dyDescent="0.25">
      <c r="A157">
        <v>100935.2926</v>
      </c>
      <c r="B157">
        <v>303.55572310000002</v>
      </c>
      <c r="D157" s="1">
        <v>384.51764300037502</v>
      </c>
      <c r="F157">
        <f t="shared" si="2"/>
        <v>0.26671188760194714</v>
      </c>
    </row>
    <row r="158" spans="1:6" x14ac:dyDescent="0.25">
      <c r="A158">
        <v>102426.478</v>
      </c>
      <c r="B158">
        <v>410.25883979999998</v>
      </c>
      <c r="D158" s="1">
        <v>388.09628901152701</v>
      </c>
      <c r="F158">
        <f t="shared" si="2"/>
        <v>5.4020897634471814E-2</v>
      </c>
    </row>
    <row r="159" spans="1:6" x14ac:dyDescent="0.25">
      <c r="A159">
        <v>110696.68240000001</v>
      </c>
      <c r="B159">
        <v>444.57307159999999</v>
      </c>
      <c r="D159" s="1">
        <v>407.60838285278101</v>
      </c>
      <c r="F159">
        <f t="shared" si="2"/>
        <v>8.314648616522051E-2</v>
      </c>
    </row>
    <row r="160" spans="1:6" x14ac:dyDescent="0.25">
      <c r="A160">
        <v>126438.74950000001</v>
      </c>
      <c r="B160">
        <v>371.066237</v>
      </c>
      <c r="D160" s="1">
        <v>443.33428320127098</v>
      </c>
      <c r="F160">
        <f t="shared" si="2"/>
        <v>0.19475780600666984</v>
      </c>
    </row>
    <row r="161" spans="1:6" x14ac:dyDescent="0.25">
      <c r="A161">
        <v>126454.13890000001</v>
      </c>
      <c r="B161">
        <v>356.45838670000001</v>
      </c>
      <c r="D161" s="1">
        <v>443.36838326901</v>
      </c>
      <c r="F161">
        <f t="shared" si="2"/>
        <v>0.24381526655495575</v>
      </c>
    </row>
    <row r="162" spans="1:6" x14ac:dyDescent="0.25">
      <c r="A162">
        <v>143179.81140000001</v>
      </c>
      <c r="B162">
        <v>407.52180099999998</v>
      </c>
      <c r="D162" s="1">
        <v>479.58140232766601</v>
      </c>
      <c r="F162">
        <f t="shared" si="2"/>
        <v>0.1768239175200986</v>
      </c>
    </row>
    <row r="163" spans="1:6" x14ac:dyDescent="0.25">
      <c r="A163">
        <v>147681.1017</v>
      </c>
      <c r="B163">
        <v>435.73440429999999</v>
      </c>
      <c r="D163" s="1">
        <v>489.057671199982</v>
      </c>
      <c r="F163">
        <f t="shared" si="2"/>
        <v>0.1223756177473407</v>
      </c>
    </row>
    <row r="164" spans="1:6" x14ac:dyDescent="0.25">
      <c r="A164">
        <v>160866.39689999999</v>
      </c>
      <c r="B164">
        <v>459.70439499999998</v>
      </c>
      <c r="D164" s="1">
        <v>516.22582718584295</v>
      </c>
      <c r="F164">
        <f t="shared" si="2"/>
        <v>0.12295168982633496</v>
      </c>
    </row>
    <row r="165" spans="1:6" x14ac:dyDescent="0.25">
      <c r="A165">
        <v>183579.13039999999</v>
      </c>
      <c r="B165">
        <v>515.10926830000005</v>
      </c>
      <c r="D165" s="1">
        <v>561.18588785184204</v>
      </c>
      <c r="F165">
        <f t="shared" si="2"/>
        <v>8.945018540222989E-2</v>
      </c>
    </row>
    <row r="166" spans="1:6" x14ac:dyDescent="0.25">
      <c r="A166">
        <v>196962.29730000001</v>
      </c>
      <c r="B166">
        <v>472.17942369999997</v>
      </c>
      <c r="D166" s="1">
        <v>586.72182012802796</v>
      </c>
      <c r="F166">
        <f t="shared" si="2"/>
        <v>0.24258235467033543</v>
      </c>
    </row>
    <row r="167" spans="1:6" x14ac:dyDescent="0.25">
      <c r="A167">
        <v>204610.13680000001</v>
      </c>
      <c r="B167">
        <v>625.46826369999997</v>
      </c>
      <c r="D167" s="1">
        <v>601.02863479464497</v>
      </c>
      <c r="F167">
        <f t="shared" si="2"/>
        <v>3.9074131053078075E-2</v>
      </c>
    </row>
    <row r="168" spans="1:6" x14ac:dyDescent="0.25">
      <c r="A168">
        <v>252490.67230000001</v>
      </c>
      <c r="B168">
        <v>633.89814290000004</v>
      </c>
      <c r="D168" s="1">
        <v>688.27371203762505</v>
      </c>
      <c r="F168">
        <f t="shared" si="2"/>
        <v>8.5779663099916942E-2</v>
      </c>
    </row>
    <row r="169" spans="1:6" x14ac:dyDescent="0.25">
      <c r="A169">
        <v>290569.75160000002</v>
      </c>
      <c r="B169">
        <v>581.06828629999995</v>
      </c>
      <c r="D169" s="1">
        <v>780.33175353448996</v>
      </c>
      <c r="F169">
        <f t="shared" si="2"/>
        <v>0.34292607587193669</v>
      </c>
    </row>
    <row r="170" spans="1:6" x14ac:dyDescent="0.25">
      <c r="A170">
        <v>396671.11320000002</v>
      </c>
      <c r="B170">
        <v>642.44163760000004</v>
      </c>
      <c r="D170" s="1">
        <v>1034.4428366709501</v>
      </c>
      <c r="F170">
        <f t="shared" si="2"/>
        <v>0.6101740237998392</v>
      </c>
    </row>
    <row r="171" spans="1:6" x14ac:dyDescent="0.25">
      <c r="A171">
        <v>443605.34669999999</v>
      </c>
      <c r="B171">
        <v>928.37664719999998</v>
      </c>
      <c r="D171" s="1">
        <v>1145.9745569105301</v>
      </c>
      <c r="F171">
        <f t="shared" si="2"/>
        <v>0.23438537620136088</v>
      </c>
    </row>
    <row r="172" spans="1:6" x14ac:dyDescent="0.25">
      <c r="A172">
        <v>612356.72759999998</v>
      </c>
      <c r="B172">
        <v>1238.0253250000001</v>
      </c>
      <c r="D172" s="1">
        <v>1543.7405088825799</v>
      </c>
      <c r="F172">
        <f t="shared" si="2"/>
        <v>0.24693774651385245</v>
      </c>
    </row>
    <row r="173" spans="1:6" x14ac:dyDescent="0.25">
      <c r="A173">
        <v>855280.2635</v>
      </c>
      <c r="B173">
        <v>1623.5553480000001</v>
      </c>
      <c r="D173" s="1">
        <v>2109.8052331190302</v>
      </c>
      <c r="F173">
        <f t="shared" si="2"/>
        <v>0.29949695630520018</v>
      </c>
    </row>
    <row r="174" spans="1:6" x14ac:dyDescent="0.25">
      <c r="A174">
        <v>1300856.7860000001</v>
      </c>
      <c r="B174">
        <v>2466.9530220000001</v>
      </c>
      <c r="D174" s="1">
        <v>3134.7397968088799</v>
      </c>
      <c r="F174">
        <f t="shared" si="2"/>
        <v>0.27069294342196015</v>
      </c>
    </row>
    <row r="176" spans="1:6" x14ac:dyDescent="0.25">
      <c r="F176">
        <f>AVERAGE(F2:F174)</f>
        <v>0.30992693325229093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1_25_linear_heattransfer_figure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Haefner</dc:creator>
  <cp:lastModifiedBy>Jonah Haefner</cp:lastModifiedBy>
  <dcterms:created xsi:type="dcterms:W3CDTF">2017-01-30T04:12:54Z</dcterms:created>
  <dcterms:modified xsi:type="dcterms:W3CDTF">2017-02-09T06:03:47Z</dcterms:modified>
</cp:coreProperties>
</file>