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\Crossflow_Heat_Transfer\Heat_Transfer_Gnielinski\Processed Data\"/>
    </mc:Choice>
  </mc:AlternateContent>
  <bookViews>
    <workbookView xWindow="0" yWindow="0" windowWidth="20490" windowHeight="7755"/>
  </bookViews>
  <sheets>
    <sheet name="1_25_meanheattransfer_figure_3_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2" i="1"/>
  <c r="J90" i="1" s="1"/>
</calcChain>
</file>

<file path=xl/sharedStrings.xml><?xml version="1.0" encoding="utf-8"?>
<sst xmlns="http://schemas.openxmlformats.org/spreadsheetml/2006/main" count="7" uniqueCount="7">
  <si>
    <t xml:space="preserve"> </t>
  </si>
  <si>
    <t>RE</t>
  </si>
  <si>
    <t>Exp</t>
  </si>
  <si>
    <t>Zuka</t>
  </si>
  <si>
    <t>Err Zuka</t>
  </si>
  <si>
    <t>GG</t>
  </si>
  <si>
    <t>Err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</si>
</sst>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85" workbookViewId="0">
      <selection activeCell="A2" sqref="A2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D1" t="s">
        <v>3</v>
      </c>
      <c r="F1" t="s">
        <v>4</v>
      </c>
      <c r="H1" t="s">
        <v>5</v>
      </c>
      <c r="J1" t="s">
        <v>6</v>
      </c>
    </row>
    <row r="2" spans="1:12" x14ac:dyDescent="0.25">
      <c r="A2">
        <v>125.9946905</v>
      </c>
      <c r="B2">
        <v>6.5613738010000002</v>
      </c>
      <c r="D2" s="1">
        <v>5.72</v>
      </c>
      <c r="F2" s="1">
        <v>0.128</v>
      </c>
      <c r="H2" s="1">
        <v>7.7215802812490697</v>
      </c>
      <c r="J2" s="1">
        <f>ABS(H2-B2)/B2</f>
        <v>0.1768237133620166</v>
      </c>
    </row>
    <row r="3" spans="1:12" x14ac:dyDescent="0.25">
      <c r="A3">
        <v>160.70752110000001</v>
      </c>
      <c r="B3">
        <v>7.5556319710000004</v>
      </c>
      <c r="D3" s="1">
        <v>6.46</v>
      </c>
      <c r="F3" s="1">
        <v>0.14499999999999999</v>
      </c>
      <c r="H3" s="1">
        <v>8.5663974976092696</v>
      </c>
      <c r="J3" s="1">
        <f t="shared" ref="J3:J66" si="0">ABS(H3-B3)/B3</f>
        <v>0.13377643729720901</v>
      </c>
    </row>
    <row r="4" spans="1:12" x14ac:dyDescent="0.25">
      <c r="A4">
        <v>199.08271479999999</v>
      </c>
      <c r="B4">
        <v>8.5270066849999999</v>
      </c>
      <c r="D4" s="1">
        <v>7.19</v>
      </c>
      <c r="F4" s="1">
        <v>0.157</v>
      </c>
      <c r="H4" s="1">
        <v>9.4320401025872407</v>
      </c>
      <c r="J4" s="1">
        <f t="shared" si="0"/>
        <v>0.10613729424878958</v>
      </c>
    </row>
    <row r="5" spans="1:12" x14ac:dyDescent="0.25">
      <c r="A5">
        <v>253.94032530000001</v>
      </c>
      <c r="B5">
        <v>9.9183290419999999</v>
      </c>
      <c r="D5" s="1">
        <v>8.1199999999999992</v>
      </c>
      <c r="F5" s="1">
        <v>0.18099999999999999</v>
      </c>
      <c r="H5" s="1">
        <v>10.591499407613</v>
      </c>
      <c r="J5" s="1">
        <f t="shared" si="0"/>
        <v>6.7871348365476036E-2</v>
      </c>
    </row>
    <row r="6" spans="1:12" x14ac:dyDescent="0.25">
      <c r="A6">
        <v>350.08303339999998</v>
      </c>
      <c r="B6">
        <v>11.422565349999999</v>
      </c>
      <c r="D6" s="1">
        <v>9.5299999999999994</v>
      </c>
      <c r="F6" s="1">
        <v>0.16500000000000001</v>
      </c>
      <c r="H6" s="1">
        <v>12.4904220648546</v>
      </c>
      <c r="J6" s="1">
        <f t="shared" si="0"/>
        <v>9.3486592734144544E-2</v>
      </c>
    </row>
    <row r="7" spans="1:12" x14ac:dyDescent="0.25">
      <c r="A7">
        <v>374.8179154</v>
      </c>
      <c r="B7">
        <v>12.38037443</v>
      </c>
      <c r="D7" s="1">
        <v>9.8699999999999992</v>
      </c>
      <c r="F7" s="1">
        <v>0.20300000000000001</v>
      </c>
      <c r="H7" s="1">
        <v>12.9599962459691</v>
      </c>
      <c r="J7" s="1">
        <f t="shared" si="0"/>
        <v>4.6817793698110288E-2</v>
      </c>
    </row>
    <row r="8" spans="1:12" x14ac:dyDescent="0.25">
      <c r="A8">
        <v>401.30042409999999</v>
      </c>
      <c r="B8">
        <v>13.41849805</v>
      </c>
      <c r="D8" s="1">
        <v>10.199999999999999</v>
      </c>
      <c r="F8" s="1">
        <v>0.23899999999999999</v>
      </c>
      <c r="H8" s="1">
        <v>13.4559104889415</v>
      </c>
      <c r="J8" s="1">
        <f t="shared" si="0"/>
        <v>2.7881241851430471E-3</v>
      </c>
    </row>
    <row r="9" spans="1:12" x14ac:dyDescent="0.25">
      <c r="A9">
        <v>455.3108914</v>
      </c>
      <c r="B9">
        <v>13.28672177</v>
      </c>
      <c r="D9" s="1">
        <v>10.9</v>
      </c>
      <c r="F9" s="1">
        <v>0.182</v>
      </c>
      <c r="H9" s="1">
        <v>14.4478021893127</v>
      </c>
      <c r="J9" s="1">
        <f t="shared" si="0"/>
        <v>8.738652313276371E-2</v>
      </c>
    </row>
    <row r="10" spans="1:12" x14ac:dyDescent="0.25">
      <c r="A10">
        <v>580.82945719999998</v>
      </c>
      <c r="B10">
        <v>15.927859959999999</v>
      </c>
      <c r="D10" s="1">
        <v>12.3</v>
      </c>
      <c r="F10" s="1">
        <v>0.22900000000000001</v>
      </c>
      <c r="H10" s="1">
        <v>16.667105600164302</v>
      </c>
      <c r="J10" s="1">
        <f t="shared" si="0"/>
        <v>4.6412113241878501E-2</v>
      </c>
    </row>
    <row r="11" spans="1:12" x14ac:dyDescent="0.25">
      <c r="A11">
        <v>640.07190760000003</v>
      </c>
      <c r="B11">
        <v>15.77077154</v>
      </c>
      <c r="D11" s="1">
        <v>12.9</v>
      </c>
      <c r="F11" s="1">
        <v>0.183</v>
      </c>
      <c r="H11" s="1">
        <v>17.6782394571431</v>
      </c>
      <c r="J11" s="1">
        <f t="shared" si="0"/>
        <v>0.12094956244246625</v>
      </c>
      <c r="L11" t="s">
        <v>0</v>
      </c>
    </row>
    <row r="12" spans="1:12" x14ac:dyDescent="0.25">
      <c r="A12">
        <v>800.75965670000005</v>
      </c>
      <c r="B12">
        <v>18.528849820000001</v>
      </c>
      <c r="D12" s="1">
        <v>14.4</v>
      </c>
      <c r="F12" s="1">
        <v>0.222</v>
      </c>
      <c r="H12" s="1">
        <v>20.3177405436148</v>
      </c>
      <c r="J12" s="1">
        <f t="shared" si="0"/>
        <v>9.6546236868079838E-2</v>
      </c>
    </row>
    <row r="13" spans="1:12" x14ac:dyDescent="0.25">
      <c r="A13">
        <v>900.04198229999997</v>
      </c>
      <c r="B13">
        <v>20.286876469999999</v>
      </c>
      <c r="D13" s="1">
        <v>15.3</v>
      </c>
      <c r="F13" s="1">
        <v>0.246</v>
      </c>
      <c r="H13" s="1">
        <v>21.8794694889176</v>
      </c>
      <c r="J13" s="1">
        <f t="shared" si="0"/>
        <v>7.8503609033786406E-2</v>
      </c>
    </row>
    <row r="14" spans="1:12" x14ac:dyDescent="0.25">
      <c r="A14">
        <v>1052.1338109999999</v>
      </c>
      <c r="B14">
        <v>25.060930219999999</v>
      </c>
      <c r="D14" s="1">
        <v>22.2</v>
      </c>
      <c r="F14" s="1">
        <v>0.112</v>
      </c>
      <c r="H14" s="1">
        <v>24.178507968077501</v>
      </c>
      <c r="J14" s="1">
        <f t="shared" si="0"/>
        <v>3.5211073339100459E-2</v>
      </c>
    </row>
    <row r="15" spans="1:12" x14ac:dyDescent="0.25">
      <c r="A15">
        <v>1136.801974</v>
      </c>
      <c r="B15">
        <v>22.666652190000001</v>
      </c>
      <c r="D15" s="1">
        <v>23.3</v>
      </c>
      <c r="F15" s="1">
        <v>2.81E-2</v>
      </c>
      <c r="H15" s="1">
        <v>25.4125952667139</v>
      </c>
      <c r="J15" s="1">
        <f t="shared" si="0"/>
        <v>0.12114462487430525</v>
      </c>
    </row>
    <row r="16" spans="1:12" x14ac:dyDescent="0.25">
      <c r="A16">
        <v>1170.7290089999999</v>
      </c>
      <c r="B16">
        <v>24.565915100000002</v>
      </c>
      <c r="D16" s="1">
        <v>23.7</v>
      </c>
      <c r="F16" s="1">
        <v>3.4500000000000003E-2</v>
      </c>
      <c r="H16" s="1">
        <v>25.898388025704499</v>
      </c>
      <c r="J16" s="1">
        <f t="shared" si="0"/>
        <v>5.4240720131142076E-2</v>
      </c>
    </row>
    <row r="17" spans="1:10" x14ac:dyDescent="0.25">
      <c r="A17">
        <v>1265.5596190000001</v>
      </c>
      <c r="B17">
        <v>25.835182629999998</v>
      </c>
      <c r="D17" s="1">
        <v>24.9</v>
      </c>
      <c r="F17" s="1">
        <v>3.7999999999999999E-2</v>
      </c>
      <c r="H17" s="1">
        <v>27.2308555476218</v>
      </c>
      <c r="J17" s="1">
        <f t="shared" si="0"/>
        <v>5.4022181209632189E-2</v>
      </c>
    </row>
    <row r="18" spans="1:10" x14ac:dyDescent="0.25">
      <c r="A18">
        <v>1464.6363140000001</v>
      </c>
      <c r="B18">
        <v>28.862135899999998</v>
      </c>
      <c r="D18" s="1">
        <v>27.1</v>
      </c>
      <c r="F18" s="1">
        <v>0.06</v>
      </c>
      <c r="H18" s="1">
        <v>29.9136704766522</v>
      </c>
      <c r="J18" s="1">
        <f t="shared" si="0"/>
        <v>3.6433013145510194E-2</v>
      </c>
    </row>
    <row r="19" spans="1:10" x14ac:dyDescent="0.25">
      <c r="A19">
        <v>1598.9397269999999</v>
      </c>
      <c r="B19">
        <v>31.5992496</v>
      </c>
      <c r="D19" s="1">
        <v>28.6</v>
      </c>
      <c r="F19" s="1">
        <v>9.5000000000000001E-2</v>
      </c>
      <c r="H19" s="1">
        <v>31.642762423364001</v>
      </c>
      <c r="J19" s="1">
        <f t="shared" si="0"/>
        <v>1.377020781025153E-3</v>
      </c>
    </row>
    <row r="20" spans="1:10" x14ac:dyDescent="0.25">
      <c r="A20">
        <v>1694.5863870000001</v>
      </c>
      <c r="B20">
        <v>29.75214308</v>
      </c>
      <c r="D20" s="1">
        <v>29.6</v>
      </c>
      <c r="F20" s="1">
        <v>4.7099999999999998E-3</v>
      </c>
      <c r="H20" s="1">
        <v>32.837528822767098</v>
      </c>
      <c r="J20" s="1">
        <f t="shared" si="0"/>
        <v>0.10370297475616665</v>
      </c>
    </row>
    <row r="21" spans="1:10" x14ac:dyDescent="0.25">
      <c r="A21">
        <v>1849.9153220000001</v>
      </c>
      <c r="B21">
        <v>32.247842419999998</v>
      </c>
      <c r="D21" s="1">
        <v>31.2</v>
      </c>
      <c r="F21" s="1">
        <v>3.2099999999999997E-2</v>
      </c>
      <c r="H21" s="1">
        <v>34.7173360888237</v>
      </c>
      <c r="J21" s="1">
        <f t="shared" si="0"/>
        <v>7.6578570332262938E-2</v>
      </c>
    </row>
    <row r="22" spans="1:10" x14ac:dyDescent="0.25">
      <c r="A22">
        <v>2039.0651230000001</v>
      </c>
      <c r="B22">
        <v>34.257638829999998</v>
      </c>
      <c r="D22" s="1">
        <v>33.1</v>
      </c>
      <c r="F22" s="1">
        <v>3.4099999999999998E-2</v>
      </c>
      <c r="H22" s="1">
        <v>36.913179991153903</v>
      </c>
      <c r="J22" s="1">
        <f t="shared" si="0"/>
        <v>7.7516759819080211E-2</v>
      </c>
    </row>
    <row r="23" spans="1:10" x14ac:dyDescent="0.25">
      <c r="A23">
        <v>2204.8789849999998</v>
      </c>
      <c r="B23">
        <v>39.439286860000003</v>
      </c>
      <c r="D23" s="1">
        <v>34.700000000000003</v>
      </c>
      <c r="F23" s="1">
        <v>0.121</v>
      </c>
      <c r="H23" s="1">
        <v>38.761336948232</v>
      </c>
      <c r="J23" s="1">
        <f t="shared" si="0"/>
        <v>1.718971020380167E-2</v>
      </c>
    </row>
    <row r="24" spans="1:10" x14ac:dyDescent="0.25">
      <c r="A24">
        <v>2225.8244770000001</v>
      </c>
      <c r="B24">
        <v>36.392178110000003</v>
      </c>
      <c r="D24" s="1">
        <v>34.9</v>
      </c>
      <c r="F24" s="1">
        <v>4.1700000000000001E-2</v>
      </c>
      <c r="H24" s="1">
        <v>38.990029003335401</v>
      </c>
      <c r="J24" s="1">
        <f t="shared" si="0"/>
        <v>7.1384869723462613E-2</v>
      </c>
    </row>
    <row r="25" spans="1:10" x14ac:dyDescent="0.25">
      <c r="A25">
        <v>2501.8752800000002</v>
      </c>
      <c r="B25">
        <v>40.247662820000002</v>
      </c>
      <c r="D25" s="1">
        <v>37.4</v>
      </c>
      <c r="F25" s="1">
        <v>7.0499999999999993E-2</v>
      </c>
      <c r="H25" s="1">
        <v>41.912053801539798</v>
      </c>
      <c r="J25" s="1">
        <f t="shared" si="0"/>
        <v>4.1353730003738785E-2</v>
      </c>
    </row>
    <row r="26" spans="1:10" x14ac:dyDescent="0.25">
      <c r="A26">
        <v>2627.0111499999998</v>
      </c>
      <c r="B26">
        <v>43.184969780000003</v>
      </c>
      <c r="D26" s="1">
        <v>38.5</v>
      </c>
      <c r="F26" s="1">
        <v>0.108</v>
      </c>
      <c r="H26" s="1">
        <v>43.1842963937587</v>
      </c>
      <c r="J26" s="1">
        <f t="shared" si="0"/>
        <v>1.5593069642825731E-5</v>
      </c>
    </row>
    <row r="27" spans="1:10" x14ac:dyDescent="0.25">
      <c r="A27">
        <v>2652.6585140000002</v>
      </c>
      <c r="B27">
        <v>43.185580379999998</v>
      </c>
      <c r="D27" s="1">
        <v>38.700000000000003</v>
      </c>
      <c r="F27" s="1">
        <v>0.10299999999999999</v>
      </c>
      <c r="H27" s="1">
        <v>43.441310642846801</v>
      </c>
      <c r="J27" s="1">
        <f t="shared" si="0"/>
        <v>5.9216585859579382E-3</v>
      </c>
    </row>
    <row r="28" spans="1:10" x14ac:dyDescent="0.25">
      <c r="A28">
        <v>2811.3373700000002</v>
      </c>
      <c r="B28">
        <v>40.661205019999997</v>
      </c>
      <c r="D28" s="1">
        <v>40.1</v>
      </c>
      <c r="F28" s="1">
        <v>1.3299999999999999E-2</v>
      </c>
      <c r="H28" s="1">
        <v>45.004618761940399</v>
      </c>
      <c r="J28" s="1">
        <f t="shared" si="0"/>
        <v>0.10681960211961281</v>
      </c>
    </row>
    <row r="29" spans="1:10" x14ac:dyDescent="0.25">
      <c r="A29">
        <v>3099.9019920000001</v>
      </c>
      <c r="B29">
        <v>48.246057739999998</v>
      </c>
      <c r="D29" s="1">
        <v>42.5</v>
      </c>
      <c r="F29" s="1">
        <v>0.11799999999999999</v>
      </c>
      <c r="H29" s="1">
        <v>47.738171924491603</v>
      </c>
      <c r="J29" s="1">
        <f t="shared" si="0"/>
        <v>1.0526990997801574E-2</v>
      </c>
    </row>
    <row r="30" spans="1:10" x14ac:dyDescent="0.25">
      <c r="A30">
        <v>3382.6107919999999</v>
      </c>
      <c r="B30">
        <v>45.886785099999997</v>
      </c>
      <c r="D30" s="1">
        <v>44.8</v>
      </c>
      <c r="F30" s="1">
        <v>2.3E-2</v>
      </c>
      <c r="H30" s="1">
        <v>50.294794482136602</v>
      </c>
      <c r="J30" s="1">
        <f t="shared" si="0"/>
        <v>9.6062719855625825E-2</v>
      </c>
    </row>
    <row r="31" spans="1:10" x14ac:dyDescent="0.25">
      <c r="A31">
        <v>3621.1346250000001</v>
      </c>
      <c r="B31">
        <v>47.774284020000003</v>
      </c>
      <c r="D31" s="1">
        <v>46.7</v>
      </c>
      <c r="F31" s="1">
        <v>2.24E-2</v>
      </c>
      <c r="H31" s="1">
        <v>52.369688263022297</v>
      </c>
      <c r="J31" s="1">
        <f t="shared" si="0"/>
        <v>9.6189913408194577E-2</v>
      </c>
    </row>
    <row r="32" spans="1:10" x14ac:dyDescent="0.25">
      <c r="A32">
        <v>3766.4722780000002</v>
      </c>
      <c r="B32">
        <v>55.55295246</v>
      </c>
      <c r="D32" s="1">
        <v>47.8</v>
      </c>
      <c r="F32" s="1">
        <v>0.13900000000000001</v>
      </c>
      <c r="H32" s="1">
        <v>53.600714219077297</v>
      </c>
      <c r="J32" s="1">
        <f t="shared" si="0"/>
        <v>3.5141934937272343E-2</v>
      </c>
    </row>
    <row r="33" spans="1:10" x14ac:dyDescent="0.25">
      <c r="A33">
        <v>4030.6182370000001</v>
      </c>
      <c r="B33">
        <v>51.783199109999998</v>
      </c>
      <c r="D33" s="1">
        <v>49.8</v>
      </c>
      <c r="F33" s="1">
        <v>3.8199999999999998E-2</v>
      </c>
      <c r="H33" s="1">
        <v>55.779494222034401</v>
      </c>
      <c r="J33" s="1">
        <f t="shared" si="0"/>
        <v>7.7173584883106758E-2</v>
      </c>
    </row>
    <row r="34" spans="1:10" x14ac:dyDescent="0.25">
      <c r="A34">
        <v>4151.9919200000004</v>
      </c>
      <c r="B34">
        <v>60.822124780000003</v>
      </c>
      <c r="D34" s="1">
        <v>50.7</v>
      </c>
      <c r="F34" s="1">
        <v>0.16600000000000001</v>
      </c>
      <c r="H34" s="1">
        <v>56.757155977787399</v>
      </c>
      <c r="J34" s="1">
        <f t="shared" si="0"/>
        <v>6.6833719093438812E-2</v>
      </c>
    </row>
    <row r="35" spans="1:10" x14ac:dyDescent="0.25">
      <c r="A35">
        <v>4400.0721880000001</v>
      </c>
      <c r="B35">
        <v>56.126929769999997</v>
      </c>
      <c r="D35" s="1">
        <v>52.5</v>
      </c>
      <c r="F35" s="1">
        <v>6.4699999999999994E-2</v>
      </c>
      <c r="H35" s="1">
        <v>58.713318277750702</v>
      </c>
      <c r="J35" s="1">
        <f t="shared" si="0"/>
        <v>4.6081061592881514E-2</v>
      </c>
    </row>
    <row r="36" spans="1:10" x14ac:dyDescent="0.25">
      <c r="A36">
        <v>5296.0809790000003</v>
      </c>
      <c r="B36">
        <v>70.746261720000007</v>
      </c>
      <c r="D36" s="1">
        <v>58.7</v>
      </c>
      <c r="F36" s="1">
        <v>0.17100000000000001</v>
      </c>
      <c r="H36" s="1">
        <v>65.376822332726803</v>
      </c>
      <c r="J36" s="1">
        <f t="shared" si="0"/>
        <v>7.5897146460181933E-2</v>
      </c>
    </row>
    <row r="37" spans="1:10" x14ac:dyDescent="0.25">
      <c r="A37">
        <v>5398.0602140000001</v>
      </c>
      <c r="B37">
        <v>63.341880639999999</v>
      </c>
      <c r="D37" s="1">
        <v>59.3</v>
      </c>
      <c r="F37" s="1">
        <v>6.3100000000000003E-2</v>
      </c>
      <c r="H37" s="1">
        <v>66.100927145843997</v>
      </c>
      <c r="J37" s="1">
        <f t="shared" si="0"/>
        <v>4.3558013718046712E-2</v>
      </c>
    </row>
    <row r="38" spans="1:10" x14ac:dyDescent="0.25">
      <c r="A38">
        <v>6008.4813729999996</v>
      </c>
      <c r="B38">
        <v>68.657129769999997</v>
      </c>
      <c r="D38" s="1">
        <v>63.3</v>
      </c>
      <c r="F38" s="1">
        <v>7.8299999999999995E-2</v>
      </c>
      <c r="H38" s="1">
        <v>70.312472448418404</v>
      </c>
      <c r="J38" s="1">
        <f t="shared" si="0"/>
        <v>2.4110280810802482E-2</v>
      </c>
    </row>
    <row r="39" spans="1:10" x14ac:dyDescent="0.25">
      <c r="A39">
        <v>6369.3549739999999</v>
      </c>
      <c r="B39">
        <v>69.356693379999996</v>
      </c>
      <c r="D39" s="1">
        <v>65.5</v>
      </c>
      <c r="F39" s="1">
        <v>5.5100000000000003E-2</v>
      </c>
      <c r="H39" s="1">
        <v>72.713174530995701</v>
      </c>
      <c r="J39" s="1">
        <f t="shared" si="0"/>
        <v>4.839448058179191E-2</v>
      </c>
    </row>
    <row r="40" spans="1:10" x14ac:dyDescent="0.25">
      <c r="A40">
        <v>6885.7301870000001</v>
      </c>
      <c r="B40">
        <v>74.421557579999998</v>
      </c>
      <c r="D40" s="1">
        <v>68.7</v>
      </c>
      <c r="F40" s="1">
        <v>7.7200000000000005E-2</v>
      </c>
      <c r="H40" s="1">
        <v>76.047690958470398</v>
      </c>
      <c r="J40" s="1">
        <f t="shared" si="0"/>
        <v>2.1850300253691619E-2</v>
      </c>
    </row>
    <row r="41" spans="1:10" x14ac:dyDescent="0.25">
      <c r="A41">
        <v>7300.9579910000002</v>
      </c>
      <c r="B41">
        <v>80.660840440000001</v>
      </c>
      <c r="D41" s="1">
        <v>71.099999999999994</v>
      </c>
      <c r="F41" s="1">
        <v>0.11799999999999999</v>
      </c>
      <c r="H41" s="1">
        <v>78.651701515489606</v>
      </c>
      <c r="J41" s="1">
        <f t="shared" si="0"/>
        <v>2.4908479920995916E-2</v>
      </c>
    </row>
    <row r="42" spans="1:10" x14ac:dyDescent="0.25">
      <c r="A42">
        <v>7369.8336840000002</v>
      </c>
      <c r="B42">
        <v>72.947422709999998</v>
      </c>
      <c r="D42" s="1">
        <v>71.5</v>
      </c>
      <c r="F42" s="1">
        <v>1.9400000000000001E-2</v>
      </c>
      <c r="H42" s="1">
        <v>79.077468243096106</v>
      </c>
      <c r="J42" s="1">
        <f t="shared" si="0"/>
        <v>8.4033750684597813E-2</v>
      </c>
    </row>
    <row r="43" spans="1:10" x14ac:dyDescent="0.25">
      <c r="A43">
        <v>7815.7829570000004</v>
      </c>
      <c r="B43">
        <v>83.978729220000005</v>
      </c>
      <c r="D43" s="1">
        <v>74.099999999999994</v>
      </c>
      <c r="F43" s="1">
        <v>0.11799999999999999</v>
      </c>
      <c r="H43" s="1">
        <v>81.794404576760797</v>
      </c>
      <c r="J43" s="1">
        <f t="shared" si="0"/>
        <v>2.6010451259829242E-2</v>
      </c>
    </row>
    <row r="44" spans="1:10" x14ac:dyDescent="0.25">
      <c r="A44">
        <v>8446.3930550000005</v>
      </c>
      <c r="B44">
        <v>80.677949220000002</v>
      </c>
      <c r="D44" s="1">
        <v>77.599999999999994</v>
      </c>
      <c r="F44" s="1">
        <v>3.78E-2</v>
      </c>
      <c r="H44" s="1">
        <v>85.527323916718203</v>
      </c>
      <c r="J44" s="1">
        <f t="shared" si="0"/>
        <v>6.0107808188015324E-2</v>
      </c>
    </row>
    <row r="45" spans="1:10" x14ac:dyDescent="0.25">
      <c r="A45">
        <v>9132.6461510000008</v>
      </c>
      <c r="B45">
        <v>91.032127160000002</v>
      </c>
      <c r="D45" s="1">
        <v>81.400000000000006</v>
      </c>
      <c r="F45" s="1">
        <v>0.106</v>
      </c>
      <c r="H45" s="1">
        <v>89.459382961542701</v>
      </c>
      <c r="J45" s="1">
        <f t="shared" si="0"/>
        <v>1.72768037782201E-2</v>
      </c>
    </row>
    <row r="46" spans="1:10" x14ac:dyDescent="0.25">
      <c r="A46">
        <v>10775.217409999999</v>
      </c>
      <c r="B46">
        <v>97.692299230000003</v>
      </c>
      <c r="D46" s="1">
        <v>89.8</v>
      </c>
      <c r="F46" s="1">
        <v>8.0299999999999996E-2</v>
      </c>
      <c r="H46" s="1">
        <v>98.401061553216394</v>
      </c>
      <c r="J46" s="1">
        <f t="shared" si="0"/>
        <v>7.2550480314495375E-3</v>
      </c>
    </row>
    <row r="47" spans="1:10" x14ac:dyDescent="0.25">
      <c r="A47">
        <v>12108.815699999999</v>
      </c>
      <c r="B47">
        <v>100.7005161</v>
      </c>
      <c r="D47" s="1">
        <v>96.4</v>
      </c>
      <c r="F47" s="1">
        <v>4.3099999999999999E-2</v>
      </c>
      <c r="H47" s="1">
        <v>105.251358466954</v>
      </c>
      <c r="J47" s="1">
        <f t="shared" si="0"/>
        <v>4.5191847501901736E-2</v>
      </c>
    </row>
    <row r="48" spans="1:10" x14ac:dyDescent="0.25">
      <c r="A48">
        <v>14012.65855</v>
      </c>
      <c r="B48">
        <v>110.2597088</v>
      </c>
      <c r="D48" s="1">
        <v>105</v>
      </c>
      <c r="F48" s="1">
        <v>4.6100000000000002E-2</v>
      </c>
      <c r="H48" s="1">
        <v>114.511837631685</v>
      </c>
      <c r="J48" s="1">
        <f t="shared" si="0"/>
        <v>3.8564665896206315E-2</v>
      </c>
    </row>
    <row r="49" spans="1:10" x14ac:dyDescent="0.25">
      <c r="A49">
        <v>14018.14183</v>
      </c>
      <c r="B49">
        <v>124.3963273</v>
      </c>
      <c r="D49" s="1">
        <v>105</v>
      </c>
      <c r="F49" s="1">
        <v>0.154</v>
      </c>
      <c r="H49" s="1">
        <v>114.537728822389</v>
      </c>
      <c r="J49" s="1">
        <f t="shared" si="0"/>
        <v>7.9251523671077045E-2</v>
      </c>
    </row>
    <row r="50" spans="1:10" x14ac:dyDescent="0.25">
      <c r="A50">
        <v>15298.581099999999</v>
      </c>
      <c r="B50">
        <v>123.16772779999999</v>
      </c>
      <c r="D50" s="1">
        <v>111</v>
      </c>
      <c r="F50" s="1">
        <v>9.98E-2</v>
      </c>
      <c r="H50" s="1">
        <v>120.473792400333</v>
      </c>
      <c r="J50" s="1">
        <f t="shared" si="0"/>
        <v>2.1872088149920373E-2</v>
      </c>
    </row>
    <row r="51" spans="1:10" x14ac:dyDescent="0.25">
      <c r="A51">
        <v>16379.492099999999</v>
      </c>
      <c r="B51">
        <v>133.49563259999999</v>
      </c>
      <c r="D51" s="1">
        <v>116</v>
      </c>
      <c r="F51" s="1">
        <v>0.13500000000000001</v>
      </c>
      <c r="H51" s="1">
        <v>125.3265618115</v>
      </c>
      <c r="J51" s="1">
        <f t="shared" si="0"/>
        <v>6.1193543409599108E-2</v>
      </c>
    </row>
    <row r="52" spans="1:10" x14ac:dyDescent="0.25">
      <c r="A52">
        <v>16695.433410000001</v>
      </c>
      <c r="B52">
        <v>120.7314476</v>
      </c>
      <c r="D52" s="1">
        <v>117</v>
      </c>
      <c r="F52" s="1">
        <v>3.2199999999999999E-2</v>
      </c>
      <c r="H52" s="1">
        <v>126.719760072173</v>
      </c>
      <c r="J52" s="1">
        <f t="shared" si="0"/>
        <v>4.9600270610629264E-2</v>
      </c>
    </row>
    <row r="53" spans="1:10" x14ac:dyDescent="0.25">
      <c r="A53">
        <v>17878.535049999999</v>
      </c>
      <c r="B53">
        <v>138.99074870000001</v>
      </c>
      <c r="D53" s="1">
        <v>122</v>
      </c>
      <c r="F53" s="1">
        <v>0.124</v>
      </c>
      <c r="H53" s="1">
        <v>131.84264901186</v>
      </c>
      <c r="J53" s="1">
        <f t="shared" si="0"/>
        <v>5.1428600500372776E-2</v>
      </c>
    </row>
    <row r="54" spans="1:10" x14ac:dyDescent="0.25">
      <c r="A54">
        <v>18766.031439999999</v>
      </c>
      <c r="B54">
        <v>133.5220602</v>
      </c>
      <c r="D54" s="1">
        <v>125</v>
      </c>
      <c r="F54" s="1">
        <v>6.1400000000000003E-2</v>
      </c>
      <c r="H54" s="1">
        <v>135.59401843837199</v>
      </c>
      <c r="J54" s="1">
        <f t="shared" si="0"/>
        <v>1.5517722204618821E-2</v>
      </c>
    </row>
    <row r="55" spans="1:10" x14ac:dyDescent="0.25">
      <c r="A55">
        <v>19515.405910000001</v>
      </c>
      <c r="B55">
        <v>146.17416589999999</v>
      </c>
      <c r="D55" s="1">
        <v>128</v>
      </c>
      <c r="F55" s="1">
        <v>0.122</v>
      </c>
      <c r="H55" s="1">
        <v>138.70477104265601</v>
      </c>
      <c r="J55" s="1">
        <f t="shared" si="0"/>
        <v>5.1099281540993462E-2</v>
      </c>
    </row>
    <row r="56" spans="1:10" x14ac:dyDescent="0.25">
      <c r="A56">
        <v>20893.572639999999</v>
      </c>
      <c r="B56">
        <v>156.8465099</v>
      </c>
      <c r="D56" s="1">
        <v>134</v>
      </c>
      <c r="F56" s="1">
        <v>0.14799999999999999</v>
      </c>
      <c r="H56" s="1">
        <v>144.29960559653799</v>
      </c>
      <c r="J56" s="1">
        <f t="shared" si="0"/>
        <v>7.9994794346788425E-2</v>
      </c>
    </row>
    <row r="57" spans="1:10" x14ac:dyDescent="0.25">
      <c r="A57">
        <v>22579.353569999999</v>
      </c>
      <c r="B57">
        <v>150.6816652</v>
      </c>
      <c r="D57" s="1">
        <v>140</v>
      </c>
      <c r="F57" s="1">
        <v>7.0599999999999996E-2</v>
      </c>
      <c r="H57" s="1">
        <v>150.939689497291</v>
      </c>
      <c r="J57" s="1">
        <f t="shared" si="0"/>
        <v>1.7123801820780609E-3</v>
      </c>
    </row>
    <row r="58" spans="1:10" x14ac:dyDescent="0.25">
      <c r="A58">
        <v>24412.290509999999</v>
      </c>
      <c r="B58">
        <v>166.63585939999999</v>
      </c>
      <c r="D58" s="1">
        <v>147</v>
      </c>
      <c r="F58" s="1">
        <v>0.11899999999999999</v>
      </c>
      <c r="H58" s="1">
        <v>157.930696254194</v>
      </c>
      <c r="J58" s="1">
        <f t="shared" si="0"/>
        <v>5.2240635221916611E-2</v>
      </c>
    </row>
    <row r="59" spans="1:10" x14ac:dyDescent="0.25">
      <c r="A59">
        <v>27179.07287</v>
      </c>
      <c r="B59">
        <v>193.78689639999999</v>
      </c>
      <c r="D59" s="1">
        <v>157</v>
      </c>
      <c r="F59" s="1">
        <v>0.192</v>
      </c>
      <c r="H59" s="1">
        <v>168.08495703733601</v>
      </c>
      <c r="J59" s="1">
        <f t="shared" si="0"/>
        <v>0.13262991378742148</v>
      </c>
    </row>
    <row r="60" spans="1:10" x14ac:dyDescent="0.25">
      <c r="A60">
        <v>27432.791209999999</v>
      </c>
      <c r="B60">
        <v>170.04894340000001</v>
      </c>
      <c r="D60" s="1">
        <v>157</v>
      </c>
      <c r="F60" s="1">
        <v>7.4399999999999994E-2</v>
      </c>
      <c r="H60" s="1">
        <v>168.99420475211801</v>
      </c>
      <c r="J60" s="1">
        <f t="shared" si="0"/>
        <v>6.2025592561371036E-3</v>
      </c>
    </row>
    <row r="61" spans="1:10" x14ac:dyDescent="0.25">
      <c r="A61">
        <v>29367.20664</v>
      </c>
      <c r="B61">
        <v>177.0437067</v>
      </c>
      <c r="D61" s="1">
        <v>164</v>
      </c>
      <c r="F61" s="1">
        <v>7.3899999999999993E-2</v>
      </c>
      <c r="H61" s="1">
        <v>175.815550310238</v>
      </c>
      <c r="J61" s="1">
        <f t="shared" si="0"/>
        <v>6.9370237025319012E-3</v>
      </c>
    </row>
    <row r="62" spans="1:10" x14ac:dyDescent="0.25">
      <c r="A62">
        <v>33334.910060000002</v>
      </c>
      <c r="B62">
        <v>201.7980336</v>
      </c>
      <c r="D62" s="1">
        <v>177</v>
      </c>
      <c r="F62" s="1">
        <v>0.123</v>
      </c>
      <c r="H62" s="1">
        <v>189.24992834401999</v>
      </c>
      <c r="J62" s="1">
        <f t="shared" si="0"/>
        <v>6.2181504111445442E-2</v>
      </c>
    </row>
    <row r="63" spans="1:10" x14ac:dyDescent="0.25">
      <c r="A63">
        <v>40115.217219999999</v>
      </c>
      <c r="B63">
        <v>239.47147090000001</v>
      </c>
      <c r="D63" s="1">
        <v>198</v>
      </c>
      <c r="F63" s="1">
        <v>0.17399999999999999</v>
      </c>
      <c r="H63" s="1">
        <v>210.76243543606299</v>
      </c>
      <c r="J63" s="1">
        <f t="shared" si="0"/>
        <v>0.11988499237942847</v>
      </c>
    </row>
    <row r="64" spans="1:10" x14ac:dyDescent="0.25">
      <c r="A64">
        <v>46414.87902</v>
      </c>
      <c r="B64">
        <v>249.35005100000001</v>
      </c>
      <c r="D64" s="1">
        <v>216</v>
      </c>
      <c r="F64" s="1">
        <v>0.13500000000000001</v>
      </c>
      <c r="H64" s="1">
        <v>229.433611472275</v>
      </c>
      <c r="J64" s="1">
        <f t="shared" si="0"/>
        <v>7.9873412689717094E-2</v>
      </c>
    </row>
    <row r="65" spans="1:10" x14ac:dyDescent="0.25">
      <c r="A65">
        <v>53193.266940000001</v>
      </c>
      <c r="B65">
        <v>273.01623050000001</v>
      </c>
      <c r="D65" s="1">
        <v>234</v>
      </c>
      <c r="F65" s="1">
        <v>0.14199999999999999</v>
      </c>
      <c r="H65" s="1">
        <v>248.385770810331</v>
      </c>
      <c r="J65" s="1">
        <f t="shared" si="0"/>
        <v>9.0216100502746518E-2</v>
      </c>
    </row>
    <row r="66" spans="1:10" x14ac:dyDescent="0.25">
      <c r="A66">
        <v>60945.666649999999</v>
      </c>
      <c r="B66">
        <v>275.8292548</v>
      </c>
      <c r="D66" s="1">
        <v>254</v>
      </c>
      <c r="F66" s="1">
        <v>7.8799999999999995E-2</v>
      </c>
      <c r="H66" s="1">
        <v>268.87364351342501</v>
      </c>
      <c r="J66" s="1">
        <f t="shared" si="0"/>
        <v>2.5217090520794867E-2</v>
      </c>
    </row>
    <row r="67" spans="1:10" x14ac:dyDescent="0.25">
      <c r="A67">
        <v>73341.990470000004</v>
      </c>
      <c r="B67">
        <v>327.32349360000001</v>
      </c>
      <c r="D67" s="1">
        <v>284</v>
      </c>
      <c r="F67" s="1">
        <v>0.13300000000000001</v>
      </c>
      <c r="H67" s="1">
        <v>299.514894045289</v>
      </c>
      <c r="J67" s="1">
        <f t="shared" ref="J67:J88" si="1">ABS(H67-B67)/B67</f>
        <v>8.4957542304293088E-2</v>
      </c>
    </row>
    <row r="68" spans="1:10" x14ac:dyDescent="0.25">
      <c r="A68">
        <v>79262.113490000003</v>
      </c>
      <c r="B68">
        <v>317.63519860000002</v>
      </c>
      <c r="D68" s="1">
        <v>297</v>
      </c>
      <c r="F68" s="1">
        <v>6.3399999999999998E-2</v>
      </c>
      <c r="H68" s="1">
        <v>313.38469282348302</v>
      </c>
      <c r="J68" s="1">
        <f t="shared" si="1"/>
        <v>1.3381721532284244E-2</v>
      </c>
    </row>
    <row r="69" spans="1:10" x14ac:dyDescent="0.25">
      <c r="A69">
        <v>79293.129430000001</v>
      </c>
      <c r="B69">
        <v>358.35984450000001</v>
      </c>
      <c r="D69" s="1">
        <v>298</v>
      </c>
      <c r="F69" s="1">
        <v>0.17</v>
      </c>
      <c r="H69" s="1">
        <v>313.45620607962798</v>
      </c>
      <c r="J69" s="1">
        <f t="shared" si="1"/>
        <v>0.12530320879847359</v>
      </c>
    </row>
    <row r="70" spans="1:10" x14ac:dyDescent="0.25">
      <c r="A70">
        <v>87360.794899999994</v>
      </c>
      <c r="B70">
        <v>330.71477650000003</v>
      </c>
      <c r="D70" s="1">
        <v>315</v>
      </c>
      <c r="F70" s="1">
        <v>4.6399999999999997E-2</v>
      </c>
      <c r="H70" s="1">
        <v>331.68247477658099</v>
      </c>
      <c r="J70" s="1">
        <f t="shared" si="1"/>
        <v>2.9260811591857042E-3</v>
      </c>
    </row>
    <row r="71" spans="1:10" x14ac:dyDescent="0.25">
      <c r="A71">
        <v>111451.39019999999</v>
      </c>
      <c r="B71">
        <v>404.50600550000001</v>
      </c>
      <c r="D71" s="1">
        <v>365</v>
      </c>
      <c r="F71" s="1">
        <v>9.7699999999999995E-2</v>
      </c>
      <c r="H71" s="1">
        <v>382.33746060626999</v>
      </c>
      <c r="J71" s="1">
        <f t="shared" si="1"/>
        <v>5.4803994482920053E-2</v>
      </c>
    </row>
    <row r="72" spans="1:10" x14ac:dyDescent="0.25">
      <c r="A72">
        <v>122855.06200000001</v>
      </c>
      <c r="B72">
        <v>438.44338620000002</v>
      </c>
      <c r="D72" s="1">
        <v>387</v>
      </c>
      <c r="F72" s="1">
        <v>0.11700000000000001</v>
      </c>
      <c r="H72" s="1">
        <v>404.713542335488</v>
      </c>
      <c r="J72" s="1">
        <f t="shared" si="1"/>
        <v>7.6930899008078174E-2</v>
      </c>
    </row>
    <row r="73" spans="1:10" x14ac:dyDescent="0.25">
      <c r="A73">
        <v>132793.49679999999</v>
      </c>
      <c r="B73">
        <v>447.39840700000002</v>
      </c>
      <c r="D73" s="1">
        <v>405</v>
      </c>
      <c r="F73" s="1">
        <v>9.3799999999999994E-2</v>
      </c>
      <c r="H73" s="1">
        <v>423.52238455531801</v>
      </c>
      <c r="J73" s="1">
        <f t="shared" si="1"/>
        <v>5.3366355514721374E-2</v>
      </c>
    </row>
    <row r="74" spans="1:10" x14ac:dyDescent="0.25">
      <c r="A74">
        <v>140782.9363</v>
      </c>
      <c r="B74">
        <v>465.79502819999999</v>
      </c>
      <c r="D74" s="1">
        <v>420</v>
      </c>
      <c r="F74" s="1">
        <v>9.8500000000000004E-2</v>
      </c>
      <c r="H74" s="1">
        <v>438.22378181380799</v>
      </c>
      <c r="J74" s="1">
        <f t="shared" si="1"/>
        <v>5.9191800506624648E-2</v>
      </c>
    </row>
    <row r="75" spans="1:10" x14ac:dyDescent="0.25">
      <c r="A75">
        <v>140828.84280000001</v>
      </c>
      <c r="B75">
        <v>515.05520390000004</v>
      </c>
      <c r="D75" s="1">
        <v>420</v>
      </c>
      <c r="F75" s="1">
        <v>0.185</v>
      </c>
      <c r="H75" s="1">
        <v>438.30724232214499</v>
      </c>
      <c r="J75" s="1">
        <f t="shared" si="1"/>
        <v>0.1490091955128677</v>
      </c>
    </row>
    <row r="76" spans="1:10" x14ac:dyDescent="0.25">
      <c r="A76">
        <v>147809.99479999999</v>
      </c>
      <c r="B76">
        <v>484.94124540000001</v>
      </c>
      <c r="D76" s="1">
        <v>432</v>
      </c>
      <c r="F76" s="1">
        <v>0.108</v>
      </c>
      <c r="H76" s="1">
        <v>450.87136314263603</v>
      </c>
      <c r="J76" s="1">
        <f t="shared" si="1"/>
        <v>7.0255690932747347E-2</v>
      </c>
    </row>
    <row r="77" spans="1:10" x14ac:dyDescent="0.25">
      <c r="A77">
        <v>152216.31479999999</v>
      </c>
      <c r="B77">
        <v>520.31793560000006</v>
      </c>
      <c r="D77" s="1">
        <v>440</v>
      </c>
      <c r="F77" s="1">
        <v>0.154</v>
      </c>
      <c r="H77" s="1">
        <v>458.67534261631801</v>
      </c>
      <c r="J77" s="1">
        <f t="shared" si="1"/>
        <v>0.11847101313661125</v>
      </c>
    </row>
    <row r="78" spans="1:10" x14ac:dyDescent="0.25">
      <c r="A78">
        <v>159761.96530000001</v>
      </c>
      <c r="B78">
        <v>489.89627869999998</v>
      </c>
      <c r="D78" s="1">
        <v>453</v>
      </c>
      <c r="F78" s="1">
        <v>7.5300000000000006E-2</v>
      </c>
      <c r="H78" s="1">
        <v>471.82568525645002</v>
      </c>
      <c r="J78" s="1">
        <f t="shared" si="1"/>
        <v>3.6886570135830604E-2</v>
      </c>
    </row>
    <row r="79" spans="1:10" x14ac:dyDescent="0.25">
      <c r="A79">
        <v>164513.85449999999</v>
      </c>
      <c r="B79">
        <v>515.17173500000001</v>
      </c>
      <c r="D79" s="1">
        <v>461</v>
      </c>
      <c r="F79" s="1">
        <v>0.105</v>
      </c>
      <c r="H79" s="1">
        <v>479.97550964916098</v>
      </c>
      <c r="J79" s="1">
        <f t="shared" si="1"/>
        <v>6.8319402947910224E-2</v>
      </c>
    </row>
    <row r="80" spans="1:10" x14ac:dyDescent="0.25">
      <c r="A80">
        <v>172719.79</v>
      </c>
      <c r="B80">
        <v>530.98274590000005</v>
      </c>
      <c r="D80" s="1">
        <v>475</v>
      </c>
      <c r="F80" s="1">
        <v>0.106</v>
      </c>
      <c r="H80" s="1">
        <v>493.82360600370799</v>
      </c>
      <c r="J80" s="1">
        <f t="shared" si="1"/>
        <v>6.9981821788405604E-2</v>
      </c>
    </row>
    <row r="81" spans="1:10" x14ac:dyDescent="0.25">
      <c r="A81">
        <v>183123.3107</v>
      </c>
      <c r="B81">
        <v>564.0435152</v>
      </c>
      <c r="D81" s="1">
        <v>492</v>
      </c>
      <c r="F81" s="1">
        <v>0.128</v>
      </c>
      <c r="H81" s="1">
        <v>510.99511223876698</v>
      </c>
      <c r="J81" s="1">
        <f t="shared" si="1"/>
        <v>9.4050195652764457E-2</v>
      </c>
    </row>
    <row r="82" spans="1:10" x14ac:dyDescent="0.25">
      <c r="A82">
        <v>199863.11569999999</v>
      </c>
      <c r="B82">
        <v>569.81485629999997</v>
      </c>
      <c r="D82" s="1">
        <v>518</v>
      </c>
      <c r="F82" s="1">
        <v>9.06E-2</v>
      </c>
      <c r="H82" s="1">
        <v>537.80065251877795</v>
      </c>
      <c r="J82" s="1">
        <f t="shared" si="1"/>
        <v>5.6183518957545343E-2</v>
      </c>
    </row>
    <row r="83" spans="1:10" x14ac:dyDescent="0.25">
      <c r="A83">
        <v>216115.6986</v>
      </c>
      <c r="B83">
        <v>656.00234980000005</v>
      </c>
      <c r="D83" s="1">
        <v>651</v>
      </c>
      <c r="F83" s="1">
        <v>7.7600000000000004E-3</v>
      </c>
      <c r="H83" s="1">
        <v>562.95104193680697</v>
      </c>
      <c r="J83" s="1">
        <f t="shared" si="1"/>
        <v>0.14184599779491988</v>
      </c>
    </row>
    <row r="84" spans="1:10" x14ac:dyDescent="0.25">
      <c r="A84">
        <v>218175.82670000001</v>
      </c>
      <c r="B84">
        <v>611.4349843</v>
      </c>
      <c r="D84" s="1">
        <v>656</v>
      </c>
      <c r="F84" s="1">
        <v>7.3099999999999998E-2</v>
      </c>
      <c r="H84" s="1">
        <v>566.08230069759895</v>
      </c>
      <c r="J84" s="1">
        <f t="shared" si="1"/>
        <v>7.4174171852994256E-2</v>
      </c>
    </row>
    <row r="85" spans="1:10" x14ac:dyDescent="0.25">
      <c r="A85">
        <v>233575.66260000001</v>
      </c>
      <c r="B85">
        <v>649.51416359999996</v>
      </c>
      <c r="D85" s="1">
        <v>695</v>
      </c>
      <c r="F85" s="1">
        <v>6.9699999999999998E-2</v>
      </c>
      <c r="H85" s="1">
        <v>589.11334320974197</v>
      </c>
      <c r="J85" s="1">
        <f t="shared" si="1"/>
        <v>9.2993846439745287E-2</v>
      </c>
    </row>
    <row r="86" spans="1:10" x14ac:dyDescent="0.25">
      <c r="A86">
        <v>283773.55719999998</v>
      </c>
      <c r="B86">
        <v>725.66513840000005</v>
      </c>
      <c r="D86" s="1">
        <v>818</v>
      </c>
      <c r="F86" s="1">
        <v>0.128</v>
      </c>
      <c r="H86" s="1">
        <v>682.270580244249</v>
      </c>
      <c r="J86" s="1">
        <f t="shared" si="1"/>
        <v>5.9799700797850866E-2</v>
      </c>
    </row>
    <row r="87" spans="1:10" x14ac:dyDescent="0.25">
      <c r="A87">
        <v>312809.17979999998</v>
      </c>
      <c r="B87">
        <v>786.547236</v>
      </c>
      <c r="D87" s="1">
        <v>888</v>
      </c>
      <c r="F87" s="1">
        <v>0.129</v>
      </c>
      <c r="H87" s="1">
        <v>741.26372590305698</v>
      </c>
      <c r="J87" s="1">
        <f t="shared" si="1"/>
        <v>5.7572524604158702E-2</v>
      </c>
    </row>
    <row r="88" spans="1:10" x14ac:dyDescent="0.25">
      <c r="A88">
        <v>351592.88040000002</v>
      </c>
      <c r="B88">
        <v>861.17523630000005</v>
      </c>
      <c r="D88" s="1">
        <v>980</v>
      </c>
      <c r="F88" s="1">
        <v>0.13800000000000001</v>
      </c>
      <c r="H88" s="1">
        <v>819.35544369097897</v>
      </c>
      <c r="J88" s="1">
        <f t="shared" si="1"/>
        <v>4.8561304187865299E-2</v>
      </c>
    </row>
    <row r="90" spans="1:10" x14ac:dyDescent="0.25">
      <c r="F90" s="1">
        <v>0.105</v>
      </c>
      <c r="J90" s="1">
        <f>AVERAGE(J2:J88)</f>
        <v>6.2087361464314629E-2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1_25_meanheattransfer_figure_3_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Haefner</dc:creator>
  <cp:lastModifiedBy>Jonah Haefner</cp:lastModifiedBy>
  <dcterms:created xsi:type="dcterms:W3CDTF">2017-02-09T01:50:49Z</dcterms:created>
  <dcterms:modified xsi:type="dcterms:W3CDTF">2017-02-09T01:50:49Z</dcterms:modified>
</cp:coreProperties>
</file>