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_Noh\Documents\사회조사분석사\"/>
    </mc:Choice>
  </mc:AlternateContent>
  <bookViews>
    <workbookView xWindow="0" yWindow="0" windowWidth="15960" windowHeight="20985" tabRatio="949" activeTab="4"/>
  </bookViews>
  <sheets>
    <sheet name="표준정규분포표" sheetId="7" r:id="rId1"/>
    <sheet name="t분포표" sheetId="8" r:id="rId2"/>
    <sheet name="카이제곱분포표" sheetId="6" r:id="rId3"/>
    <sheet name="F-분포표(a=0.05)" sheetId="3" r:id="rId4"/>
    <sheet name="F-분포표(a=0.01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3" l="1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53" i="3"/>
  <c r="C85" i="3"/>
  <c r="C84" i="3"/>
  <c r="C87" i="3"/>
  <c r="C88" i="3"/>
  <c r="C89" i="3"/>
  <c r="C90" i="3"/>
  <c r="C91" i="3"/>
  <c r="C93" i="3"/>
  <c r="C94" i="3"/>
  <c r="C95" i="3"/>
  <c r="C96" i="3"/>
  <c r="C97" i="3"/>
  <c r="C99" i="3"/>
  <c r="C100" i="3"/>
  <c r="C101" i="3"/>
  <c r="C102" i="3"/>
  <c r="C103" i="3"/>
  <c r="C105" i="3"/>
  <c r="C106" i="3"/>
  <c r="C107" i="3"/>
  <c r="C108" i="3"/>
  <c r="C109" i="3"/>
  <c r="C111" i="3"/>
  <c r="C112" i="3"/>
  <c r="C113" i="3"/>
  <c r="C114" i="3"/>
  <c r="C115" i="3"/>
  <c r="C117" i="3"/>
  <c r="C118" i="3"/>
  <c r="C119" i="3"/>
  <c r="C120" i="3"/>
  <c r="C121" i="3"/>
  <c r="C123" i="3"/>
  <c r="C124" i="3"/>
  <c r="C125" i="3"/>
  <c r="C126" i="3"/>
  <c r="C127" i="3"/>
  <c r="C129" i="3"/>
  <c r="C130" i="3"/>
  <c r="C131" i="3"/>
  <c r="C132" i="3"/>
  <c r="C133" i="3"/>
  <c r="C135" i="3"/>
  <c r="C136" i="3"/>
  <c r="C137" i="3"/>
  <c r="C138" i="3"/>
  <c r="C139" i="3"/>
  <c r="C141" i="3"/>
  <c r="C142" i="3"/>
  <c r="C143" i="3"/>
  <c r="C144" i="3"/>
  <c r="C145" i="3"/>
  <c r="C147" i="3"/>
  <c r="C148" i="3"/>
  <c r="C149" i="3"/>
  <c r="C150" i="3"/>
  <c r="C151" i="3"/>
  <c r="C154" i="3"/>
  <c r="C155" i="3"/>
  <c r="C156" i="3"/>
  <c r="C157" i="3"/>
  <c r="C83" i="3"/>
  <c r="C82" i="3"/>
  <c r="C81" i="3"/>
  <c r="C79" i="3"/>
  <c r="C78" i="3"/>
  <c r="C77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6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5" i="3"/>
  <c r="J40" i="6" l="1"/>
  <c r="I40" i="6"/>
  <c r="H40" i="6"/>
  <c r="G40" i="6"/>
  <c r="F40" i="6"/>
  <c r="E40" i="6"/>
  <c r="D40" i="6"/>
  <c r="C40" i="6"/>
  <c r="J39" i="6"/>
  <c r="I39" i="6"/>
  <c r="H39" i="6"/>
  <c r="G39" i="6"/>
  <c r="F39" i="6"/>
  <c r="E39" i="6"/>
  <c r="D39" i="6"/>
  <c r="C39" i="6"/>
  <c r="J38" i="6"/>
  <c r="I38" i="6"/>
  <c r="H38" i="6"/>
  <c r="G38" i="6"/>
  <c r="F38" i="6"/>
  <c r="E38" i="6"/>
  <c r="D38" i="6"/>
  <c r="C38" i="6"/>
  <c r="J37" i="6"/>
  <c r="I37" i="6"/>
  <c r="H37" i="6"/>
  <c r="G37" i="6"/>
  <c r="F37" i="6"/>
  <c r="E37" i="6"/>
  <c r="D37" i="6"/>
  <c r="C37" i="6"/>
  <c r="J36" i="6"/>
  <c r="I36" i="6"/>
  <c r="H36" i="6"/>
  <c r="G36" i="6"/>
  <c r="F36" i="6"/>
  <c r="E36" i="6"/>
  <c r="D36" i="6"/>
  <c r="C36" i="6"/>
  <c r="J35" i="6"/>
  <c r="I35" i="6"/>
  <c r="H35" i="6"/>
  <c r="G35" i="6"/>
  <c r="F35" i="6"/>
  <c r="E35" i="6"/>
  <c r="D35" i="6"/>
  <c r="C35" i="6"/>
  <c r="J34" i="6"/>
  <c r="I34" i="6"/>
  <c r="H34" i="6"/>
  <c r="G34" i="6"/>
  <c r="F34" i="6"/>
  <c r="E34" i="6"/>
  <c r="D34" i="6"/>
  <c r="C34" i="6"/>
  <c r="J33" i="6"/>
  <c r="I33" i="6"/>
  <c r="H33" i="6"/>
  <c r="G33" i="6"/>
  <c r="F33" i="6"/>
  <c r="E33" i="6"/>
  <c r="D33" i="6"/>
  <c r="C33" i="6"/>
  <c r="J32" i="6"/>
  <c r="I32" i="6"/>
  <c r="H32" i="6"/>
  <c r="G32" i="6"/>
  <c r="F32" i="6"/>
  <c r="E32" i="6"/>
  <c r="D32" i="6"/>
  <c r="C32" i="6"/>
  <c r="J31" i="6"/>
  <c r="I31" i="6"/>
  <c r="H31" i="6"/>
  <c r="G31" i="6"/>
  <c r="F31" i="6"/>
  <c r="E31" i="6"/>
  <c r="D31" i="6"/>
  <c r="C31" i="6"/>
  <c r="J30" i="6"/>
  <c r="I30" i="6"/>
  <c r="H30" i="6"/>
  <c r="G30" i="6"/>
  <c r="F30" i="6"/>
  <c r="E30" i="6"/>
  <c r="D30" i="6"/>
  <c r="C30" i="6"/>
  <c r="J29" i="6"/>
  <c r="I29" i="6"/>
  <c r="H29" i="6"/>
  <c r="G29" i="6"/>
  <c r="F29" i="6"/>
  <c r="E29" i="6"/>
  <c r="D29" i="6"/>
  <c r="C29" i="6"/>
  <c r="J28" i="6"/>
  <c r="I28" i="6"/>
  <c r="H28" i="6"/>
  <c r="G28" i="6"/>
  <c r="F28" i="6"/>
  <c r="E28" i="6"/>
  <c r="D28" i="6"/>
  <c r="C28" i="6"/>
  <c r="J27" i="6"/>
  <c r="I27" i="6"/>
  <c r="H27" i="6"/>
  <c r="G27" i="6"/>
  <c r="F27" i="6"/>
  <c r="E27" i="6"/>
  <c r="D27" i="6"/>
  <c r="C27" i="6"/>
  <c r="J26" i="6"/>
  <c r="I26" i="6"/>
  <c r="H26" i="6"/>
  <c r="G26" i="6"/>
  <c r="F26" i="6"/>
  <c r="E26" i="6"/>
  <c r="D26" i="6"/>
  <c r="C26" i="6"/>
  <c r="J25" i="6"/>
  <c r="I25" i="6"/>
  <c r="H25" i="6"/>
  <c r="G25" i="6"/>
  <c r="F25" i="6"/>
  <c r="E25" i="6"/>
  <c r="D25" i="6"/>
  <c r="C25" i="6"/>
  <c r="J24" i="6"/>
  <c r="I24" i="6"/>
  <c r="H24" i="6"/>
  <c r="G24" i="6"/>
  <c r="F24" i="6"/>
  <c r="E24" i="6"/>
  <c r="D24" i="6"/>
  <c r="C24" i="6"/>
  <c r="J23" i="6"/>
  <c r="I23" i="6"/>
  <c r="H23" i="6"/>
  <c r="G23" i="6"/>
  <c r="F23" i="6"/>
  <c r="E23" i="6"/>
  <c r="D23" i="6"/>
  <c r="C23" i="6"/>
  <c r="J22" i="6"/>
  <c r="I22" i="6"/>
  <c r="H22" i="6"/>
  <c r="G22" i="6"/>
  <c r="F22" i="6"/>
  <c r="E22" i="6"/>
  <c r="D22" i="6"/>
  <c r="C22" i="6"/>
  <c r="J21" i="6"/>
  <c r="I21" i="6"/>
  <c r="H21" i="6"/>
  <c r="G21" i="6"/>
  <c r="F21" i="6"/>
  <c r="E21" i="6"/>
  <c r="D21" i="6"/>
  <c r="C21" i="6"/>
  <c r="J20" i="6"/>
  <c r="I20" i="6"/>
  <c r="H20" i="6"/>
  <c r="G20" i="6"/>
  <c r="F20" i="6"/>
  <c r="E20" i="6"/>
  <c r="D20" i="6"/>
  <c r="C20" i="6"/>
  <c r="J19" i="6"/>
  <c r="I19" i="6"/>
  <c r="H19" i="6"/>
  <c r="G19" i="6"/>
  <c r="F19" i="6"/>
  <c r="E19" i="6"/>
  <c r="D19" i="6"/>
  <c r="C19" i="6"/>
  <c r="J18" i="6"/>
  <c r="I18" i="6"/>
  <c r="H18" i="6"/>
  <c r="G18" i="6"/>
  <c r="F18" i="6"/>
  <c r="E18" i="6"/>
  <c r="D18" i="6"/>
  <c r="C18" i="6"/>
  <c r="J17" i="6"/>
  <c r="I17" i="6"/>
  <c r="H17" i="6"/>
  <c r="G17" i="6"/>
  <c r="F17" i="6"/>
  <c r="E17" i="6"/>
  <c r="D17" i="6"/>
  <c r="C17" i="6"/>
  <c r="J16" i="6"/>
  <c r="I16" i="6"/>
  <c r="H16" i="6"/>
  <c r="G16" i="6"/>
  <c r="F16" i="6"/>
  <c r="E16" i="6"/>
  <c r="D16" i="6"/>
  <c r="C16" i="6"/>
  <c r="J15" i="6"/>
  <c r="I15" i="6"/>
  <c r="H15" i="6"/>
  <c r="G15" i="6"/>
  <c r="F15" i="6"/>
  <c r="E15" i="6"/>
  <c r="D15" i="6"/>
  <c r="C15" i="6"/>
  <c r="J14" i="6"/>
  <c r="I14" i="6"/>
  <c r="H14" i="6"/>
  <c r="G14" i="6"/>
  <c r="F14" i="6"/>
  <c r="E14" i="6"/>
  <c r="D14" i="6"/>
  <c r="C14" i="6"/>
  <c r="J13" i="6"/>
  <c r="I13" i="6"/>
  <c r="H13" i="6"/>
  <c r="G13" i="6"/>
  <c r="F13" i="6"/>
  <c r="E13" i="6"/>
  <c r="D13" i="6"/>
  <c r="C13" i="6"/>
  <c r="J12" i="6"/>
  <c r="I12" i="6"/>
  <c r="H12" i="6"/>
  <c r="G12" i="6"/>
  <c r="F12" i="6"/>
  <c r="E12" i="6"/>
  <c r="D12" i="6"/>
  <c r="C12" i="6"/>
  <c r="J11" i="6"/>
  <c r="I11" i="6"/>
  <c r="H11" i="6"/>
  <c r="G11" i="6"/>
  <c r="F11" i="6"/>
  <c r="E11" i="6"/>
  <c r="D11" i="6"/>
  <c r="C11" i="6"/>
  <c r="J10" i="6"/>
  <c r="I10" i="6"/>
  <c r="H10" i="6"/>
  <c r="G10" i="6"/>
  <c r="F10" i="6"/>
  <c r="E10" i="6"/>
  <c r="D10" i="6"/>
  <c r="C10" i="6"/>
  <c r="J9" i="6"/>
  <c r="I9" i="6"/>
  <c r="H9" i="6"/>
  <c r="G9" i="6"/>
  <c r="F9" i="6"/>
  <c r="E9" i="6"/>
  <c r="D9" i="6"/>
  <c r="C9" i="6"/>
  <c r="J8" i="6"/>
  <c r="I8" i="6"/>
  <c r="H8" i="6"/>
  <c r="G8" i="6"/>
  <c r="F8" i="6"/>
  <c r="E8" i="6"/>
  <c r="D8" i="6"/>
  <c r="C8" i="6"/>
  <c r="J7" i="6"/>
  <c r="I7" i="6"/>
  <c r="H7" i="6"/>
  <c r="G7" i="6"/>
  <c r="F7" i="6"/>
  <c r="E7" i="6"/>
  <c r="D7" i="6"/>
  <c r="C7" i="6"/>
  <c r="J6" i="6"/>
  <c r="I6" i="6"/>
  <c r="H6" i="6"/>
  <c r="G6" i="6"/>
  <c r="F6" i="6"/>
  <c r="E6" i="6"/>
  <c r="D6" i="6"/>
  <c r="C6" i="6"/>
  <c r="J5" i="6"/>
  <c r="I5" i="6"/>
  <c r="H5" i="6"/>
  <c r="G5" i="6"/>
  <c r="F5" i="6"/>
  <c r="E5" i="6"/>
  <c r="D5" i="6"/>
  <c r="C5" i="6"/>
  <c r="J4" i="6"/>
  <c r="I4" i="6"/>
  <c r="H4" i="6"/>
  <c r="G4" i="6"/>
  <c r="F4" i="6"/>
  <c r="E4" i="6"/>
  <c r="D4" i="6"/>
  <c r="C4" i="6"/>
</calcChain>
</file>

<file path=xl/sharedStrings.xml><?xml version="1.0" encoding="utf-8"?>
<sst xmlns="http://schemas.openxmlformats.org/spreadsheetml/2006/main" count="11" uniqueCount="9">
  <si>
    <t xml:space="preserve">        분자
 분모</t>
    <phoneticPr fontId="1" type="noConversion"/>
  </si>
  <si>
    <t>F-분포표</t>
    <phoneticPr fontId="1" type="noConversion"/>
  </si>
  <si>
    <t>자유도</t>
    <phoneticPr fontId="4" type="noConversion"/>
  </si>
  <si>
    <t>α</t>
    <phoneticPr fontId="4" type="noConversion"/>
  </si>
  <si>
    <t>정규분포표</t>
    <phoneticPr fontId="4" type="noConversion"/>
  </si>
  <si>
    <t>Z값</t>
  </si>
  <si>
    <t>α (1 tail)</t>
  </si>
  <si>
    <t>α (2 tail)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</si>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</sst>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#0;###0"/>
    <numFmt numFmtId="177" formatCode="###0.00;###0.00"/>
    <numFmt numFmtId="178" formatCode="0.0000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����ü"/>
      <family val="2"/>
    </font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0"/>
      <name val="돋움"/>
      <family val="3"/>
      <charset val="129"/>
    </font>
    <font>
      <b/>
      <sz val="11"/>
      <color rgb="FF333333"/>
      <name val="Tahoma"/>
      <family val="2"/>
    </font>
    <font>
      <sz val="11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177" fontId="2" fillId="0" borderId="11" xfId="0" applyNumberFormat="1" applyFont="1" applyFill="1" applyBorder="1" applyAlignment="1">
      <alignment horizontal="right" vertical="center" wrapText="1"/>
    </xf>
    <xf numFmtId="0" fontId="0" fillId="0" borderId="11" xfId="0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 wrapText="1"/>
    </xf>
    <xf numFmtId="177" fontId="2" fillId="0" borderId="8" xfId="0" applyNumberFormat="1" applyFont="1" applyFill="1" applyBorder="1" applyAlignment="1">
      <alignment horizontal="right" vertical="center" wrapText="1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left" vertical="center" wrapText="1"/>
    </xf>
    <xf numFmtId="0" fontId="5" fillId="0" borderId="5" xfId="1" applyFont="1" applyBorder="1" applyAlignment="1">
      <alignment horizontal="centerContinuous" vertical="center"/>
    </xf>
    <xf numFmtId="0" fontId="3" fillId="0" borderId="5" xfId="1" applyBorder="1" applyAlignment="1">
      <alignment horizontal="centerContinuous" vertical="center"/>
    </xf>
    <xf numFmtId="0" fontId="3" fillId="0" borderId="6" xfId="1" applyBorder="1" applyAlignment="1">
      <alignment horizontal="centerContinuous" vertical="center"/>
    </xf>
    <xf numFmtId="0" fontId="3" fillId="0" borderId="0" xfId="1">
      <alignment vertical="center"/>
    </xf>
    <xf numFmtId="0" fontId="3" fillId="0" borderId="7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0" fontId="3" fillId="0" borderId="4" xfId="1" applyBorder="1" applyAlignment="1">
      <alignment horizontal="center" vertical="top"/>
    </xf>
    <xf numFmtId="0" fontId="3" fillId="0" borderId="0" xfId="1" applyBorder="1" applyAlignment="1">
      <alignment horizontal="center" vertical="top"/>
    </xf>
    <xf numFmtId="0" fontId="3" fillId="0" borderId="11" xfId="1" applyBorder="1" applyAlignment="1">
      <alignment horizontal="center" vertical="top"/>
    </xf>
    <xf numFmtId="0" fontId="3" fillId="0" borderId="0" xfId="1" applyFont="1" applyBorder="1" applyAlignment="1">
      <alignment horizontal="center" vertical="top"/>
    </xf>
    <xf numFmtId="0" fontId="6" fillId="0" borderId="0" xfId="1" applyFont="1">
      <alignment vertical="center"/>
    </xf>
    <xf numFmtId="0" fontId="3" fillId="0" borderId="3" xfId="1" applyBorder="1" applyAlignment="1">
      <alignment horizontal="center" vertical="top"/>
    </xf>
    <xf numFmtId="0" fontId="3" fillId="0" borderId="7" xfId="1" applyBorder="1" applyAlignment="1">
      <alignment horizontal="center" vertical="top"/>
    </xf>
    <xf numFmtId="0" fontId="3" fillId="0" borderId="8" xfId="1" applyBorder="1" applyAlignment="1">
      <alignment horizontal="center" vertical="top"/>
    </xf>
    <xf numFmtId="0" fontId="7" fillId="0" borderId="0" xfId="1" applyFont="1">
      <alignment vertical="center"/>
    </xf>
    <xf numFmtId="0" fontId="8" fillId="0" borderId="9" xfId="1" applyFont="1" applyBorder="1" applyAlignment="1">
      <alignment horizontal="center" vertical="center"/>
    </xf>
    <xf numFmtId="178" fontId="8" fillId="0" borderId="0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178" fontId="8" fillId="0" borderId="11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78" fontId="8" fillId="0" borderId="7" xfId="1" applyNumberFormat="1" applyFont="1" applyBorder="1" applyAlignment="1">
      <alignment horizontal="center"/>
    </xf>
    <xf numFmtId="178" fontId="8" fillId="0" borderId="8" xfId="1" applyNumberFormat="1" applyFont="1" applyBorder="1" applyAlignment="1">
      <alignment horizontal="center"/>
    </xf>
    <xf numFmtId="0" fontId="0" fillId="0" borderId="0" xfId="0" applyFill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2" fontId="0" fillId="0" borderId="5" xfId="0" applyNumberFormat="1" applyBorder="1" applyAlignment="1">
      <alignment vertical="center"/>
    </xf>
    <xf numFmtId="2" fontId="0" fillId="0" borderId="6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3" fillId="0" borderId="2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502626</xdr:colOff>
      <xdr:row>0</xdr:row>
      <xdr:rowOff>44695</xdr:rowOff>
    </xdr:from>
    <xdr:ext cx="8436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78901" y="44695"/>
              <a:ext cx="843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(0≤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78901" y="44695"/>
              <a:ext cx="8436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𝑃(0≤𝑍≤𝑧)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71437</xdr:colOff>
      <xdr:row>0</xdr:row>
      <xdr:rowOff>100012</xdr:rowOff>
    </xdr:from>
    <xdr:ext cx="81503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19237" y="100012"/>
              <a:ext cx="8150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 </m:t>
                    </m:r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=0.05 )</m:t>
                    </m:r>
                  </m:oMath>
                </m:oMathPara>
              </a14:m>
              <a:endParaRPr lang="ko-KR" alt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19237" y="100012"/>
              <a:ext cx="8150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200" b="0" i="0">
                  <a:latin typeface="Cambria Math" panose="02040503050406030204" pitchFamily="18" charset="0"/>
                </a:rPr>
                <a:t>( </a:t>
              </a:r>
              <a:r>
                <a:rPr lang="ko-KR" altLang="en-US" sz="1200" i="0"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=0.05 )</a:t>
              </a:r>
              <a:endParaRPr lang="ko-KR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76200</xdr:rowOff>
    </xdr:from>
    <xdr:ext cx="815031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90625" y="76200"/>
              <a:ext cx="8150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 </m:t>
                    </m:r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=0.01 )</m:t>
                    </m:r>
                  </m:oMath>
                </m:oMathPara>
              </a14:m>
              <a:endParaRPr lang="ko-KR" alt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90625" y="76200"/>
              <a:ext cx="815031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200" b="0" i="0">
                  <a:latin typeface="Cambria Math" panose="02040503050406030204" pitchFamily="18" charset="0"/>
                </a:rPr>
                <a:t>( </a:t>
              </a:r>
              <a:r>
                <a:rPr lang="ko-KR" altLang="en-US" sz="1200" i="0"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=0.01 )</a:t>
              </a:r>
              <a:endParaRPr lang="ko-KR" altLang="en-US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showGridLines="0" zoomScale="130" zoomScaleNormal="130" workbookViewId="0">
      <selection activeCell="I44" sqref="I44"/>
    </sheetView>
  </sheetViews>
  <sheetFormatPr defaultRowHeight="13.5"/>
  <cols>
    <col min="1" max="1" width="3.75" style="21" customWidth="1"/>
    <col min="2" max="2" width="5.125" style="21" bestFit="1" customWidth="1"/>
    <col min="3" max="12" width="8" style="21" bestFit="1" customWidth="1"/>
    <col min="13" max="13" width="5.5" style="21" customWidth="1"/>
    <col min="14" max="256" width="9" style="21"/>
    <col min="257" max="257" width="3.75" style="21" customWidth="1"/>
    <col min="258" max="258" width="5.125" style="21" bestFit="1" customWidth="1"/>
    <col min="259" max="268" width="8" style="21" bestFit="1" customWidth="1"/>
    <col min="269" max="269" width="5.5" style="21" customWidth="1"/>
    <col min="270" max="512" width="9" style="21"/>
    <col min="513" max="513" width="3.75" style="21" customWidth="1"/>
    <col min="514" max="514" width="5.125" style="21" bestFit="1" customWidth="1"/>
    <col min="515" max="524" width="8" style="21" bestFit="1" customWidth="1"/>
    <col min="525" max="525" width="5.5" style="21" customWidth="1"/>
    <col min="526" max="768" width="9" style="21"/>
    <col min="769" max="769" width="3.75" style="21" customWidth="1"/>
    <col min="770" max="770" width="5.125" style="21" bestFit="1" customWidth="1"/>
    <col min="771" max="780" width="8" style="21" bestFit="1" customWidth="1"/>
    <col min="781" max="781" width="5.5" style="21" customWidth="1"/>
    <col min="782" max="1024" width="9" style="21"/>
    <col min="1025" max="1025" width="3.75" style="21" customWidth="1"/>
    <col min="1026" max="1026" width="5.125" style="21" bestFit="1" customWidth="1"/>
    <col min="1027" max="1036" width="8" style="21" bestFit="1" customWidth="1"/>
    <col min="1037" max="1037" width="5.5" style="21" customWidth="1"/>
    <col min="1038" max="1280" width="9" style="21"/>
    <col min="1281" max="1281" width="3.75" style="21" customWidth="1"/>
    <col min="1282" max="1282" width="5.125" style="21" bestFit="1" customWidth="1"/>
    <col min="1283" max="1292" width="8" style="21" bestFit="1" customWidth="1"/>
    <col min="1293" max="1293" width="5.5" style="21" customWidth="1"/>
    <col min="1294" max="1536" width="9" style="21"/>
    <col min="1537" max="1537" width="3.75" style="21" customWidth="1"/>
    <col min="1538" max="1538" width="5.125" style="21" bestFit="1" customWidth="1"/>
    <col min="1539" max="1548" width="8" style="21" bestFit="1" customWidth="1"/>
    <col min="1549" max="1549" width="5.5" style="21" customWidth="1"/>
    <col min="1550" max="1792" width="9" style="21"/>
    <col min="1793" max="1793" width="3.75" style="21" customWidth="1"/>
    <col min="1794" max="1794" width="5.125" style="21" bestFit="1" customWidth="1"/>
    <col min="1795" max="1804" width="8" style="21" bestFit="1" customWidth="1"/>
    <col min="1805" max="1805" width="5.5" style="21" customWidth="1"/>
    <col min="1806" max="2048" width="9" style="21"/>
    <col min="2049" max="2049" width="3.75" style="21" customWidth="1"/>
    <col min="2050" max="2050" width="5.125" style="21" bestFit="1" customWidth="1"/>
    <col min="2051" max="2060" width="8" style="21" bestFit="1" customWidth="1"/>
    <col min="2061" max="2061" width="5.5" style="21" customWidth="1"/>
    <col min="2062" max="2304" width="9" style="21"/>
    <col min="2305" max="2305" width="3.75" style="21" customWidth="1"/>
    <col min="2306" max="2306" width="5.125" style="21" bestFit="1" customWidth="1"/>
    <col min="2307" max="2316" width="8" style="21" bestFit="1" customWidth="1"/>
    <col min="2317" max="2317" width="5.5" style="21" customWidth="1"/>
    <col min="2318" max="2560" width="9" style="21"/>
    <col min="2561" max="2561" width="3.75" style="21" customWidth="1"/>
    <col min="2562" max="2562" width="5.125" style="21" bestFit="1" customWidth="1"/>
    <col min="2563" max="2572" width="8" style="21" bestFit="1" customWidth="1"/>
    <col min="2573" max="2573" width="5.5" style="21" customWidth="1"/>
    <col min="2574" max="2816" width="9" style="21"/>
    <col min="2817" max="2817" width="3.75" style="21" customWidth="1"/>
    <col min="2818" max="2818" width="5.125" style="21" bestFit="1" customWidth="1"/>
    <col min="2819" max="2828" width="8" style="21" bestFit="1" customWidth="1"/>
    <col min="2829" max="2829" width="5.5" style="21" customWidth="1"/>
    <col min="2830" max="3072" width="9" style="21"/>
    <col min="3073" max="3073" width="3.75" style="21" customWidth="1"/>
    <col min="3074" max="3074" width="5.125" style="21" bestFit="1" customWidth="1"/>
    <col min="3075" max="3084" width="8" style="21" bestFit="1" customWidth="1"/>
    <col min="3085" max="3085" width="5.5" style="21" customWidth="1"/>
    <col min="3086" max="3328" width="9" style="21"/>
    <col min="3329" max="3329" width="3.75" style="21" customWidth="1"/>
    <col min="3330" max="3330" width="5.125" style="21" bestFit="1" customWidth="1"/>
    <col min="3331" max="3340" width="8" style="21" bestFit="1" customWidth="1"/>
    <col min="3341" max="3341" width="5.5" style="21" customWidth="1"/>
    <col min="3342" max="3584" width="9" style="21"/>
    <col min="3585" max="3585" width="3.75" style="21" customWidth="1"/>
    <col min="3586" max="3586" width="5.125" style="21" bestFit="1" customWidth="1"/>
    <col min="3587" max="3596" width="8" style="21" bestFit="1" customWidth="1"/>
    <col min="3597" max="3597" width="5.5" style="21" customWidth="1"/>
    <col min="3598" max="3840" width="9" style="21"/>
    <col min="3841" max="3841" width="3.75" style="21" customWidth="1"/>
    <col min="3842" max="3842" width="5.125" style="21" bestFit="1" customWidth="1"/>
    <col min="3843" max="3852" width="8" style="21" bestFit="1" customWidth="1"/>
    <col min="3853" max="3853" width="5.5" style="21" customWidth="1"/>
    <col min="3854" max="4096" width="9" style="21"/>
    <col min="4097" max="4097" width="3.75" style="21" customWidth="1"/>
    <col min="4098" max="4098" width="5.125" style="21" bestFit="1" customWidth="1"/>
    <col min="4099" max="4108" width="8" style="21" bestFit="1" customWidth="1"/>
    <col min="4109" max="4109" width="5.5" style="21" customWidth="1"/>
    <col min="4110" max="4352" width="9" style="21"/>
    <col min="4353" max="4353" width="3.75" style="21" customWidth="1"/>
    <col min="4354" max="4354" width="5.125" style="21" bestFit="1" customWidth="1"/>
    <col min="4355" max="4364" width="8" style="21" bestFit="1" customWidth="1"/>
    <col min="4365" max="4365" width="5.5" style="21" customWidth="1"/>
    <col min="4366" max="4608" width="9" style="21"/>
    <col min="4609" max="4609" width="3.75" style="21" customWidth="1"/>
    <col min="4610" max="4610" width="5.125" style="21" bestFit="1" customWidth="1"/>
    <col min="4611" max="4620" width="8" style="21" bestFit="1" customWidth="1"/>
    <col min="4621" max="4621" width="5.5" style="21" customWidth="1"/>
    <col min="4622" max="4864" width="9" style="21"/>
    <col min="4865" max="4865" width="3.75" style="21" customWidth="1"/>
    <col min="4866" max="4866" width="5.125" style="21" bestFit="1" customWidth="1"/>
    <col min="4867" max="4876" width="8" style="21" bestFit="1" customWidth="1"/>
    <col min="4877" max="4877" width="5.5" style="21" customWidth="1"/>
    <col min="4878" max="5120" width="9" style="21"/>
    <col min="5121" max="5121" width="3.75" style="21" customWidth="1"/>
    <col min="5122" max="5122" width="5.125" style="21" bestFit="1" customWidth="1"/>
    <col min="5123" max="5132" width="8" style="21" bestFit="1" customWidth="1"/>
    <col min="5133" max="5133" width="5.5" style="21" customWidth="1"/>
    <col min="5134" max="5376" width="9" style="21"/>
    <col min="5377" max="5377" width="3.75" style="21" customWidth="1"/>
    <col min="5378" max="5378" width="5.125" style="21" bestFit="1" customWidth="1"/>
    <col min="5379" max="5388" width="8" style="21" bestFit="1" customWidth="1"/>
    <col min="5389" max="5389" width="5.5" style="21" customWidth="1"/>
    <col min="5390" max="5632" width="9" style="21"/>
    <col min="5633" max="5633" width="3.75" style="21" customWidth="1"/>
    <col min="5634" max="5634" width="5.125" style="21" bestFit="1" customWidth="1"/>
    <col min="5635" max="5644" width="8" style="21" bestFit="1" customWidth="1"/>
    <col min="5645" max="5645" width="5.5" style="21" customWidth="1"/>
    <col min="5646" max="5888" width="9" style="21"/>
    <col min="5889" max="5889" width="3.75" style="21" customWidth="1"/>
    <col min="5890" max="5890" width="5.125" style="21" bestFit="1" customWidth="1"/>
    <col min="5891" max="5900" width="8" style="21" bestFit="1" customWidth="1"/>
    <col min="5901" max="5901" width="5.5" style="21" customWidth="1"/>
    <col min="5902" max="6144" width="9" style="21"/>
    <col min="6145" max="6145" width="3.75" style="21" customWidth="1"/>
    <col min="6146" max="6146" width="5.125" style="21" bestFit="1" customWidth="1"/>
    <col min="6147" max="6156" width="8" style="21" bestFit="1" customWidth="1"/>
    <col min="6157" max="6157" width="5.5" style="21" customWidth="1"/>
    <col min="6158" max="6400" width="9" style="21"/>
    <col min="6401" max="6401" width="3.75" style="21" customWidth="1"/>
    <col min="6402" max="6402" width="5.125" style="21" bestFit="1" customWidth="1"/>
    <col min="6403" max="6412" width="8" style="21" bestFit="1" customWidth="1"/>
    <col min="6413" max="6413" width="5.5" style="21" customWidth="1"/>
    <col min="6414" max="6656" width="9" style="21"/>
    <col min="6657" max="6657" width="3.75" style="21" customWidth="1"/>
    <col min="6658" max="6658" width="5.125" style="21" bestFit="1" customWidth="1"/>
    <col min="6659" max="6668" width="8" style="21" bestFit="1" customWidth="1"/>
    <col min="6669" max="6669" width="5.5" style="21" customWidth="1"/>
    <col min="6670" max="6912" width="9" style="21"/>
    <col min="6913" max="6913" width="3.75" style="21" customWidth="1"/>
    <col min="6914" max="6914" width="5.125" style="21" bestFit="1" customWidth="1"/>
    <col min="6915" max="6924" width="8" style="21" bestFit="1" customWidth="1"/>
    <col min="6925" max="6925" width="5.5" style="21" customWidth="1"/>
    <col min="6926" max="7168" width="9" style="21"/>
    <col min="7169" max="7169" width="3.75" style="21" customWidth="1"/>
    <col min="7170" max="7170" width="5.125" style="21" bestFit="1" customWidth="1"/>
    <col min="7171" max="7180" width="8" style="21" bestFit="1" customWidth="1"/>
    <col min="7181" max="7181" width="5.5" style="21" customWidth="1"/>
    <col min="7182" max="7424" width="9" style="21"/>
    <col min="7425" max="7425" width="3.75" style="21" customWidth="1"/>
    <col min="7426" max="7426" width="5.125" style="21" bestFit="1" customWidth="1"/>
    <col min="7427" max="7436" width="8" style="21" bestFit="1" customWidth="1"/>
    <col min="7437" max="7437" width="5.5" style="21" customWidth="1"/>
    <col min="7438" max="7680" width="9" style="21"/>
    <col min="7681" max="7681" width="3.75" style="21" customWidth="1"/>
    <col min="7682" max="7682" width="5.125" style="21" bestFit="1" customWidth="1"/>
    <col min="7683" max="7692" width="8" style="21" bestFit="1" customWidth="1"/>
    <col min="7693" max="7693" width="5.5" style="21" customWidth="1"/>
    <col min="7694" max="7936" width="9" style="21"/>
    <col min="7937" max="7937" width="3.75" style="21" customWidth="1"/>
    <col min="7938" max="7938" width="5.125" style="21" bestFit="1" customWidth="1"/>
    <col min="7939" max="7948" width="8" style="21" bestFit="1" customWidth="1"/>
    <col min="7949" max="7949" width="5.5" style="21" customWidth="1"/>
    <col min="7950" max="8192" width="9" style="21"/>
    <col min="8193" max="8193" width="3.75" style="21" customWidth="1"/>
    <col min="8194" max="8194" width="5.125" style="21" bestFit="1" customWidth="1"/>
    <col min="8195" max="8204" width="8" style="21" bestFit="1" customWidth="1"/>
    <col min="8205" max="8205" width="5.5" style="21" customWidth="1"/>
    <col min="8206" max="8448" width="9" style="21"/>
    <col min="8449" max="8449" width="3.75" style="21" customWidth="1"/>
    <col min="8450" max="8450" width="5.125" style="21" bestFit="1" customWidth="1"/>
    <col min="8451" max="8460" width="8" style="21" bestFit="1" customWidth="1"/>
    <col min="8461" max="8461" width="5.5" style="21" customWidth="1"/>
    <col min="8462" max="8704" width="9" style="21"/>
    <col min="8705" max="8705" width="3.75" style="21" customWidth="1"/>
    <col min="8706" max="8706" width="5.125" style="21" bestFit="1" customWidth="1"/>
    <col min="8707" max="8716" width="8" style="21" bestFit="1" customWidth="1"/>
    <col min="8717" max="8717" width="5.5" style="21" customWidth="1"/>
    <col min="8718" max="8960" width="9" style="21"/>
    <col min="8961" max="8961" width="3.75" style="21" customWidth="1"/>
    <col min="8962" max="8962" width="5.125" style="21" bestFit="1" customWidth="1"/>
    <col min="8963" max="8972" width="8" style="21" bestFit="1" customWidth="1"/>
    <col min="8973" max="8973" width="5.5" style="21" customWidth="1"/>
    <col min="8974" max="9216" width="9" style="21"/>
    <col min="9217" max="9217" width="3.75" style="21" customWidth="1"/>
    <col min="9218" max="9218" width="5.125" style="21" bestFit="1" customWidth="1"/>
    <col min="9219" max="9228" width="8" style="21" bestFit="1" customWidth="1"/>
    <col min="9229" max="9229" width="5.5" style="21" customWidth="1"/>
    <col min="9230" max="9472" width="9" style="21"/>
    <col min="9473" max="9473" width="3.75" style="21" customWidth="1"/>
    <col min="9474" max="9474" width="5.125" style="21" bestFit="1" customWidth="1"/>
    <col min="9475" max="9484" width="8" style="21" bestFit="1" customWidth="1"/>
    <col min="9485" max="9485" width="5.5" style="21" customWidth="1"/>
    <col min="9486" max="9728" width="9" style="21"/>
    <col min="9729" max="9729" width="3.75" style="21" customWidth="1"/>
    <col min="9730" max="9730" width="5.125" style="21" bestFit="1" customWidth="1"/>
    <col min="9731" max="9740" width="8" style="21" bestFit="1" customWidth="1"/>
    <col min="9741" max="9741" width="5.5" style="21" customWidth="1"/>
    <col min="9742" max="9984" width="9" style="21"/>
    <col min="9985" max="9985" width="3.75" style="21" customWidth="1"/>
    <col min="9986" max="9986" width="5.125" style="21" bestFit="1" customWidth="1"/>
    <col min="9987" max="9996" width="8" style="21" bestFit="1" customWidth="1"/>
    <col min="9997" max="9997" width="5.5" style="21" customWidth="1"/>
    <col min="9998" max="10240" width="9" style="21"/>
    <col min="10241" max="10241" width="3.75" style="21" customWidth="1"/>
    <col min="10242" max="10242" width="5.125" style="21" bestFit="1" customWidth="1"/>
    <col min="10243" max="10252" width="8" style="21" bestFit="1" customWidth="1"/>
    <col min="10253" max="10253" width="5.5" style="21" customWidth="1"/>
    <col min="10254" max="10496" width="9" style="21"/>
    <col min="10497" max="10497" width="3.75" style="21" customWidth="1"/>
    <col min="10498" max="10498" width="5.125" style="21" bestFit="1" customWidth="1"/>
    <col min="10499" max="10508" width="8" style="21" bestFit="1" customWidth="1"/>
    <col min="10509" max="10509" width="5.5" style="21" customWidth="1"/>
    <col min="10510" max="10752" width="9" style="21"/>
    <col min="10753" max="10753" width="3.75" style="21" customWidth="1"/>
    <col min="10754" max="10754" width="5.125" style="21" bestFit="1" customWidth="1"/>
    <col min="10755" max="10764" width="8" style="21" bestFit="1" customWidth="1"/>
    <col min="10765" max="10765" width="5.5" style="21" customWidth="1"/>
    <col min="10766" max="11008" width="9" style="21"/>
    <col min="11009" max="11009" width="3.75" style="21" customWidth="1"/>
    <col min="11010" max="11010" width="5.125" style="21" bestFit="1" customWidth="1"/>
    <col min="11011" max="11020" width="8" style="21" bestFit="1" customWidth="1"/>
    <col min="11021" max="11021" width="5.5" style="21" customWidth="1"/>
    <col min="11022" max="11264" width="9" style="21"/>
    <col min="11265" max="11265" width="3.75" style="21" customWidth="1"/>
    <col min="11266" max="11266" width="5.125" style="21" bestFit="1" customWidth="1"/>
    <col min="11267" max="11276" width="8" style="21" bestFit="1" customWidth="1"/>
    <col min="11277" max="11277" width="5.5" style="21" customWidth="1"/>
    <col min="11278" max="11520" width="9" style="21"/>
    <col min="11521" max="11521" width="3.75" style="21" customWidth="1"/>
    <col min="11522" max="11522" width="5.125" style="21" bestFit="1" customWidth="1"/>
    <col min="11523" max="11532" width="8" style="21" bestFit="1" customWidth="1"/>
    <col min="11533" max="11533" width="5.5" style="21" customWidth="1"/>
    <col min="11534" max="11776" width="9" style="21"/>
    <col min="11777" max="11777" width="3.75" style="21" customWidth="1"/>
    <col min="11778" max="11778" width="5.125" style="21" bestFit="1" customWidth="1"/>
    <col min="11779" max="11788" width="8" style="21" bestFit="1" customWidth="1"/>
    <col min="11789" max="11789" width="5.5" style="21" customWidth="1"/>
    <col min="11790" max="12032" width="9" style="21"/>
    <col min="12033" max="12033" width="3.75" style="21" customWidth="1"/>
    <col min="12034" max="12034" width="5.125" style="21" bestFit="1" customWidth="1"/>
    <col min="12035" max="12044" width="8" style="21" bestFit="1" customWidth="1"/>
    <col min="12045" max="12045" width="5.5" style="21" customWidth="1"/>
    <col min="12046" max="12288" width="9" style="21"/>
    <col min="12289" max="12289" width="3.75" style="21" customWidth="1"/>
    <col min="12290" max="12290" width="5.125" style="21" bestFit="1" customWidth="1"/>
    <col min="12291" max="12300" width="8" style="21" bestFit="1" customWidth="1"/>
    <col min="12301" max="12301" width="5.5" style="21" customWidth="1"/>
    <col min="12302" max="12544" width="9" style="21"/>
    <col min="12545" max="12545" width="3.75" style="21" customWidth="1"/>
    <col min="12546" max="12546" width="5.125" style="21" bestFit="1" customWidth="1"/>
    <col min="12547" max="12556" width="8" style="21" bestFit="1" customWidth="1"/>
    <col min="12557" max="12557" width="5.5" style="21" customWidth="1"/>
    <col min="12558" max="12800" width="9" style="21"/>
    <col min="12801" max="12801" width="3.75" style="21" customWidth="1"/>
    <col min="12802" max="12802" width="5.125" style="21" bestFit="1" customWidth="1"/>
    <col min="12803" max="12812" width="8" style="21" bestFit="1" customWidth="1"/>
    <col min="12813" max="12813" width="5.5" style="21" customWidth="1"/>
    <col min="12814" max="13056" width="9" style="21"/>
    <col min="13057" max="13057" width="3.75" style="21" customWidth="1"/>
    <col min="13058" max="13058" width="5.125" style="21" bestFit="1" customWidth="1"/>
    <col min="13059" max="13068" width="8" style="21" bestFit="1" customWidth="1"/>
    <col min="13069" max="13069" width="5.5" style="21" customWidth="1"/>
    <col min="13070" max="13312" width="9" style="21"/>
    <col min="13313" max="13313" width="3.75" style="21" customWidth="1"/>
    <col min="13314" max="13314" width="5.125" style="21" bestFit="1" customWidth="1"/>
    <col min="13315" max="13324" width="8" style="21" bestFit="1" customWidth="1"/>
    <col min="13325" max="13325" width="5.5" style="21" customWidth="1"/>
    <col min="13326" max="13568" width="9" style="21"/>
    <col min="13569" max="13569" width="3.75" style="21" customWidth="1"/>
    <col min="13570" max="13570" width="5.125" style="21" bestFit="1" customWidth="1"/>
    <col min="13571" max="13580" width="8" style="21" bestFit="1" customWidth="1"/>
    <col min="13581" max="13581" width="5.5" style="21" customWidth="1"/>
    <col min="13582" max="13824" width="9" style="21"/>
    <col min="13825" max="13825" width="3.75" style="21" customWidth="1"/>
    <col min="13826" max="13826" width="5.125" style="21" bestFit="1" customWidth="1"/>
    <col min="13827" max="13836" width="8" style="21" bestFit="1" customWidth="1"/>
    <col min="13837" max="13837" width="5.5" style="21" customWidth="1"/>
    <col min="13838" max="14080" width="9" style="21"/>
    <col min="14081" max="14081" width="3.75" style="21" customWidth="1"/>
    <col min="14082" max="14082" width="5.125" style="21" bestFit="1" customWidth="1"/>
    <col min="14083" max="14092" width="8" style="21" bestFit="1" customWidth="1"/>
    <col min="14093" max="14093" width="5.5" style="21" customWidth="1"/>
    <col min="14094" max="14336" width="9" style="21"/>
    <col min="14337" max="14337" width="3.75" style="21" customWidth="1"/>
    <col min="14338" max="14338" width="5.125" style="21" bestFit="1" customWidth="1"/>
    <col min="14339" max="14348" width="8" style="21" bestFit="1" customWidth="1"/>
    <col min="14349" max="14349" width="5.5" style="21" customWidth="1"/>
    <col min="14350" max="14592" width="9" style="21"/>
    <col min="14593" max="14593" width="3.75" style="21" customWidth="1"/>
    <col min="14594" max="14594" width="5.125" style="21" bestFit="1" customWidth="1"/>
    <col min="14595" max="14604" width="8" style="21" bestFit="1" customWidth="1"/>
    <col min="14605" max="14605" width="5.5" style="21" customWidth="1"/>
    <col min="14606" max="14848" width="9" style="21"/>
    <col min="14849" max="14849" width="3.75" style="21" customWidth="1"/>
    <col min="14850" max="14850" width="5.125" style="21" bestFit="1" customWidth="1"/>
    <col min="14851" max="14860" width="8" style="21" bestFit="1" customWidth="1"/>
    <col min="14861" max="14861" width="5.5" style="21" customWidth="1"/>
    <col min="14862" max="15104" width="9" style="21"/>
    <col min="15105" max="15105" width="3.75" style="21" customWidth="1"/>
    <col min="15106" max="15106" width="5.125" style="21" bestFit="1" customWidth="1"/>
    <col min="15107" max="15116" width="8" style="21" bestFit="1" customWidth="1"/>
    <col min="15117" max="15117" width="5.5" style="21" customWidth="1"/>
    <col min="15118" max="15360" width="9" style="21"/>
    <col min="15361" max="15361" width="3.75" style="21" customWidth="1"/>
    <col min="15362" max="15362" width="5.125" style="21" bestFit="1" customWidth="1"/>
    <col min="15363" max="15372" width="8" style="21" bestFit="1" customWidth="1"/>
    <col min="15373" max="15373" width="5.5" style="21" customWidth="1"/>
    <col min="15374" max="15616" width="9" style="21"/>
    <col min="15617" max="15617" width="3.75" style="21" customWidth="1"/>
    <col min="15618" max="15618" width="5.125" style="21" bestFit="1" customWidth="1"/>
    <col min="15619" max="15628" width="8" style="21" bestFit="1" customWidth="1"/>
    <col min="15629" max="15629" width="5.5" style="21" customWidth="1"/>
    <col min="15630" max="15872" width="9" style="21"/>
    <col min="15873" max="15873" width="3.75" style="21" customWidth="1"/>
    <col min="15874" max="15874" width="5.125" style="21" bestFit="1" customWidth="1"/>
    <col min="15875" max="15884" width="8" style="21" bestFit="1" customWidth="1"/>
    <col min="15885" max="15885" width="5.5" style="21" customWidth="1"/>
    <col min="15886" max="16128" width="9" style="21"/>
    <col min="16129" max="16129" width="3.75" style="21" customWidth="1"/>
    <col min="16130" max="16130" width="5.125" style="21" bestFit="1" customWidth="1"/>
    <col min="16131" max="16140" width="8" style="21" bestFit="1" customWidth="1"/>
    <col min="16141" max="16141" width="5.5" style="21" customWidth="1"/>
    <col min="16142" max="16384" width="9" style="21"/>
  </cols>
  <sheetData>
    <row r="1" spans="2:12" ht="21" customHeight="1">
      <c r="B1" s="33" t="s">
        <v>4</v>
      </c>
    </row>
    <row r="2" spans="2:12">
      <c r="B2" s="36" t="s">
        <v>5</v>
      </c>
      <c r="C2" s="34">
        <v>0</v>
      </c>
      <c r="D2" s="34">
        <v>0.01</v>
      </c>
      <c r="E2" s="34">
        <v>0.02</v>
      </c>
      <c r="F2" s="34">
        <v>0.03</v>
      </c>
      <c r="G2" s="34">
        <v>0.04</v>
      </c>
      <c r="H2" s="34">
        <v>0.05</v>
      </c>
      <c r="I2" s="34">
        <v>0.06</v>
      </c>
      <c r="J2" s="34">
        <v>7.0000000000000007E-2</v>
      </c>
      <c r="K2" s="34">
        <v>0.08</v>
      </c>
      <c r="L2" s="37">
        <v>0.09</v>
      </c>
    </row>
    <row r="3" spans="2:12">
      <c r="B3" s="38">
        <v>0</v>
      </c>
      <c r="C3" s="35">
        <v>0</v>
      </c>
      <c r="D3" s="35">
        <v>3.989356314631598E-3</v>
      </c>
      <c r="E3" s="35">
        <v>7.9783137169019414E-3</v>
      </c>
      <c r="F3" s="35">
        <v>1.1966473414112611E-2</v>
      </c>
      <c r="G3" s="35">
        <v>1.5953436852830793E-2</v>
      </c>
      <c r="H3" s="35">
        <v>1.9938805838372486E-2</v>
      </c>
      <c r="I3" s="35">
        <v>2.3922182654106838E-2</v>
      </c>
      <c r="J3" s="35">
        <v>2.7903170180521131E-2</v>
      </c>
      <c r="K3" s="35">
        <v>3.188137201398733E-2</v>
      </c>
      <c r="L3" s="39">
        <v>3.5856392585172148E-2</v>
      </c>
    </row>
    <row r="4" spans="2:12">
      <c r="B4" s="38">
        <v>0.1</v>
      </c>
      <c r="C4" s="35">
        <v>3.9827837277028988E-2</v>
      </c>
      <c r="D4" s="35">
        <v>4.3795312542316833E-2</v>
      </c>
      <c r="E4" s="35">
        <v>4.7758426020583888E-2</v>
      </c>
      <c r="F4" s="35">
        <v>5.1716786654561142E-2</v>
      </c>
      <c r="G4" s="35">
        <v>5.5670004805906448E-2</v>
      </c>
      <c r="H4" s="35">
        <v>5.9617692370242503E-2</v>
      </c>
      <c r="I4" s="35">
        <v>6.3559462891432883E-2</v>
      </c>
      <c r="J4" s="35">
        <v>6.7494931675038394E-2</v>
      </c>
      <c r="K4" s="35">
        <v>7.1423715900900686E-2</v>
      </c>
      <c r="L4" s="39">
        <v>7.5345434734795491E-2</v>
      </c>
    </row>
    <row r="5" spans="2:12">
      <c r="B5" s="38">
        <v>0.2</v>
      </c>
      <c r="C5" s="35">
        <v>7.9259709439102988E-2</v>
      </c>
      <c r="D5" s="35">
        <v>8.3166163482442323E-2</v>
      </c>
      <c r="E5" s="35">
        <v>8.7064422648214679E-2</v>
      </c>
      <c r="F5" s="35">
        <v>9.0954115142005909E-2</v>
      </c>
      <c r="G5" s="35">
        <v>9.4834871697795808E-2</v>
      </c>
      <c r="H5" s="35">
        <v>9.8706325682923701E-2</v>
      </c>
      <c r="I5" s="35">
        <v>0.10256811320176051</v>
      </c>
      <c r="J5" s="35">
        <v>0.10641987319803947</v>
      </c>
      <c r="K5" s="35">
        <v>0.11026124755579725</v>
      </c>
      <c r="L5" s="39">
        <v>0.11409188119887737</v>
      </c>
    </row>
    <row r="6" spans="2:12">
      <c r="B6" s="38">
        <v>0.3</v>
      </c>
      <c r="C6" s="35">
        <v>0.11791142218895256</v>
      </c>
      <c r="D6" s="35">
        <v>0.12171952182201928</v>
      </c>
      <c r="E6" s="35">
        <v>0.12551583472332006</v>
      </c>
      <c r="F6" s="35">
        <v>0.12930001894065346</v>
      </c>
      <c r="G6" s="35">
        <v>0.13307173603602807</v>
      </c>
      <c r="H6" s="35">
        <v>0.13683065117561899</v>
      </c>
      <c r="I6" s="35">
        <v>0.14057643321799118</v>
      </c>
      <c r="J6" s="35">
        <v>0.14430875480054683</v>
      </c>
      <c r="K6" s="35">
        <v>0.14802729242416279</v>
      </c>
      <c r="L6" s="39">
        <v>0.15173172653598244</v>
      </c>
    </row>
    <row r="7" spans="2:12">
      <c r="B7" s="38">
        <v>0.4</v>
      </c>
      <c r="C7" s="35">
        <v>0.15542174161032418</v>
      </c>
      <c r="D7" s="35">
        <v>0.15909702622767741</v>
      </c>
      <c r="E7" s="35">
        <v>0.16275727315175048</v>
      </c>
      <c r="F7" s="35">
        <v>0.16640217940454227</v>
      </c>
      <c r="G7" s="35">
        <v>0.17003144633940637</v>
      </c>
      <c r="H7" s="35">
        <v>0.17364477971207992</v>
      </c>
      <c r="I7" s="35">
        <v>0.17724188974965216</v>
      </c>
      <c r="J7" s="35">
        <v>0.1808224912174442</v>
      </c>
      <c r="K7" s="35">
        <v>0.18438630348377738</v>
      </c>
      <c r="L7" s="39">
        <v>0.18793305058260945</v>
      </c>
    </row>
    <row r="8" spans="2:12" ht="20.25" customHeight="1">
      <c r="B8" s="38">
        <v>0.5</v>
      </c>
      <c r="C8" s="35">
        <v>0.19146246127401312</v>
      </c>
      <c r="D8" s="35">
        <v>0.1949742691024805</v>
      </c>
      <c r="E8" s="35">
        <v>0.19846821245303381</v>
      </c>
      <c r="F8" s="35">
        <v>0.20194403460512356</v>
      </c>
      <c r="G8" s="35">
        <v>0.2054014837843019</v>
      </c>
      <c r="H8" s="35">
        <v>0.20884031321165364</v>
      </c>
      <c r="I8" s="35">
        <v>0.21226028115097295</v>
      </c>
      <c r="J8" s="35">
        <v>0.21566115095367588</v>
      </c>
      <c r="K8" s="35">
        <v>0.21904269110143559</v>
      </c>
      <c r="L8" s="39">
        <v>0.22240467524653507</v>
      </c>
    </row>
    <row r="9" spans="2:12">
      <c r="B9" s="38">
        <v>0.6</v>
      </c>
      <c r="C9" s="35">
        <v>0.22574688224992634</v>
      </c>
      <c r="D9" s="35">
        <v>0.22906909621699434</v>
      </c>
      <c r="E9" s="35">
        <v>0.232371106531017</v>
      </c>
      <c r="F9" s="35">
        <v>0.23565270788432247</v>
      </c>
      <c r="G9" s="35">
        <v>0.23891370030713843</v>
      </c>
      <c r="H9" s="35">
        <v>0.24215388919413527</v>
      </c>
      <c r="I9" s="35">
        <v>0.24537308532866386</v>
      </c>
      <c r="J9" s="35">
        <v>0.24857110490468992</v>
      </c>
      <c r="K9" s="35">
        <v>0.25174776954642941</v>
      </c>
      <c r="L9" s="39">
        <v>0.25490290632569057</v>
      </c>
    </row>
    <row r="10" spans="2:12">
      <c r="B10" s="38">
        <v>0.7</v>
      </c>
      <c r="C10" s="35">
        <v>0.25803634777692697</v>
      </c>
      <c r="D10" s="35">
        <v>0.26114793191001329</v>
      </c>
      <c r="E10" s="35">
        <v>0.26423750222074882</v>
      </c>
      <c r="F10" s="35">
        <v>0.26730490769910253</v>
      </c>
      <c r="G10" s="35">
        <v>0.27035000283520938</v>
      </c>
      <c r="H10" s="35">
        <v>0.27337264762313174</v>
      </c>
      <c r="I10" s="35">
        <v>0.27637270756240051</v>
      </c>
      <c r="J10" s="35">
        <v>0.27935005365735033</v>
      </c>
      <c r="K10" s="35">
        <v>0.28230456241426682</v>
      </c>
      <c r="L10" s="39">
        <v>0.28523611583636288</v>
      </c>
    </row>
    <row r="11" spans="2:12">
      <c r="B11" s="38">
        <v>0.8</v>
      </c>
      <c r="C11" s="35">
        <v>0.28814460141660325</v>
      </c>
      <c r="D11" s="35">
        <v>0.29102991212839835</v>
      </c>
      <c r="E11" s="35">
        <v>0.29389194641418692</v>
      </c>
      <c r="F11" s="35">
        <v>0.29673060817193153</v>
      </c>
      <c r="G11" s="35">
        <v>0.29954580673955034</v>
      </c>
      <c r="H11" s="35">
        <v>0.30233745687730773</v>
      </c>
      <c r="I11" s="35">
        <v>0.30510547874819161</v>
      </c>
      <c r="J11" s="35">
        <v>0.30784979789630396</v>
      </c>
      <c r="K11" s="35">
        <v>0.31057034522328786</v>
      </c>
      <c r="L11" s="39">
        <v>0.31326705696282731</v>
      </c>
    </row>
    <row r="12" spans="2:12">
      <c r="B12" s="38">
        <v>0.9</v>
      </c>
      <c r="C12" s="35">
        <v>0.31593987465324047</v>
      </c>
      <c r="D12" s="35">
        <v>0.31858874510820279</v>
      </c>
      <c r="E12" s="35">
        <v>0.32121362038562817</v>
      </c>
      <c r="F12" s="35">
        <v>0.32381445775474205</v>
      </c>
      <c r="G12" s="35">
        <v>0.32639121966137541</v>
      </c>
      <c r="H12" s="35">
        <v>0.32894387369151823</v>
      </c>
      <c r="I12" s="35">
        <v>0.33147239253316219</v>
      </c>
      <c r="J12" s="35">
        <v>0.33397675393647042</v>
      </c>
      <c r="K12" s="35">
        <v>0.33645694067230747</v>
      </c>
      <c r="L12" s="39">
        <v>0.33891294048916909</v>
      </c>
    </row>
    <row r="13" spans="2:12" ht="20.25" customHeight="1">
      <c r="B13" s="38">
        <v>1</v>
      </c>
      <c r="C13" s="35">
        <v>0.34134474606854293</v>
      </c>
      <c r="D13" s="35">
        <v>0.34375235497874534</v>
      </c>
      <c r="E13" s="35">
        <v>0.34613576962726511</v>
      </c>
      <c r="F13" s="35">
        <v>0.34849499721165622</v>
      </c>
      <c r="G13" s="35">
        <v>0.35083004966901865</v>
      </c>
      <c r="H13" s="35">
        <v>0.3531409436241042</v>
      </c>
      <c r="I13" s="35">
        <v>0.35542770033609039</v>
      </c>
      <c r="J13" s="35">
        <v>0.35769034564406066</v>
      </c>
      <c r="K13" s="35">
        <v>0.35992890991123083</v>
      </c>
      <c r="L13" s="39">
        <v>0.3621434279679645</v>
      </c>
    </row>
    <row r="14" spans="2:12">
      <c r="B14" s="38">
        <v>1.1000000000000001</v>
      </c>
      <c r="C14" s="35">
        <v>0.36433393905361733</v>
      </c>
      <c r="D14" s="35">
        <v>0.36650048675725277</v>
      </c>
      <c r="E14" s="35">
        <v>0.36864311895726942</v>
      </c>
      <c r="F14" s="35">
        <v>0.37076188775998231</v>
      </c>
      <c r="G14" s="35">
        <v>0.37285684943720176</v>
      </c>
      <c r="H14" s="35">
        <v>0.37492806436284976</v>
      </c>
      <c r="I14" s="35">
        <v>0.37697559694865657</v>
      </c>
      <c r="J14" s="35">
        <v>0.3789995155789817</v>
      </c>
      <c r="K14" s="35">
        <v>0.38099989254479927</v>
      </c>
      <c r="L14" s="39">
        <v>0.38297680397689127</v>
      </c>
    </row>
    <row r="15" spans="2:12">
      <c r="B15" s="38">
        <v>1.2</v>
      </c>
      <c r="C15" s="35">
        <v>0.38493032977829178</v>
      </c>
      <c r="D15" s="35">
        <v>0.38686055355602278</v>
      </c>
      <c r="E15" s="35">
        <v>0.38876756255216516</v>
      </c>
      <c r="F15" s="35">
        <v>0.39065144757430814</v>
      </c>
      <c r="G15" s="35">
        <v>0.39251230292541317</v>
      </c>
      <c r="H15" s="35">
        <v>0.39435022633314465</v>
      </c>
      <c r="I15" s="35">
        <v>0.39616531887869955</v>
      </c>
      <c r="J15" s="35">
        <v>0.39795768492518091</v>
      </c>
      <c r="K15" s="35">
        <v>0.39972743204555794</v>
      </c>
      <c r="L15" s="39">
        <v>0.40147467095025213</v>
      </c>
    </row>
    <row r="16" spans="2:12">
      <c r="B16" s="38">
        <v>1.3</v>
      </c>
      <c r="C16" s="35">
        <v>0.4031995154143897</v>
      </c>
      <c r="D16" s="35">
        <v>0.40490208220476098</v>
      </c>
      <c r="E16" s="35">
        <v>0.4065824910065281</v>
      </c>
      <c r="F16" s="35">
        <v>0.40824086434971918</v>
      </c>
      <c r="G16" s="35">
        <v>0.40987732753554751</v>
      </c>
      <c r="H16" s="35">
        <v>0.41149200856259804</v>
      </c>
      <c r="I16" s="35">
        <v>0.41308503805291497</v>
      </c>
      <c r="J16" s="35">
        <v>0.41465654917803296</v>
      </c>
      <c r="K16" s="35">
        <v>0.41620667758498586</v>
      </c>
      <c r="L16" s="39">
        <v>0.41773556132233103</v>
      </c>
    </row>
    <row r="17" spans="2:12">
      <c r="B17" s="38">
        <v>1.4</v>
      </c>
      <c r="C17" s="35">
        <v>0.41924334076622882</v>
      </c>
      <c r="D17" s="35">
        <v>0.42073015854660767</v>
      </c>
      <c r="E17" s="35">
        <v>0.42219615947345357</v>
      </c>
      <c r="F17" s="35">
        <v>0.42364149046326105</v>
      </c>
      <c r="G17" s="35">
        <v>0.42506630046567273</v>
      </c>
      <c r="H17" s="35">
        <v>0.42647074039035149</v>
      </c>
      <c r="I17" s="35">
        <v>0.42785496303410619</v>
      </c>
      <c r="J17" s="35">
        <v>0.42921912300831444</v>
      </c>
      <c r="K17" s="35">
        <v>0.43056337666666822</v>
      </c>
      <c r="L17" s="39">
        <v>0.43188788203327455</v>
      </c>
    </row>
    <row r="18" spans="2:12" ht="20.25" customHeight="1">
      <c r="B18" s="38">
        <v>1.5</v>
      </c>
      <c r="C18" s="35">
        <v>0.43319279873114191</v>
      </c>
      <c r="D18" s="35">
        <v>0.43447828791108356</v>
      </c>
      <c r="E18" s="35">
        <v>0.43574451218106414</v>
      </c>
      <c r="F18" s="35">
        <v>0.43699163553602149</v>
      </c>
      <c r="G18" s="35">
        <v>0.43821982328818798</v>
      </c>
      <c r="H18" s="35">
        <v>0.43942924199794109</v>
      </c>
      <c r="I18" s="35">
        <v>0.44062005940520699</v>
      </c>
      <c r="J18" s="35">
        <v>0.44179244436144693</v>
      </c>
      <c r="K18" s="35">
        <v>0.44294656676224586</v>
      </c>
      <c r="L18" s="39">
        <v>0.44408259748053047</v>
      </c>
    </row>
    <row r="19" spans="2:12">
      <c r="B19" s="38">
        <v>1.6</v>
      </c>
      <c r="C19" s="35">
        <v>0.44520070830044201</v>
      </c>
      <c r="D19" s="35">
        <v>0.44630107185188028</v>
      </c>
      <c r="E19" s="35">
        <v>0.44738386154574794</v>
      </c>
      <c r="F19" s="35">
        <v>0.44844925150991055</v>
      </c>
      <c r="G19" s="35">
        <v>0.44949741652589603</v>
      </c>
      <c r="H19" s="35">
        <v>0.4505285319663519</v>
      </c>
      <c r="I19" s="35">
        <v>0.45154277373327723</v>
      </c>
      <c r="J19" s="35">
        <v>0.45254031819705265</v>
      </c>
      <c r="K19" s="35">
        <v>0.45352134213628004</v>
      </c>
      <c r="L19" s="39">
        <v>0.45448602267845017</v>
      </c>
    </row>
    <row r="20" spans="2:12">
      <c r="B20" s="38">
        <v>1.7</v>
      </c>
      <c r="C20" s="35">
        <v>0.45543453724145688</v>
      </c>
      <c r="D20" s="35">
        <v>0.456367063475968</v>
      </c>
      <c r="E20" s="35">
        <v>0.45728377920867103</v>
      </c>
      <c r="F20" s="35">
        <v>0.4581848623864051</v>
      </c>
      <c r="G20" s="35">
        <v>0.45907049102119268</v>
      </c>
      <c r="H20" s="35">
        <v>0.45994084313618289</v>
      </c>
      <c r="I20" s="35">
        <v>0.46079609671251731</v>
      </c>
      <c r="J20" s="35">
        <v>0.46163642963712859</v>
      </c>
      <c r="K20" s="35">
        <v>0.46246201965148315</v>
      </c>
      <c r="L20" s="39">
        <v>0.46327304430127381</v>
      </c>
    </row>
    <row r="21" spans="2:12">
      <c r="B21" s="38">
        <v>1.8</v>
      </c>
      <c r="C21" s="35">
        <v>0.46406968088707412</v>
      </c>
      <c r="D21" s="35">
        <v>0.46485210641596131</v>
      </c>
      <c r="E21" s="35">
        <v>0.46562049755411006</v>
      </c>
      <c r="F21" s="35">
        <v>0.46637503058037166</v>
      </c>
      <c r="G21" s="35">
        <v>0.46711588134083626</v>
      </c>
      <c r="H21" s="35">
        <v>0.46784322520438637</v>
      </c>
      <c r="I21" s="35">
        <v>0.46855723701924734</v>
      </c>
      <c r="J21" s="35">
        <v>0.46925809107053396</v>
      </c>
      <c r="K21" s="35">
        <v>0.46994596103880037</v>
      </c>
      <c r="L21" s="39">
        <v>0.4706210199595906</v>
      </c>
    </row>
    <row r="22" spans="2:12">
      <c r="B22" s="38">
        <v>1.9</v>
      </c>
      <c r="C22" s="35">
        <v>0.47128344018399804</v>
      </c>
      <c r="D22" s="35">
        <v>0.47193339334022744</v>
      </c>
      <c r="E22" s="35">
        <v>0.47257105029616309</v>
      </c>
      <c r="F22" s="35">
        <v>0.47319658112294505</v>
      </c>
      <c r="G22" s="35">
        <v>0.47381015505954727</v>
      </c>
      <c r="H22" s="35">
        <v>0.47441194047836133</v>
      </c>
      <c r="I22" s="35">
        <v>0.47500210485177963</v>
      </c>
      <c r="J22" s="35">
        <v>0.47558081471977753</v>
      </c>
      <c r="K22" s="35">
        <v>0.4761482356584914</v>
      </c>
      <c r="L22" s="39">
        <v>0.47670453224978815</v>
      </c>
    </row>
    <row r="23" spans="2:12" ht="20.25" customHeight="1">
      <c r="B23" s="38">
        <v>2</v>
      </c>
      <c r="C23" s="35">
        <v>0.47724986805182068</v>
      </c>
      <c r="D23" s="35">
        <v>0.47778440557056834</v>
      </c>
      <c r="E23" s="35">
        <v>0.47830830623235299</v>
      </c>
      <c r="F23" s="35">
        <v>0.47882173035732767</v>
      </c>
      <c r="G23" s="35">
        <v>0.47932483713392982</v>
      </c>
      <c r="H23" s="35">
        <v>0.47981778459429547</v>
      </c>
      <c r="I23" s="35">
        <v>0.4803007295906232</v>
      </c>
      <c r="J23" s="35">
        <v>0.48077382777248279</v>
      </c>
      <c r="K23" s="35">
        <v>0.48123723356506221</v>
      </c>
      <c r="L23" s="39">
        <v>0.48169110014834104</v>
      </c>
    </row>
    <row r="24" spans="2:12">
      <c r="B24" s="38">
        <v>2.1</v>
      </c>
      <c r="C24" s="35">
        <v>0.48213557943718355</v>
      </c>
      <c r="D24" s="35">
        <v>0.48257082206234281</v>
      </c>
      <c r="E24" s="35">
        <v>0.48299697735236702</v>
      </c>
      <c r="F24" s="35">
        <v>0.4834141933163949</v>
      </c>
      <c r="G24" s="35">
        <v>0.48382261662783388</v>
      </c>
      <c r="H24" s="35">
        <v>0.48422239260890954</v>
      </c>
      <c r="I24" s="35">
        <v>0.48461366521607452</v>
      </c>
      <c r="J24" s="35">
        <v>0.48499657702626764</v>
      </c>
      <c r="K24" s="35">
        <v>0.48537126922401086</v>
      </c>
      <c r="L24" s="39">
        <v>0.48573788158933118</v>
      </c>
    </row>
    <row r="25" spans="2:12">
      <c r="B25" s="38">
        <v>2.2000000000000002</v>
      </c>
      <c r="C25" s="35">
        <v>0.48609655248650141</v>
      </c>
      <c r="D25" s="35">
        <v>0.48644741885358012</v>
      </c>
      <c r="E25" s="35">
        <v>0.48679061619274377</v>
      </c>
      <c r="F25" s="35">
        <v>0.48712627856139801</v>
      </c>
      <c r="G25" s="35">
        <v>0.48745453856405341</v>
      </c>
      <c r="H25" s="35">
        <v>0.48777552734495533</v>
      </c>
      <c r="I25" s="35">
        <v>0.48808937458145296</v>
      </c>
      <c r="J25" s="35">
        <v>0.48839620847809651</v>
      </c>
      <c r="K25" s="35">
        <v>0.48869615576144732</v>
      </c>
      <c r="L25" s="39">
        <v>0.48898934167558838</v>
      </c>
    </row>
    <row r="26" spans="2:12">
      <c r="B26" s="38">
        <v>2.2999999999999998</v>
      </c>
      <c r="C26" s="35">
        <v>0.48927588997832405</v>
      </c>
      <c r="D26" s="35">
        <v>0.48955592293804884</v>
      </c>
      <c r="E26" s="35">
        <v>0.48982956133128019</v>
      </c>
      <c r="F26" s="35">
        <v>0.49009692444083575</v>
      </c>
      <c r="G26" s="35">
        <v>0.49035813005464146</v>
      </c>
      <c r="H26" s="35">
        <v>0.49061329446516133</v>
      </c>
      <c r="I26" s="35">
        <v>0.49086253246942713</v>
      </c>
      <c r="J26" s="35">
        <v>0.49110595736966312</v>
      </c>
      <c r="K26" s="35">
        <v>0.49134368097448333</v>
      </c>
      <c r="L26" s="39">
        <v>0.4915758136006545</v>
      </c>
    </row>
    <row r="27" spans="2:12">
      <c r="B27" s="38">
        <v>2.4</v>
      </c>
      <c r="C27" s="35">
        <v>0.49180246407540396</v>
      </c>
      <c r="D27" s="35">
        <v>0.49202373973926639</v>
      </c>
      <c r="E27" s="35">
        <v>0.49223974644944612</v>
      </c>
      <c r="F27" s="35">
        <v>0.49245058858369084</v>
      </c>
      <c r="G27" s="35">
        <v>0.4926563690446516</v>
      </c>
      <c r="H27" s="35">
        <v>0.49285718926472855</v>
      </c>
      <c r="I27" s="35">
        <v>0.49305314921137589</v>
      </c>
      <c r="J27" s="35">
        <v>0.49324434739285938</v>
      </c>
      <c r="K27" s="35">
        <v>0.49343088086445341</v>
      </c>
      <c r="L27" s="39">
        <v>0.49361284523505655</v>
      </c>
    </row>
    <row r="28" spans="2:12" ht="20.25" customHeight="1">
      <c r="B28" s="38">
        <v>2.5</v>
      </c>
      <c r="C28" s="35">
        <v>0.49379033467422406</v>
      </c>
      <c r="D28" s="35">
        <v>0.49396344191958752</v>
      </c>
      <c r="E28" s="35">
        <v>0.49413225828466745</v>
      </c>
      <c r="F28" s="35">
        <v>0.49429687366704944</v>
      </c>
      <c r="G28" s="35">
        <v>0.49445737655691757</v>
      </c>
      <c r="H28" s="35">
        <v>0.49461385404593339</v>
      </c>
      <c r="I28" s="35">
        <v>0.49476639183644422</v>
      </c>
      <c r="J28" s="35">
        <v>0.49491507425100889</v>
      </c>
      <c r="K28" s="35">
        <v>0.49505998424222941</v>
      </c>
      <c r="L28" s="39">
        <v>0.49520120340287366</v>
      </c>
    </row>
    <row r="29" spans="2:12">
      <c r="B29" s="38">
        <v>2.6</v>
      </c>
      <c r="C29" s="35">
        <v>0.49533881197628127</v>
      </c>
      <c r="D29" s="35">
        <v>0.49547288886703256</v>
      </c>
      <c r="E29" s="35">
        <v>0.49560351165187855</v>
      </c>
      <c r="F29" s="35">
        <v>0.49573075659091081</v>
      </c>
      <c r="G29" s="35">
        <v>0.49585469863896381</v>
      </c>
      <c r="H29" s="35">
        <v>0.49597541145724156</v>
      </c>
      <c r="I29" s="35">
        <v>0.4960929674251473</v>
      </c>
      <c r="J29" s="35">
        <v>0.49620743765231445</v>
      </c>
      <c r="K29" s="35">
        <v>0.49631889199082491</v>
      </c>
      <c r="L29" s="39">
        <v>0.49642739904760036</v>
      </c>
    </row>
    <row r="30" spans="2:12">
      <c r="B30" s="38">
        <v>2.7</v>
      </c>
      <c r="C30" s="35">
        <v>0.49653302619695938</v>
      </c>
      <c r="D30" s="35">
        <v>0.4966358395933308</v>
      </c>
      <c r="E30" s="35">
        <v>0.49673590418410873</v>
      </c>
      <c r="F30" s="35">
        <v>0.49683328372264224</v>
      </c>
      <c r="G30" s="35">
        <v>0.49692804078134944</v>
      </c>
      <c r="H30" s="35">
        <v>0.49702023676494544</v>
      </c>
      <c r="I30" s="35">
        <v>0.49710993192377395</v>
      </c>
      <c r="J30" s="35">
        <v>0.49719718536723501</v>
      </c>
      <c r="K30" s="35">
        <v>0.4972820550772985</v>
      </c>
      <c r="L30" s="39">
        <v>0.49736459792209509</v>
      </c>
    </row>
    <row r="31" spans="2:12">
      <c r="B31" s="38">
        <v>2.8</v>
      </c>
      <c r="C31" s="35">
        <v>0.49744486966957213</v>
      </c>
      <c r="D31" s="35">
        <v>0.49752292500121409</v>
      </c>
      <c r="E31" s="35">
        <v>0.49759881752581081</v>
      </c>
      <c r="F31" s="35">
        <v>0.49767259979326872</v>
      </c>
      <c r="G31" s="35">
        <v>0.49774432330845786</v>
      </c>
      <c r="H31" s="35">
        <v>0.49781403854508666</v>
      </c>
      <c r="I31" s="35">
        <v>0.49788179495959528</v>
      </c>
      <c r="J31" s="35">
        <v>0.49794764100506017</v>
      </c>
      <c r="K31" s="35">
        <v>0.4980116241451058</v>
      </c>
      <c r="L31" s="39">
        <v>0.49807379086781234</v>
      </c>
    </row>
    <row r="32" spans="2:12">
      <c r="B32" s="38">
        <v>2.9</v>
      </c>
      <c r="C32" s="35">
        <v>0.49813418669961629</v>
      </c>
      <c r="D32" s="35">
        <v>0.49819285621919329</v>
      </c>
      <c r="E32" s="35">
        <v>0.49824984307132403</v>
      </c>
      <c r="F32" s="35">
        <v>0.49830518998072271</v>
      </c>
      <c r="G32" s="35">
        <v>0.49835893876584292</v>
      </c>
      <c r="H32" s="35">
        <v>0.49841113035263507</v>
      </c>
      <c r="I32" s="35">
        <v>0.49846180478826185</v>
      </c>
      <c r="J32" s="35">
        <v>0.49851100125476266</v>
      </c>
      <c r="K32" s="35">
        <v>0.49855875808266015</v>
      </c>
      <c r="L32" s="39">
        <v>0.49860511276450747</v>
      </c>
    </row>
    <row r="33" spans="2:12" ht="20.25" customHeight="1">
      <c r="B33" s="38">
        <v>3</v>
      </c>
      <c r="C33" s="35">
        <v>0.4986501019683699</v>
      </c>
      <c r="D33" s="35">
        <v>0.49869376155123057</v>
      </c>
      <c r="E33" s="35">
        <v>0.49873612657232791</v>
      </c>
      <c r="F33" s="35">
        <v>0.49877723130640783</v>
      </c>
      <c r="G33" s="35">
        <v>0.4988171092568956</v>
      </c>
      <c r="H33" s="35">
        <v>0.49885579316897721</v>
      </c>
      <c r="I33" s="35">
        <v>0.49889331504259105</v>
      </c>
      <c r="J33" s="35">
        <v>0.49892970614532117</v>
      </c>
      <c r="K33" s="35">
        <v>0.49896499702519703</v>
      </c>
      <c r="L33" s="39">
        <v>0.49899921752338594</v>
      </c>
    </row>
    <row r="34" spans="2:12">
      <c r="B34" s="38">
        <v>3.1</v>
      </c>
      <c r="C34" s="35">
        <v>0.4990323967867818</v>
      </c>
      <c r="D34" s="35">
        <v>0.49906456328048621</v>
      </c>
      <c r="E34" s="35">
        <v>0.49909574480017804</v>
      </c>
      <c r="F34" s="35">
        <v>0.4991259684843683</v>
      </c>
      <c r="G34" s="35">
        <v>0.49915526082654127</v>
      </c>
      <c r="H34" s="35">
        <v>0.49918364768717138</v>
      </c>
      <c r="I34" s="35">
        <v>0.49921115430562457</v>
      </c>
      <c r="J34" s="35">
        <v>0.49923780531193251</v>
      </c>
      <c r="K34" s="35">
        <v>0.49926362473844565</v>
      </c>
      <c r="L34" s="39">
        <v>0.49928863603135487</v>
      </c>
    </row>
    <row r="35" spans="2:12">
      <c r="B35" s="38">
        <v>3.2</v>
      </c>
      <c r="C35" s="35">
        <v>0.49931286206208414</v>
      </c>
      <c r="D35" s="35">
        <v>0.4993363251385603</v>
      </c>
      <c r="E35" s="35">
        <v>0.49935904701634004</v>
      </c>
      <c r="F35" s="35">
        <v>0.49938104890961266</v>
      </c>
      <c r="G35" s="35">
        <v>0.4994023515020658</v>
      </c>
      <c r="H35" s="35">
        <v>0.49942297495760923</v>
      </c>
      <c r="I35" s="35">
        <v>0.49944293893097624</v>
      </c>
      <c r="J35" s="35">
        <v>0.49946226257817039</v>
      </c>
      <c r="K35" s="35">
        <v>0.49948096456679258</v>
      </c>
      <c r="L35" s="39">
        <v>0.49949906308621417</v>
      </c>
    </row>
    <row r="36" spans="2:12">
      <c r="B36" s="38">
        <v>3.3</v>
      </c>
      <c r="C36" s="35">
        <v>0.49951657585761577</v>
      </c>
      <c r="D36" s="35">
        <v>0.49953352014389263</v>
      </c>
      <c r="E36" s="35">
        <v>0.49954991275940763</v>
      </c>
      <c r="F36" s="35">
        <v>0.49956577007961833</v>
      </c>
      <c r="G36" s="35">
        <v>0.49958110805055034</v>
      </c>
      <c r="H36" s="35">
        <v>0.49959594219813575</v>
      </c>
      <c r="I36" s="35">
        <v>0.4996102876374181</v>
      </c>
      <c r="J36" s="35">
        <v>0.49962415908160041</v>
      </c>
      <c r="K36" s="35">
        <v>0.49963757085096749</v>
      </c>
      <c r="L36" s="39">
        <v>0.4996505368816615</v>
      </c>
    </row>
    <row r="37" spans="2:12">
      <c r="B37" s="38">
        <v>3.4</v>
      </c>
      <c r="C37" s="35">
        <v>0.49966307073432348</v>
      </c>
      <c r="D37" s="35">
        <v>0.49967518560258095</v>
      </c>
      <c r="E37" s="35">
        <v>0.49968689432141855</v>
      </c>
      <c r="F37" s="35">
        <v>0.49969820937539144</v>
      </c>
      <c r="G37" s="35">
        <v>0.49970914290670854</v>
      </c>
      <c r="H37" s="35">
        <v>0.49971970672318378</v>
      </c>
      <c r="I37" s="35">
        <v>0.49972991230603636</v>
      </c>
      <c r="J37" s="35">
        <v>0.49973977081757215</v>
      </c>
      <c r="K37" s="35">
        <v>0.49974929310871874</v>
      </c>
      <c r="L37" s="39">
        <v>0.49975848972643266</v>
      </c>
    </row>
    <row r="38" spans="2:12">
      <c r="B38" s="40">
        <v>3.5</v>
      </c>
      <c r="C38" s="41">
        <v>0.49976737092096579</v>
      </c>
      <c r="D38" s="41">
        <v>0.49977594665300884</v>
      </c>
      <c r="E38" s="41">
        <v>0.49978422660070465</v>
      </c>
      <c r="F38" s="41">
        <v>0.49979222016652014</v>
      </c>
      <c r="G38" s="41">
        <v>0.49979993648399157</v>
      </c>
      <c r="H38" s="41">
        <v>0.49980738442436612</v>
      </c>
      <c r="I38" s="41">
        <v>0.49981457260306694</v>
      </c>
      <c r="J38" s="41">
        <v>0.49982150938609504</v>
      </c>
      <c r="K38" s="41">
        <v>0.49982820289625374</v>
      </c>
      <c r="L38" s="42">
        <v>0.4998346610192792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04"/>
  <sheetViews>
    <sheetView workbookViewId="0">
      <selection activeCell="H12" sqref="H12"/>
    </sheetView>
  </sheetViews>
  <sheetFormatPr defaultRowHeight="16.5"/>
  <cols>
    <col min="3" max="3" width="10" style="43" bestFit="1" customWidth="1"/>
    <col min="4" max="4" width="7.125" style="43" bestFit="1" customWidth="1"/>
    <col min="5" max="7" width="8.125" style="43" bestFit="1" customWidth="1"/>
    <col min="8" max="8" width="9.125" style="43" bestFit="1" customWidth="1"/>
    <col min="9" max="9" width="8.125" style="43" bestFit="1" customWidth="1"/>
    <col min="10" max="10" width="8.625" style="43" bestFit="1" customWidth="1"/>
  </cols>
  <sheetData>
    <row r="2" spans="3:10">
      <c r="C2" s="44" t="s">
        <v>6</v>
      </c>
      <c r="D2" s="44">
        <v>0.05</v>
      </c>
      <c r="E2" s="44">
        <v>2.5000000000000001E-2</v>
      </c>
      <c r="F2" s="44">
        <v>0.01</v>
      </c>
      <c r="G2" s="44">
        <v>5.0000000000000001E-3</v>
      </c>
      <c r="H2" s="44">
        <v>2.5000000000000001E-3</v>
      </c>
      <c r="I2" s="44">
        <v>1E-3</v>
      </c>
      <c r="J2" s="44">
        <v>5.0000000000000001E-4</v>
      </c>
    </row>
    <row r="3" spans="3:10">
      <c r="C3" s="44" t="s">
        <v>7</v>
      </c>
      <c r="D3" s="44">
        <v>0.1</v>
      </c>
      <c r="E3" s="44">
        <v>0.05</v>
      </c>
      <c r="F3" s="44">
        <v>0.02</v>
      </c>
      <c r="G3" s="44">
        <v>0.01</v>
      </c>
      <c r="H3" s="44">
        <v>5.0000000000000001E-3</v>
      </c>
      <c r="I3" s="44">
        <v>2E-3</v>
      </c>
      <c r="J3" s="44">
        <v>1E-3</v>
      </c>
    </row>
    <row r="4" spans="3:10">
      <c r="C4" s="45" t="s">
        <v>8</v>
      </c>
      <c r="D4" s="55"/>
      <c r="E4" s="55"/>
      <c r="F4" s="55"/>
      <c r="G4" s="55"/>
      <c r="H4" s="55"/>
      <c r="I4" s="55"/>
      <c r="J4" s="55"/>
    </row>
    <row r="5" spans="3:10">
      <c r="C5" s="45">
        <v>1</v>
      </c>
      <c r="D5" s="46">
        <v>6.3137999999999996</v>
      </c>
      <c r="E5" s="46">
        <v>12.7065</v>
      </c>
      <c r="F5" s="46">
        <v>31.819299999999998</v>
      </c>
      <c r="G5" s="46">
        <v>63.655099999999997</v>
      </c>
      <c r="H5" s="46">
        <v>127.3447</v>
      </c>
      <c r="I5" s="46">
        <v>318.49299999999999</v>
      </c>
      <c r="J5" s="46">
        <v>636.04499999999996</v>
      </c>
    </row>
    <row r="6" spans="3:10">
      <c r="C6" s="45">
        <v>2</v>
      </c>
      <c r="D6" s="46">
        <v>2.92</v>
      </c>
      <c r="E6" s="46">
        <v>4.3026</v>
      </c>
      <c r="F6" s="46">
        <v>6.9645999999999999</v>
      </c>
      <c r="G6" s="46">
        <v>9.9246999999999996</v>
      </c>
      <c r="H6" s="46">
        <v>14.088699999999999</v>
      </c>
      <c r="I6" s="46">
        <v>22.3276</v>
      </c>
      <c r="J6" s="46">
        <v>31.5989</v>
      </c>
    </row>
    <row r="7" spans="3:10">
      <c r="C7" s="45">
        <v>3</v>
      </c>
      <c r="D7" s="46">
        <v>2.3534000000000002</v>
      </c>
      <c r="E7" s="46">
        <v>3.1823999999999999</v>
      </c>
      <c r="F7" s="46">
        <v>4.5407000000000002</v>
      </c>
      <c r="G7" s="46">
        <v>5.8407999999999998</v>
      </c>
      <c r="H7" s="46">
        <v>7.4534000000000002</v>
      </c>
      <c r="I7" s="46">
        <v>10.214499999999999</v>
      </c>
      <c r="J7" s="46">
        <v>12.924200000000001</v>
      </c>
    </row>
    <row r="8" spans="3:10">
      <c r="C8" s="45">
        <v>4</v>
      </c>
      <c r="D8" s="46">
        <v>2.1318999999999999</v>
      </c>
      <c r="E8" s="46">
        <v>2.7764000000000002</v>
      </c>
      <c r="F8" s="46">
        <v>3.7469999999999999</v>
      </c>
      <c r="G8" s="46">
        <v>4.6040999999999999</v>
      </c>
      <c r="H8" s="46">
        <v>5.5975999999999999</v>
      </c>
      <c r="I8" s="46">
        <v>7.1731999999999996</v>
      </c>
      <c r="J8" s="46">
        <v>8.6103000000000005</v>
      </c>
    </row>
    <row r="9" spans="3:10">
      <c r="C9" s="45">
        <v>5</v>
      </c>
      <c r="D9" s="46">
        <v>2.0150000000000001</v>
      </c>
      <c r="E9" s="46">
        <v>2.5706000000000002</v>
      </c>
      <c r="F9" s="46">
        <v>3.3650000000000002</v>
      </c>
      <c r="G9" s="46">
        <v>4.0321999999999996</v>
      </c>
      <c r="H9" s="46">
        <v>4.7733999999999996</v>
      </c>
      <c r="I9" s="46">
        <v>5.8933999999999997</v>
      </c>
      <c r="J9" s="46">
        <v>6.8688000000000002</v>
      </c>
    </row>
    <row r="10" spans="3:10">
      <c r="C10" s="45">
        <v>6</v>
      </c>
      <c r="D10" s="46">
        <v>1.9432</v>
      </c>
      <c r="E10" s="46">
        <v>2.4468999999999999</v>
      </c>
      <c r="F10" s="46">
        <v>3.1425999999999998</v>
      </c>
      <c r="G10" s="46">
        <v>3.7073999999999998</v>
      </c>
      <c r="H10" s="46">
        <v>4.3167999999999997</v>
      </c>
      <c r="I10" s="46">
        <v>5.2076000000000002</v>
      </c>
      <c r="J10" s="46">
        <v>5.9588999999999999</v>
      </c>
    </row>
    <row r="11" spans="3:10">
      <c r="C11" s="45">
        <v>7</v>
      </c>
      <c r="D11" s="46">
        <v>1.8946000000000001</v>
      </c>
      <c r="E11" s="46">
        <v>2.3645999999999998</v>
      </c>
      <c r="F11" s="46">
        <v>2.9980000000000002</v>
      </c>
      <c r="G11" s="46">
        <v>3.4994999999999998</v>
      </c>
      <c r="H11" s="46">
        <v>4.0293999999999999</v>
      </c>
      <c r="I11" s="46">
        <v>4.7851999999999997</v>
      </c>
      <c r="J11" s="46">
        <v>5.4078999999999997</v>
      </c>
    </row>
    <row r="12" spans="3:10">
      <c r="C12" s="45">
        <v>8</v>
      </c>
      <c r="D12" s="46">
        <v>1.8594999999999999</v>
      </c>
      <c r="E12" s="46">
        <v>2.306</v>
      </c>
      <c r="F12" s="46">
        <v>2.8965000000000001</v>
      </c>
      <c r="G12" s="46">
        <v>3.3553999999999999</v>
      </c>
      <c r="H12" s="46">
        <v>3.8325</v>
      </c>
      <c r="I12" s="46">
        <v>4.5007999999999999</v>
      </c>
      <c r="J12" s="46">
        <v>5.0414000000000003</v>
      </c>
    </row>
    <row r="13" spans="3:10">
      <c r="C13" s="45">
        <v>9</v>
      </c>
      <c r="D13" s="46">
        <v>1.8331</v>
      </c>
      <c r="E13" s="46">
        <v>2.2621000000000002</v>
      </c>
      <c r="F13" s="46">
        <v>2.8214000000000001</v>
      </c>
      <c r="G13" s="46">
        <v>3.2498</v>
      </c>
      <c r="H13" s="46">
        <v>3.6896</v>
      </c>
      <c r="I13" s="46">
        <v>4.2968999999999999</v>
      </c>
      <c r="J13" s="46">
        <v>4.7808999999999999</v>
      </c>
    </row>
    <row r="14" spans="3:10">
      <c r="C14" s="45">
        <v>10</v>
      </c>
      <c r="D14" s="46">
        <v>1.8124</v>
      </c>
      <c r="E14" s="46">
        <v>2.2282000000000002</v>
      </c>
      <c r="F14" s="46">
        <v>2.7637999999999998</v>
      </c>
      <c r="G14" s="46">
        <v>3.1692999999999998</v>
      </c>
      <c r="H14" s="46">
        <v>3.5813999999999999</v>
      </c>
      <c r="I14" s="46">
        <v>4.1436999999999999</v>
      </c>
      <c r="J14" s="46">
        <v>4.5869</v>
      </c>
    </row>
    <row r="15" spans="3:10">
      <c r="C15" s="45">
        <v>11</v>
      </c>
      <c r="D15" s="46">
        <v>1.7959000000000001</v>
      </c>
      <c r="E15" s="46">
        <v>2.2010000000000001</v>
      </c>
      <c r="F15" s="46">
        <v>2.7181000000000002</v>
      </c>
      <c r="G15" s="46">
        <v>3.1057999999999999</v>
      </c>
      <c r="H15" s="46">
        <v>3.4965999999999999</v>
      </c>
      <c r="I15" s="46">
        <v>4.0247000000000002</v>
      </c>
      <c r="J15" s="46">
        <v>4.4368999999999996</v>
      </c>
    </row>
    <row r="16" spans="3:10">
      <c r="C16" s="45">
        <v>12</v>
      </c>
      <c r="D16" s="46">
        <v>1.7823</v>
      </c>
      <c r="E16" s="46">
        <v>2.1787999999999998</v>
      </c>
      <c r="F16" s="46">
        <v>2.681</v>
      </c>
      <c r="G16" s="46">
        <v>3.0545</v>
      </c>
      <c r="H16" s="46">
        <v>3.4283999999999999</v>
      </c>
      <c r="I16" s="46">
        <v>3.9296000000000002</v>
      </c>
      <c r="J16" s="46">
        <v>4.3178000000000001</v>
      </c>
    </row>
    <row r="17" spans="3:10">
      <c r="C17" s="45">
        <v>13</v>
      </c>
      <c r="D17" s="46">
        <v>1.7708999999999999</v>
      </c>
      <c r="E17" s="46">
        <v>2.1604000000000001</v>
      </c>
      <c r="F17" s="46">
        <v>2.6503000000000001</v>
      </c>
      <c r="G17" s="46">
        <v>3.0123000000000002</v>
      </c>
      <c r="H17" s="46">
        <v>3.3725000000000001</v>
      </c>
      <c r="I17" s="46">
        <v>3.8519999999999999</v>
      </c>
      <c r="J17" s="46">
        <v>4.2207999999999997</v>
      </c>
    </row>
    <row r="18" spans="3:10">
      <c r="C18" s="45">
        <v>14</v>
      </c>
      <c r="D18" s="46">
        <v>1.7613000000000001</v>
      </c>
      <c r="E18" s="46">
        <v>2.1448</v>
      </c>
      <c r="F18" s="46">
        <v>2.6244999999999998</v>
      </c>
      <c r="G18" s="46">
        <v>2.9767999999999999</v>
      </c>
      <c r="H18" s="46">
        <v>3.3256999999999999</v>
      </c>
      <c r="I18" s="46">
        <v>3.7873999999999999</v>
      </c>
      <c r="J18" s="46">
        <v>4.1403999999999996</v>
      </c>
    </row>
    <row r="19" spans="3:10">
      <c r="C19" s="45">
        <v>15</v>
      </c>
      <c r="D19" s="46">
        <v>1.7529999999999999</v>
      </c>
      <c r="E19" s="46">
        <v>2.1314000000000002</v>
      </c>
      <c r="F19" s="46">
        <v>2.6025</v>
      </c>
      <c r="G19" s="46">
        <v>2.9466999999999999</v>
      </c>
      <c r="H19" s="46">
        <v>3.286</v>
      </c>
      <c r="I19" s="46">
        <v>3.7328000000000001</v>
      </c>
      <c r="J19" s="46">
        <v>4.0728</v>
      </c>
    </row>
    <row r="20" spans="3:10">
      <c r="C20" s="45">
        <v>16</v>
      </c>
      <c r="D20" s="46">
        <v>1.7459</v>
      </c>
      <c r="E20" s="46">
        <v>2.1198999999999999</v>
      </c>
      <c r="F20" s="46">
        <v>2.5834999999999999</v>
      </c>
      <c r="G20" s="46">
        <v>2.9207999999999998</v>
      </c>
      <c r="H20" s="46">
        <v>3.2519999999999998</v>
      </c>
      <c r="I20" s="46">
        <v>3.6861000000000002</v>
      </c>
      <c r="J20" s="46">
        <v>4.0149999999999997</v>
      </c>
    </row>
    <row r="21" spans="3:10">
      <c r="C21" s="45">
        <v>17</v>
      </c>
      <c r="D21" s="46">
        <v>1.7396</v>
      </c>
      <c r="E21" s="46">
        <v>2.1097999999999999</v>
      </c>
      <c r="F21" s="46">
        <v>2.5669</v>
      </c>
      <c r="G21" s="46">
        <v>2.8982999999999999</v>
      </c>
      <c r="H21" s="46">
        <v>3.2223999999999999</v>
      </c>
      <c r="I21" s="46">
        <v>3.6457999999999999</v>
      </c>
      <c r="J21" s="46">
        <v>3.9651000000000001</v>
      </c>
    </row>
    <row r="22" spans="3:10">
      <c r="C22" s="45">
        <v>18</v>
      </c>
      <c r="D22" s="46">
        <v>1.7341</v>
      </c>
      <c r="E22" s="46">
        <v>2.1009000000000002</v>
      </c>
      <c r="F22" s="46">
        <v>2.5524</v>
      </c>
      <c r="G22" s="46">
        <v>2.8784000000000001</v>
      </c>
      <c r="H22" s="46">
        <v>3.1966000000000001</v>
      </c>
      <c r="I22" s="46">
        <v>3.6105</v>
      </c>
      <c r="J22" s="46">
        <v>3.9216000000000002</v>
      </c>
    </row>
    <row r="23" spans="3:10">
      <c r="C23" s="45">
        <v>19</v>
      </c>
      <c r="D23" s="46">
        <v>1.7291000000000001</v>
      </c>
      <c r="E23" s="46">
        <v>2.093</v>
      </c>
      <c r="F23" s="46">
        <v>2.5394999999999999</v>
      </c>
      <c r="G23" s="46">
        <v>2.8609</v>
      </c>
      <c r="H23" s="46">
        <v>3.1737000000000002</v>
      </c>
      <c r="I23" s="46">
        <v>3.5794000000000001</v>
      </c>
      <c r="J23" s="46">
        <v>3.8834</v>
      </c>
    </row>
    <row r="24" spans="3:10">
      <c r="C24" s="45">
        <v>20</v>
      </c>
      <c r="D24" s="46">
        <v>1.7246999999999999</v>
      </c>
      <c r="E24" s="46">
        <v>2.0859999999999999</v>
      </c>
      <c r="F24" s="46">
        <v>2.528</v>
      </c>
      <c r="G24" s="46">
        <v>2.8454000000000002</v>
      </c>
      <c r="H24" s="46">
        <v>3.1534</v>
      </c>
      <c r="I24" s="46">
        <v>3.5518000000000001</v>
      </c>
      <c r="J24" s="46">
        <v>3.8494999999999999</v>
      </c>
    </row>
    <row r="25" spans="3:10">
      <c r="C25" s="45">
        <v>21</v>
      </c>
      <c r="D25" s="46">
        <v>1.7206999999999999</v>
      </c>
      <c r="E25" s="46">
        <v>2.0796000000000001</v>
      </c>
      <c r="F25" s="46">
        <v>2.5175999999999998</v>
      </c>
      <c r="G25" s="46">
        <v>2.8313999999999999</v>
      </c>
      <c r="H25" s="46">
        <v>3.1352000000000002</v>
      </c>
      <c r="I25" s="46">
        <v>3.5272000000000001</v>
      </c>
      <c r="J25" s="46">
        <v>3.8193000000000001</v>
      </c>
    </row>
    <row r="26" spans="3:10">
      <c r="C26" s="45">
        <v>22</v>
      </c>
      <c r="D26" s="46">
        <v>1.7172000000000001</v>
      </c>
      <c r="E26" s="46">
        <v>2.0739000000000001</v>
      </c>
      <c r="F26" s="46">
        <v>2.5083000000000002</v>
      </c>
      <c r="G26" s="46">
        <v>2.8188</v>
      </c>
      <c r="H26" s="46">
        <v>3.1187999999999998</v>
      </c>
      <c r="I26" s="46">
        <v>3.5049999999999999</v>
      </c>
      <c r="J26" s="46">
        <v>3.7921</v>
      </c>
    </row>
    <row r="27" spans="3:10">
      <c r="C27" s="45">
        <v>23</v>
      </c>
      <c r="D27" s="46">
        <v>1.7139</v>
      </c>
      <c r="E27" s="46">
        <v>2.0686</v>
      </c>
      <c r="F27" s="46">
        <v>2.4998</v>
      </c>
      <c r="G27" s="46">
        <v>2.8073000000000001</v>
      </c>
      <c r="H27" s="46">
        <v>3.1040000000000001</v>
      </c>
      <c r="I27" s="46">
        <v>3.4849999999999999</v>
      </c>
      <c r="J27" s="46">
        <v>3.7675999999999998</v>
      </c>
    </row>
    <row r="28" spans="3:10">
      <c r="C28" s="45">
        <v>24</v>
      </c>
      <c r="D28" s="46">
        <v>1.7109000000000001</v>
      </c>
      <c r="E28" s="46">
        <v>2.0638999999999998</v>
      </c>
      <c r="F28" s="46">
        <v>2.4922</v>
      </c>
      <c r="G28" s="46">
        <v>2.7970000000000002</v>
      </c>
      <c r="H28" s="46">
        <v>3.0905</v>
      </c>
      <c r="I28" s="46">
        <v>3.4668000000000001</v>
      </c>
      <c r="J28" s="46">
        <v>3.7454000000000001</v>
      </c>
    </row>
    <row r="29" spans="3:10">
      <c r="C29" s="45">
        <v>25</v>
      </c>
      <c r="D29" s="46">
        <v>1.7081</v>
      </c>
      <c r="E29" s="46">
        <v>2.0596000000000001</v>
      </c>
      <c r="F29" s="46">
        <v>2.4851000000000001</v>
      </c>
      <c r="G29" s="46">
        <v>2.7873999999999999</v>
      </c>
      <c r="H29" s="46">
        <v>3.0781999999999998</v>
      </c>
      <c r="I29" s="46">
        <v>3.4502000000000002</v>
      </c>
      <c r="J29" s="46">
        <v>3.7250999999999999</v>
      </c>
    </row>
    <row r="30" spans="3:10">
      <c r="C30" s="45">
        <v>26</v>
      </c>
      <c r="D30" s="46">
        <v>1.7056</v>
      </c>
      <c r="E30" s="46">
        <v>2.0554999999999999</v>
      </c>
      <c r="F30" s="46">
        <v>2.4786000000000001</v>
      </c>
      <c r="G30" s="46">
        <v>2.7787000000000002</v>
      </c>
      <c r="H30" s="46">
        <v>3.0669</v>
      </c>
      <c r="I30" s="46">
        <v>3.4350000000000001</v>
      </c>
      <c r="J30" s="46">
        <v>3.7067000000000001</v>
      </c>
    </row>
    <row r="31" spans="3:10">
      <c r="C31" s="45">
        <v>27</v>
      </c>
      <c r="D31" s="46">
        <v>1.7033</v>
      </c>
      <c r="E31" s="46">
        <v>2.0518000000000001</v>
      </c>
      <c r="F31" s="46">
        <v>2.4727000000000001</v>
      </c>
      <c r="G31" s="46">
        <v>2.7707000000000002</v>
      </c>
      <c r="H31" s="46">
        <v>3.0565000000000002</v>
      </c>
      <c r="I31" s="46">
        <v>3.4211</v>
      </c>
      <c r="J31" s="46">
        <v>3.6896</v>
      </c>
    </row>
    <row r="32" spans="3:10">
      <c r="C32" s="45">
        <v>28</v>
      </c>
      <c r="D32" s="46">
        <v>1.7011000000000001</v>
      </c>
      <c r="E32" s="46">
        <v>2.0484</v>
      </c>
      <c r="F32" s="46">
        <v>2.4670999999999998</v>
      </c>
      <c r="G32" s="46">
        <v>2.7633000000000001</v>
      </c>
      <c r="H32" s="46">
        <v>3.0468999999999999</v>
      </c>
      <c r="I32" s="46">
        <v>3.4081999999999999</v>
      </c>
      <c r="J32" s="46">
        <v>3.6739000000000002</v>
      </c>
    </row>
    <row r="33" spans="3:10">
      <c r="C33" s="45">
        <v>29</v>
      </c>
      <c r="D33" s="46">
        <v>1.6991000000000001</v>
      </c>
      <c r="E33" s="46">
        <v>2.0451999999999999</v>
      </c>
      <c r="F33" s="46">
        <v>2.4620000000000002</v>
      </c>
      <c r="G33" s="46">
        <v>2.7564000000000002</v>
      </c>
      <c r="H33" s="46">
        <v>3.0379999999999998</v>
      </c>
      <c r="I33" s="46">
        <v>3.3961999999999999</v>
      </c>
      <c r="J33" s="46">
        <v>3.6594000000000002</v>
      </c>
    </row>
    <row r="34" spans="3:10">
      <c r="C34" s="45">
        <v>30</v>
      </c>
      <c r="D34" s="46">
        <v>1.6973</v>
      </c>
      <c r="E34" s="46">
        <v>2.0423</v>
      </c>
      <c r="F34" s="46">
        <v>2.4571999999999998</v>
      </c>
      <c r="G34" s="46">
        <v>2.75</v>
      </c>
      <c r="H34" s="46">
        <v>3.0297999999999998</v>
      </c>
      <c r="I34" s="46">
        <v>3.3852000000000002</v>
      </c>
      <c r="J34" s="46">
        <v>3.6459000000000001</v>
      </c>
    </row>
    <row r="35" spans="3:10">
      <c r="C35" s="45">
        <v>31</v>
      </c>
      <c r="D35" s="46">
        <v>1.6955</v>
      </c>
      <c r="E35" s="46">
        <v>2.0394999999999999</v>
      </c>
      <c r="F35" s="46">
        <v>2.4527999999999999</v>
      </c>
      <c r="G35" s="46">
        <v>2.7440000000000002</v>
      </c>
      <c r="H35" s="46">
        <v>3.0221</v>
      </c>
      <c r="I35" s="46">
        <v>3.3748999999999998</v>
      </c>
      <c r="J35" s="46">
        <v>3.6334</v>
      </c>
    </row>
    <row r="36" spans="3:10">
      <c r="C36" s="45">
        <v>32</v>
      </c>
      <c r="D36" s="46">
        <v>1.6939</v>
      </c>
      <c r="E36" s="46">
        <v>2.0369000000000002</v>
      </c>
      <c r="F36" s="46">
        <v>2.4487000000000001</v>
      </c>
      <c r="G36" s="46">
        <v>2.7385000000000002</v>
      </c>
      <c r="H36" s="46">
        <v>3.0150000000000001</v>
      </c>
      <c r="I36" s="46">
        <v>3.3653</v>
      </c>
      <c r="J36" s="46">
        <v>3.6217999999999999</v>
      </c>
    </row>
    <row r="37" spans="3:10">
      <c r="C37" s="45">
        <v>33</v>
      </c>
      <c r="D37" s="46">
        <v>1.6923999999999999</v>
      </c>
      <c r="E37" s="46">
        <v>2.0345</v>
      </c>
      <c r="F37" s="46">
        <v>2.4447999999999999</v>
      </c>
      <c r="G37" s="46">
        <v>2.7332999999999998</v>
      </c>
      <c r="H37" s="46">
        <v>3.0082</v>
      </c>
      <c r="I37" s="46">
        <v>3.3563000000000001</v>
      </c>
      <c r="J37" s="46">
        <v>3.6109</v>
      </c>
    </row>
    <row r="38" spans="3:10">
      <c r="C38" s="45">
        <v>34</v>
      </c>
      <c r="D38" s="46">
        <v>1.6909000000000001</v>
      </c>
      <c r="E38" s="46">
        <v>2.0322</v>
      </c>
      <c r="F38" s="46">
        <v>2.4411</v>
      </c>
      <c r="G38" s="46">
        <v>2.7284000000000002</v>
      </c>
      <c r="H38" s="46">
        <v>3.0019</v>
      </c>
      <c r="I38" s="46">
        <v>3.3479000000000001</v>
      </c>
      <c r="J38" s="46">
        <v>3.6008</v>
      </c>
    </row>
    <row r="39" spans="3:10">
      <c r="C39" s="45">
        <v>35</v>
      </c>
      <c r="D39" s="46">
        <v>1.6896</v>
      </c>
      <c r="E39" s="46">
        <v>2.0301</v>
      </c>
      <c r="F39" s="46">
        <v>2.4377</v>
      </c>
      <c r="G39" s="46">
        <v>2.7238000000000002</v>
      </c>
      <c r="H39" s="46">
        <v>2.9961000000000002</v>
      </c>
      <c r="I39" s="46">
        <v>3.34</v>
      </c>
      <c r="J39" s="46">
        <v>3.5912000000000002</v>
      </c>
    </row>
    <row r="40" spans="3:10">
      <c r="C40" s="45">
        <v>36</v>
      </c>
      <c r="D40" s="46">
        <v>1.6882999999999999</v>
      </c>
      <c r="E40" s="46">
        <v>2.0280999999999998</v>
      </c>
      <c r="F40" s="46">
        <v>2.4344999999999999</v>
      </c>
      <c r="G40" s="46">
        <v>2.7195</v>
      </c>
      <c r="H40" s="46">
        <v>2.9904999999999999</v>
      </c>
      <c r="I40" s="46">
        <v>3.3325999999999998</v>
      </c>
      <c r="J40" s="46">
        <v>3.5821999999999998</v>
      </c>
    </row>
    <row r="41" spans="3:10">
      <c r="C41" s="45">
        <v>37</v>
      </c>
      <c r="D41" s="46">
        <v>1.6871</v>
      </c>
      <c r="E41" s="46">
        <v>2.0261999999999998</v>
      </c>
      <c r="F41" s="46">
        <v>2.4315000000000002</v>
      </c>
      <c r="G41" s="46">
        <v>2.7153999999999998</v>
      </c>
      <c r="H41" s="46">
        <v>2.9853000000000001</v>
      </c>
      <c r="I41" s="46">
        <v>3.3256000000000001</v>
      </c>
      <c r="J41" s="46">
        <v>3.5737000000000001</v>
      </c>
    </row>
    <row r="42" spans="3:10">
      <c r="C42" s="45">
        <v>38</v>
      </c>
      <c r="D42" s="46">
        <v>1.6859</v>
      </c>
      <c r="E42" s="46">
        <v>2.0244</v>
      </c>
      <c r="F42" s="46">
        <v>2.4285999999999999</v>
      </c>
      <c r="G42" s="46">
        <v>2.7115</v>
      </c>
      <c r="H42" s="46">
        <v>2.9803000000000002</v>
      </c>
      <c r="I42" s="46">
        <v>3.319</v>
      </c>
      <c r="J42" s="46">
        <v>3.5657000000000001</v>
      </c>
    </row>
    <row r="43" spans="3:10">
      <c r="C43" s="45">
        <v>39</v>
      </c>
      <c r="D43" s="46">
        <v>1.6849000000000001</v>
      </c>
      <c r="E43" s="46">
        <v>2.0226999999999999</v>
      </c>
      <c r="F43" s="46">
        <v>2.4258000000000002</v>
      </c>
      <c r="G43" s="46">
        <v>2.7079</v>
      </c>
      <c r="H43" s="46">
        <v>2.9756</v>
      </c>
      <c r="I43" s="46">
        <v>3.3128000000000002</v>
      </c>
      <c r="J43" s="46">
        <v>3.5581</v>
      </c>
    </row>
    <row r="44" spans="3:10">
      <c r="C44" s="45">
        <v>40</v>
      </c>
      <c r="D44" s="46">
        <v>1.6839</v>
      </c>
      <c r="E44" s="46">
        <v>2.0211000000000001</v>
      </c>
      <c r="F44" s="46">
        <v>2.4232999999999998</v>
      </c>
      <c r="G44" s="46">
        <v>2.7044999999999999</v>
      </c>
      <c r="H44" s="46">
        <v>2.9712000000000001</v>
      </c>
      <c r="I44" s="46">
        <v>3.3069000000000002</v>
      </c>
      <c r="J44" s="46">
        <v>3.5510000000000002</v>
      </c>
    </row>
    <row r="45" spans="3:10">
      <c r="C45" s="45">
        <v>41</v>
      </c>
      <c r="D45" s="46">
        <v>1.6829000000000001</v>
      </c>
      <c r="E45" s="46">
        <v>2.0196000000000001</v>
      </c>
      <c r="F45" s="46">
        <v>2.4207999999999998</v>
      </c>
      <c r="G45" s="46">
        <v>2.7012</v>
      </c>
      <c r="H45" s="46">
        <v>2.9670000000000001</v>
      </c>
      <c r="I45" s="46">
        <v>3.3012999999999999</v>
      </c>
      <c r="J45" s="46">
        <v>3.5442</v>
      </c>
    </row>
    <row r="46" spans="3:10">
      <c r="C46" s="45">
        <v>42</v>
      </c>
      <c r="D46" s="46">
        <v>1.6819999999999999</v>
      </c>
      <c r="E46" s="46">
        <v>2.0181</v>
      </c>
      <c r="F46" s="46">
        <v>2.4184999999999999</v>
      </c>
      <c r="G46" s="46">
        <v>2.6981000000000002</v>
      </c>
      <c r="H46" s="46">
        <v>2.9630000000000001</v>
      </c>
      <c r="I46" s="46">
        <v>3.2959000000000001</v>
      </c>
      <c r="J46" s="46">
        <v>3.5377999999999998</v>
      </c>
    </row>
    <row r="47" spans="3:10">
      <c r="C47" s="45">
        <v>43</v>
      </c>
      <c r="D47" s="46">
        <v>1.6811</v>
      </c>
      <c r="E47" s="46">
        <v>2.0167000000000002</v>
      </c>
      <c r="F47" s="46">
        <v>2.4161999999999999</v>
      </c>
      <c r="G47" s="46">
        <v>2.6951000000000001</v>
      </c>
      <c r="H47" s="46">
        <v>2.9590999999999998</v>
      </c>
      <c r="I47" s="46">
        <v>3.2909000000000002</v>
      </c>
      <c r="J47" s="46">
        <v>3.5316000000000001</v>
      </c>
    </row>
    <row r="48" spans="3:10">
      <c r="C48" s="45">
        <v>44</v>
      </c>
      <c r="D48" s="46">
        <v>1.6801999999999999</v>
      </c>
      <c r="E48" s="46">
        <v>2.0154000000000001</v>
      </c>
      <c r="F48" s="46">
        <v>2.4142000000000001</v>
      </c>
      <c r="G48" s="46">
        <v>2.6922999999999999</v>
      </c>
      <c r="H48" s="46">
        <v>2.9554999999999998</v>
      </c>
      <c r="I48" s="46">
        <v>3.2860999999999998</v>
      </c>
      <c r="J48" s="46">
        <v>3.5257999999999998</v>
      </c>
    </row>
    <row r="49" spans="3:10">
      <c r="C49" s="45">
        <v>45</v>
      </c>
      <c r="D49" s="46">
        <v>1.6794</v>
      </c>
      <c r="E49" s="46">
        <v>2.0141</v>
      </c>
      <c r="F49" s="46">
        <v>2.4121000000000001</v>
      </c>
      <c r="G49" s="46">
        <v>2.6896</v>
      </c>
      <c r="H49" s="46">
        <v>2.9521000000000002</v>
      </c>
      <c r="I49" s="46">
        <v>3.2814999999999999</v>
      </c>
      <c r="J49" s="46">
        <v>3.5202</v>
      </c>
    </row>
    <row r="50" spans="3:10">
      <c r="C50" s="45">
        <v>46</v>
      </c>
      <c r="D50" s="46">
        <v>1.6787000000000001</v>
      </c>
      <c r="E50" s="46">
        <v>2.0129000000000001</v>
      </c>
      <c r="F50" s="46">
        <v>2.4102000000000001</v>
      </c>
      <c r="G50" s="46">
        <v>2.6869999999999998</v>
      </c>
      <c r="H50" s="46">
        <v>2.9487999999999999</v>
      </c>
      <c r="I50" s="46">
        <v>3.2770999999999999</v>
      </c>
      <c r="J50" s="46">
        <v>3.5148999999999999</v>
      </c>
    </row>
    <row r="51" spans="3:10">
      <c r="C51" s="45">
        <v>47</v>
      </c>
      <c r="D51" s="46">
        <v>1.6778999999999999</v>
      </c>
      <c r="E51" s="46">
        <v>2.0116999999999998</v>
      </c>
      <c r="F51" s="46">
        <v>2.4083000000000001</v>
      </c>
      <c r="G51" s="46">
        <v>2.6846000000000001</v>
      </c>
      <c r="H51" s="46">
        <v>2.9456000000000002</v>
      </c>
      <c r="I51" s="46">
        <v>3.2728999999999999</v>
      </c>
      <c r="J51" s="46">
        <v>3.5099</v>
      </c>
    </row>
    <row r="52" spans="3:10">
      <c r="C52" s="45">
        <v>48</v>
      </c>
      <c r="D52" s="46">
        <v>1.6772</v>
      </c>
      <c r="E52" s="46">
        <v>2.0106000000000002</v>
      </c>
      <c r="F52" s="46">
        <v>2.4066000000000001</v>
      </c>
      <c r="G52" s="46">
        <v>2.6821999999999999</v>
      </c>
      <c r="H52" s="46">
        <v>2.9426000000000001</v>
      </c>
      <c r="I52" s="46">
        <v>3.2688999999999999</v>
      </c>
      <c r="J52" s="46">
        <v>3.5051000000000001</v>
      </c>
    </row>
    <row r="53" spans="3:10">
      <c r="C53" s="45">
        <v>49</v>
      </c>
      <c r="D53" s="46">
        <v>1.6766000000000001</v>
      </c>
      <c r="E53" s="46">
        <v>2.0095999999999998</v>
      </c>
      <c r="F53" s="46">
        <v>2.4049</v>
      </c>
      <c r="G53" s="46">
        <v>2.68</v>
      </c>
      <c r="H53" s="46">
        <v>2.9397000000000002</v>
      </c>
      <c r="I53" s="46">
        <v>3.2650999999999999</v>
      </c>
      <c r="J53" s="46">
        <v>3.5004</v>
      </c>
    </row>
    <row r="54" spans="3:10">
      <c r="C54" s="45">
        <v>50</v>
      </c>
      <c r="D54" s="46">
        <v>1.6758999999999999</v>
      </c>
      <c r="E54" s="46">
        <v>2.0085999999999999</v>
      </c>
      <c r="F54" s="46">
        <v>2.4033000000000002</v>
      </c>
      <c r="G54" s="46">
        <v>2.6778</v>
      </c>
      <c r="H54" s="46">
        <v>2.9369999999999998</v>
      </c>
      <c r="I54" s="46">
        <v>3.2614000000000001</v>
      </c>
      <c r="J54" s="46">
        <v>3.496</v>
      </c>
    </row>
    <row r="55" spans="3:10">
      <c r="C55" s="45">
        <v>51</v>
      </c>
      <c r="D55" s="46">
        <v>1.6753</v>
      </c>
      <c r="E55" s="46">
        <v>2.0076000000000001</v>
      </c>
      <c r="F55" s="46">
        <v>2.4016999999999999</v>
      </c>
      <c r="G55" s="46">
        <v>2.6757</v>
      </c>
      <c r="H55" s="46">
        <v>2.9342999999999999</v>
      </c>
      <c r="I55" s="46">
        <v>3.2578999999999998</v>
      </c>
      <c r="J55" s="46">
        <v>3.4916999999999998</v>
      </c>
    </row>
    <row r="56" spans="3:10">
      <c r="C56" s="45">
        <v>52</v>
      </c>
      <c r="D56" s="46">
        <v>1.6747000000000001</v>
      </c>
      <c r="E56" s="46">
        <v>2.0066000000000002</v>
      </c>
      <c r="F56" s="46">
        <v>2.4001999999999999</v>
      </c>
      <c r="G56" s="46">
        <v>2.6737000000000002</v>
      </c>
      <c r="H56" s="46">
        <v>2.9318</v>
      </c>
      <c r="I56" s="46">
        <v>3.2545000000000002</v>
      </c>
      <c r="J56" s="46">
        <v>3.4876999999999998</v>
      </c>
    </row>
    <row r="57" spans="3:10">
      <c r="C57" s="45">
        <v>53</v>
      </c>
      <c r="D57" s="46">
        <v>1.6740999999999999</v>
      </c>
      <c r="E57" s="46">
        <v>2.0057</v>
      </c>
      <c r="F57" s="46">
        <v>2.3988</v>
      </c>
      <c r="G57" s="46">
        <v>2.6718000000000002</v>
      </c>
      <c r="H57" s="46">
        <v>2.9293</v>
      </c>
      <c r="I57" s="46">
        <v>3.2513000000000001</v>
      </c>
      <c r="J57" s="46">
        <v>3.4838</v>
      </c>
    </row>
    <row r="58" spans="3:10">
      <c r="C58" s="45">
        <v>54</v>
      </c>
      <c r="D58" s="46">
        <v>1.6736</v>
      </c>
      <c r="E58" s="46">
        <v>2.0049000000000001</v>
      </c>
      <c r="F58" s="46">
        <v>2.3974000000000002</v>
      </c>
      <c r="G58" s="46">
        <v>2.67</v>
      </c>
      <c r="H58" s="46">
        <v>2.927</v>
      </c>
      <c r="I58" s="46">
        <v>3.2482000000000002</v>
      </c>
      <c r="J58" s="46">
        <v>3.48</v>
      </c>
    </row>
    <row r="59" spans="3:10">
      <c r="C59" s="45">
        <v>55</v>
      </c>
      <c r="D59" s="46">
        <v>1.673</v>
      </c>
      <c r="E59" s="46">
        <v>2.0041000000000002</v>
      </c>
      <c r="F59" s="46">
        <v>2.3961000000000001</v>
      </c>
      <c r="G59" s="46">
        <v>2.6682000000000001</v>
      </c>
      <c r="H59" s="46">
        <v>2.9247000000000001</v>
      </c>
      <c r="I59" s="46">
        <v>3.2450999999999999</v>
      </c>
      <c r="J59" s="46">
        <v>3.4763999999999999</v>
      </c>
    </row>
    <row r="60" spans="3:10">
      <c r="C60" s="45">
        <v>56</v>
      </c>
      <c r="D60" s="46">
        <v>1.6725000000000001</v>
      </c>
      <c r="E60" s="46">
        <v>2.0032000000000001</v>
      </c>
      <c r="F60" s="46">
        <v>2.3948</v>
      </c>
      <c r="G60" s="46">
        <v>2.6665000000000001</v>
      </c>
      <c r="H60" s="46">
        <v>2.9224999999999999</v>
      </c>
      <c r="I60" s="46">
        <v>3.2423000000000002</v>
      </c>
      <c r="J60" s="46">
        <v>3.4729999999999999</v>
      </c>
    </row>
    <row r="61" spans="3:10">
      <c r="C61" s="45">
        <v>57</v>
      </c>
      <c r="D61" s="46">
        <v>1.6719999999999999</v>
      </c>
      <c r="E61" s="46">
        <v>2.0024999999999999</v>
      </c>
      <c r="F61" s="46">
        <v>2.3936000000000002</v>
      </c>
      <c r="G61" s="46">
        <v>2.6648999999999998</v>
      </c>
      <c r="H61" s="46">
        <v>2.9203999999999999</v>
      </c>
      <c r="I61" s="46">
        <v>3.2393999999999998</v>
      </c>
      <c r="J61" s="46">
        <v>3.4695999999999998</v>
      </c>
    </row>
    <row r="62" spans="3:10">
      <c r="C62" s="45">
        <v>58</v>
      </c>
      <c r="D62" s="46">
        <v>1.6715</v>
      </c>
      <c r="E62" s="46">
        <v>2.0017</v>
      </c>
      <c r="F62" s="46">
        <v>2.3923999999999999</v>
      </c>
      <c r="G62" s="46">
        <v>2.6633</v>
      </c>
      <c r="H62" s="46">
        <v>2.9184000000000001</v>
      </c>
      <c r="I62" s="46">
        <v>3.2368000000000001</v>
      </c>
      <c r="J62" s="46">
        <v>3.4662999999999999</v>
      </c>
    </row>
    <row r="63" spans="3:10">
      <c r="C63" s="45">
        <v>59</v>
      </c>
      <c r="D63" s="46">
        <v>1.6711</v>
      </c>
      <c r="E63" s="46">
        <v>2.0009999999999999</v>
      </c>
      <c r="F63" s="46">
        <v>2.3912</v>
      </c>
      <c r="G63" s="46">
        <v>2.6617999999999999</v>
      </c>
      <c r="H63" s="46">
        <v>2.9163999999999999</v>
      </c>
      <c r="I63" s="46">
        <v>3.2342</v>
      </c>
      <c r="J63" s="46">
        <v>3.4632000000000001</v>
      </c>
    </row>
    <row r="64" spans="3:10">
      <c r="C64" s="45">
        <v>60</v>
      </c>
      <c r="D64" s="46">
        <v>1.6706000000000001</v>
      </c>
      <c r="E64" s="46">
        <v>2.0003000000000002</v>
      </c>
      <c r="F64" s="46">
        <v>2.3900999999999999</v>
      </c>
      <c r="G64" s="46">
        <v>2.6602999999999999</v>
      </c>
      <c r="H64" s="46">
        <v>2.9146000000000001</v>
      </c>
      <c r="I64" s="46">
        <v>3.2317</v>
      </c>
      <c r="J64" s="46">
        <v>3.4601999999999999</v>
      </c>
    </row>
    <row r="65" spans="3:10">
      <c r="C65" s="45">
        <v>61</v>
      </c>
      <c r="D65" s="46">
        <v>1.6701999999999999</v>
      </c>
      <c r="E65" s="46">
        <v>1.9996</v>
      </c>
      <c r="F65" s="46">
        <v>2.3889999999999998</v>
      </c>
      <c r="G65" s="46">
        <v>2.6589</v>
      </c>
      <c r="H65" s="46">
        <v>2.9127000000000001</v>
      </c>
      <c r="I65" s="46">
        <v>3.2292999999999998</v>
      </c>
      <c r="J65" s="46">
        <v>3.4573</v>
      </c>
    </row>
    <row r="66" spans="3:10">
      <c r="C66" s="45">
        <v>62</v>
      </c>
      <c r="D66" s="46">
        <v>1.6698</v>
      </c>
      <c r="E66" s="46">
        <v>1.9990000000000001</v>
      </c>
      <c r="F66" s="46">
        <v>2.3879999999999999</v>
      </c>
      <c r="G66" s="46">
        <v>2.6575000000000002</v>
      </c>
      <c r="H66" s="46">
        <v>2.911</v>
      </c>
      <c r="I66" s="46">
        <v>3.2269000000000001</v>
      </c>
      <c r="J66" s="46">
        <v>3.4544999999999999</v>
      </c>
    </row>
    <row r="67" spans="3:10">
      <c r="C67" s="45">
        <v>63</v>
      </c>
      <c r="D67" s="46">
        <v>1.6694</v>
      </c>
      <c r="E67" s="46">
        <v>1.9983</v>
      </c>
      <c r="F67" s="46">
        <v>2.387</v>
      </c>
      <c r="G67" s="46">
        <v>2.6560999999999999</v>
      </c>
      <c r="H67" s="46">
        <v>2.9091999999999998</v>
      </c>
      <c r="I67" s="46">
        <v>3.2246999999999999</v>
      </c>
      <c r="J67" s="46">
        <v>3.4518</v>
      </c>
    </row>
    <row r="68" spans="3:10">
      <c r="C68" s="45">
        <v>64</v>
      </c>
      <c r="D68" s="46">
        <v>1.669</v>
      </c>
      <c r="E68" s="46">
        <v>1.9977</v>
      </c>
      <c r="F68" s="46">
        <v>2.3860000000000001</v>
      </c>
      <c r="G68" s="46">
        <v>2.6549</v>
      </c>
      <c r="H68" s="46">
        <v>2.9076</v>
      </c>
      <c r="I68" s="46">
        <v>3.2225000000000001</v>
      </c>
      <c r="J68" s="46">
        <v>3.4491000000000001</v>
      </c>
    </row>
    <row r="69" spans="3:10">
      <c r="C69" s="45">
        <v>65</v>
      </c>
      <c r="D69" s="46">
        <v>1.6686000000000001</v>
      </c>
      <c r="E69" s="46">
        <v>1.9971000000000001</v>
      </c>
      <c r="F69" s="46">
        <v>2.3851</v>
      </c>
      <c r="G69" s="46">
        <v>2.6536</v>
      </c>
      <c r="H69" s="46">
        <v>2.9060000000000001</v>
      </c>
      <c r="I69" s="46">
        <v>3.2204000000000002</v>
      </c>
      <c r="J69" s="46">
        <v>3.4466000000000001</v>
      </c>
    </row>
    <row r="70" spans="3:10">
      <c r="C70" s="45">
        <v>66</v>
      </c>
      <c r="D70" s="46">
        <v>1.6682999999999999</v>
      </c>
      <c r="E70" s="46">
        <v>1.9965999999999999</v>
      </c>
      <c r="F70" s="46">
        <v>2.3841999999999999</v>
      </c>
      <c r="G70" s="46">
        <v>2.6524000000000001</v>
      </c>
      <c r="H70" s="46">
        <v>2.9045000000000001</v>
      </c>
      <c r="I70" s="46">
        <v>3.2183999999999999</v>
      </c>
      <c r="J70" s="46">
        <v>3.4441000000000002</v>
      </c>
    </row>
    <row r="71" spans="3:10">
      <c r="C71" s="45">
        <v>67</v>
      </c>
      <c r="D71" s="46">
        <v>1.6678999999999999</v>
      </c>
      <c r="E71" s="46">
        <v>1.996</v>
      </c>
      <c r="F71" s="46">
        <v>2.3833000000000002</v>
      </c>
      <c r="G71" s="46">
        <v>2.6511999999999998</v>
      </c>
      <c r="H71" s="46">
        <v>2.903</v>
      </c>
      <c r="I71" s="46">
        <v>3.2164000000000001</v>
      </c>
      <c r="J71" s="46">
        <v>3.4417</v>
      </c>
    </row>
    <row r="72" spans="3:10">
      <c r="C72" s="45">
        <v>68</v>
      </c>
      <c r="D72" s="46">
        <v>1.6676</v>
      </c>
      <c r="E72" s="46">
        <v>1.9955000000000001</v>
      </c>
      <c r="F72" s="46">
        <v>2.3824000000000001</v>
      </c>
      <c r="G72" s="46">
        <v>2.6501000000000001</v>
      </c>
      <c r="H72" s="46">
        <v>2.9015</v>
      </c>
      <c r="I72" s="46">
        <v>3.2143999999999999</v>
      </c>
      <c r="J72" s="46">
        <v>3.4394999999999998</v>
      </c>
    </row>
    <row r="73" spans="3:10">
      <c r="C73" s="45">
        <v>69</v>
      </c>
      <c r="D73" s="46">
        <v>1.6673</v>
      </c>
      <c r="E73" s="46">
        <v>1.9950000000000001</v>
      </c>
      <c r="F73" s="46">
        <v>2.3816000000000002</v>
      </c>
      <c r="G73" s="46">
        <v>2.649</v>
      </c>
      <c r="H73" s="46">
        <v>2.9001000000000001</v>
      </c>
      <c r="I73" s="46">
        <v>3.2126000000000001</v>
      </c>
      <c r="J73" s="46">
        <v>3.4371999999999998</v>
      </c>
    </row>
    <row r="74" spans="3:10">
      <c r="C74" s="45">
        <v>70</v>
      </c>
      <c r="D74" s="46">
        <v>1.6669</v>
      </c>
      <c r="E74" s="46">
        <v>1.9944</v>
      </c>
      <c r="F74" s="46">
        <v>2.3807999999999998</v>
      </c>
      <c r="G74" s="46">
        <v>2.6478999999999999</v>
      </c>
      <c r="H74" s="46">
        <v>2.8986999999999998</v>
      </c>
      <c r="I74" s="46">
        <v>3.2107999999999999</v>
      </c>
      <c r="J74" s="46">
        <v>3.4350000000000001</v>
      </c>
    </row>
    <row r="75" spans="3:10">
      <c r="C75" s="45">
        <v>71</v>
      </c>
      <c r="D75" s="46">
        <v>1.6666000000000001</v>
      </c>
      <c r="E75" s="46">
        <v>1.9939</v>
      </c>
      <c r="F75" s="46">
        <v>2.38</v>
      </c>
      <c r="G75" s="46">
        <v>2.6467999999999998</v>
      </c>
      <c r="H75" s="46">
        <v>2.8974000000000002</v>
      </c>
      <c r="I75" s="46">
        <v>3.2090000000000001</v>
      </c>
      <c r="J75" s="46">
        <v>3.4329000000000001</v>
      </c>
    </row>
    <row r="76" spans="3:10">
      <c r="C76" s="45">
        <v>72</v>
      </c>
      <c r="D76" s="46">
        <v>1.6662999999999999</v>
      </c>
      <c r="E76" s="46">
        <v>1.9935</v>
      </c>
      <c r="F76" s="46">
        <v>2.3793000000000002</v>
      </c>
      <c r="G76" s="46">
        <v>2.6459000000000001</v>
      </c>
      <c r="H76" s="46">
        <v>2.8961000000000001</v>
      </c>
      <c r="I76" s="46">
        <v>3.2073</v>
      </c>
      <c r="J76" s="46">
        <v>3.4308000000000001</v>
      </c>
    </row>
    <row r="77" spans="3:10">
      <c r="C77" s="45">
        <v>73</v>
      </c>
      <c r="D77" s="46">
        <v>1.6659999999999999</v>
      </c>
      <c r="E77" s="46">
        <v>1.9930000000000001</v>
      </c>
      <c r="F77" s="46">
        <v>2.3784999999999998</v>
      </c>
      <c r="G77" s="46">
        <v>2.6448999999999998</v>
      </c>
      <c r="H77" s="46">
        <v>2.8948</v>
      </c>
      <c r="I77" s="46">
        <v>3.2056</v>
      </c>
      <c r="J77" s="46">
        <v>3.4287999999999998</v>
      </c>
    </row>
    <row r="78" spans="3:10">
      <c r="C78" s="45">
        <v>74</v>
      </c>
      <c r="D78" s="46">
        <v>1.6657</v>
      </c>
      <c r="E78" s="46">
        <v>1.9924999999999999</v>
      </c>
      <c r="F78" s="46">
        <v>2.3778000000000001</v>
      </c>
      <c r="G78" s="46">
        <v>2.6438999999999999</v>
      </c>
      <c r="H78" s="46">
        <v>2.8936000000000002</v>
      </c>
      <c r="I78" s="46">
        <v>3.2040000000000002</v>
      </c>
      <c r="J78" s="46">
        <v>3.4268999999999998</v>
      </c>
    </row>
    <row r="79" spans="3:10">
      <c r="C79" s="45">
        <v>75</v>
      </c>
      <c r="D79" s="46">
        <v>1.6654</v>
      </c>
      <c r="E79" s="46">
        <v>1.9921</v>
      </c>
      <c r="F79" s="46">
        <v>2.3771</v>
      </c>
      <c r="G79" s="46">
        <v>2.6429999999999998</v>
      </c>
      <c r="H79" s="46">
        <v>2.8925000000000001</v>
      </c>
      <c r="I79" s="46">
        <v>3.2025000000000001</v>
      </c>
      <c r="J79" s="46">
        <v>3.4249999999999998</v>
      </c>
    </row>
    <row r="80" spans="3:10">
      <c r="C80" s="45">
        <v>76</v>
      </c>
      <c r="D80" s="46">
        <v>1.6652</v>
      </c>
      <c r="E80" s="46">
        <v>1.9917</v>
      </c>
      <c r="F80" s="46">
        <v>2.3763999999999998</v>
      </c>
      <c r="G80" s="46">
        <v>2.6421000000000001</v>
      </c>
      <c r="H80" s="46">
        <v>2.8913000000000002</v>
      </c>
      <c r="I80" s="46">
        <v>3.2010000000000001</v>
      </c>
      <c r="J80" s="46">
        <v>3.4232</v>
      </c>
    </row>
    <row r="81" spans="3:10">
      <c r="C81" s="45">
        <v>77</v>
      </c>
      <c r="D81" s="46">
        <v>1.6649</v>
      </c>
      <c r="E81" s="46">
        <v>1.9913000000000001</v>
      </c>
      <c r="F81" s="46">
        <v>2.3757999999999999</v>
      </c>
      <c r="G81" s="46">
        <v>2.6412</v>
      </c>
      <c r="H81" s="46">
        <v>2.8902000000000001</v>
      </c>
      <c r="I81" s="46">
        <v>3.1995</v>
      </c>
      <c r="J81" s="46">
        <v>3.4214000000000002</v>
      </c>
    </row>
    <row r="82" spans="3:10">
      <c r="C82" s="45">
        <v>78</v>
      </c>
      <c r="D82" s="46">
        <v>1.6646000000000001</v>
      </c>
      <c r="E82" s="46">
        <v>1.9908999999999999</v>
      </c>
      <c r="F82" s="46">
        <v>2.3751000000000002</v>
      </c>
      <c r="G82" s="46">
        <v>2.6404000000000001</v>
      </c>
      <c r="H82" s="46">
        <v>2.8891</v>
      </c>
      <c r="I82" s="46">
        <v>3.198</v>
      </c>
      <c r="J82" s="46">
        <v>3.4197000000000002</v>
      </c>
    </row>
    <row r="83" spans="3:10">
      <c r="C83" s="45">
        <v>79</v>
      </c>
      <c r="D83" s="46">
        <v>1.6644000000000001</v>
      </c>
      <c r="E83" s="46">
        <v>1.9903999999999999</v>
      </c>
      <c r="F83" s="46">
        <v>2.3744999999999998</v>
      </c>
      <c r="G83" s="46">
        <v>2.6395</v>
      </c>
      <c r="H83" s="46">
        <v>2.8879999999999999</v>
      </c>
      <c r="I83" s="46">
        <v>3.1966000000000001</v>
      </c>
      <c r="J83" s="46">
        <v>3.4180000000000001</v>
      </c>
    </row>
    <row r="84" spans="3:10">
      <c r="C84" s="45">
        <v>80</v>
      </c>
      <c r="D84" s="46">
        <v>1.6640999999999999</v>
      </c>
      <c r="E84" s="46">
        <v>1.9901</v>
      </c>
      <c r="F84" s="46">
        <v>2.3738999999999999</v>
      </c>
      <c r="G84" s="46">
        <v>2.6387</v>
      </c>
      <c r="H84" s="46">
        <v>2.887</v>
      </c>
      <c r="I84" s="46">
        <v>3.1953</v>
      </c>
      <c r="J84" s="46">
        <v>3.4163999999999999</v>
      </c>
    </row>
    <row r="85" spans="3:10">
      <c r="C85" s="45">
        <v>81</v>
      </c>
      <c r="D85" s="46">
        <v>1.6638999999999999</v>
      </c>
      <c r="E85" s="46">
        <v>1.9897</v>
      </c>
      <c r="F85" s="46">
        <v>2.3733</v>
      </c>
      <c r="G85" s="46">
        <v>2.6379000000000001</v>
      </c>
      <c r="H85" s="46">
        <v>2.8858999999999999</v>
      </c>
      <c r="I85" s="46">
        <v>3.1939000000000002</v>
      </c>
      <c r="J85" s="46">
        <v>3.4146999999999998</v>
      </c>
    </row>
    <row r="86" spans="3:10">
      <c r="C86" s="45">
        <v>82</v>
      </c>
      <c r="D86" s="46">
        <v>1.6636</v>
      </c>
      <c r="E86" s="46">
        <v>1.9893000000000001</v>
      </c>
      <c r="F86" s="46">
        <v>2.3727</v>
      </c>
      <c r="G86" s="46">
        <v>2.6371000000000002</v>
      </c>
      <c r="H86" s="46">
        <v>2.8849999999999998</v>
      </c>
      <c r="I86" s="46">
        <v>3.1926000000000001</v>
      </c>
      <c r="J86" s="46">
        <v>3.4131999999999998</v>
      </c>
    </row>
    <row r="87" spans="3:10">
      <c r="C87" s="45">
        <v>83</v>
      </c>
      <c r="D87" s="46">
        <v>1.6634</v>
      </c>
      <c r="E87" s="46">
        <v>1.9888999999999999</v>
      </c>
      <c r="F87" s="46">
        <v>2.3721000000000001</v>
      </c>
      <c r="G87" s="46">
        <v>2.6364000000000001</v>
      </c>
      <c r="H87" s="46">
        <v>2.8839999999999999</v>
      </c>
      <c r="I87" s="46">
        <v>3.1913</v>
      </c>
      <c r="J87" s="46">
        <v>3.4117000000000002</v>
      </c>
    </row>
    <row r="88" spans="3:10">
      <c r="C88" s="45">
        <v>84</v>
      </c>
      <c r="D88" s="46">
        <v>1.6632</v>
      </c>
      <c r="E88" s="46">
        <v>1.9885999999999999</v>
      </c>
      <c r="F88" s="46">
        <v>2.3715999999999999</v>
      </c>
      <c r="G88" s="46">
        <v>2.6356000000000002</v>
      </c>
      <c r="H88" s="46">
        <v>2.8831000000000002</v>
      </c>
      <c r="I88" s="46">
        <v>3.1901000000000002</v>
      </c>
      <c r="J88" s="46">
        <v>3.4100999999999999</v>
      </c>
    </row>
    <row r="89" spans="3:10">
      <c r="C89" s="45">
        <v>85</v>
      </c>
      <c r="D89" s="46">
        <v>1.663</v>
      </c>
      <c r="E89" s="46">
        <v>1.9883</v>
      </c>
      <c r="F89" s="46">
        <v>2.371</v>
      </c>
      <c r="G89" s="46">
        <v>2.6349</v>
      </c>
      <c r="H89" s="46">
        <v>2.8820999999999999</v>
      </c>
      <c r="I89" s="46">
        <v>3.1888999999999998</v>
      </c>
      <c r="J89" s="46">
        <v>3.4087000000000001</v>
      </c>
    </row>
    <row r="90" spans="3:10">
      <c r="C90" s="45">
        <v>86</v>
      </c>
      <c r="D90" s="46">
        <v>1.6628000000000001</v>
      </c>
      <c r="E90" s="46">
        <v>1.9879</v>
      </c>
      <c r="F90" s="46">
        <v>2.3704999999999998</v>
      </c>
      <c r="G90" s="46">
        <v>2.6341999999999999</v>
      </c>
      <c r="H90" s="46">
        <v>2.8813</v>
      </c>
      <c r="I90" s="46">
        <v>3.1877</v>
      </c>
      <c r="J90" s="46">
        <v>3.4073000000000002</v>
      </c>
    </row>
    <row r="91" spans="3:10">
      <c r="C91" s="45">
        <v>87</v>
      </c>
      <c r="D91" s="46">
        <v>1.6626000000000001</v>
      </c>
      <c r="E91" s="46">
        <v>1.9876</v>
      </c>
      <c r="F91" s="46">
        <v>2.37</v>
      </c>
      <c r="G91" s="46">
        <v>2.6335000000000002</v>
      </c>
      <c r="H91" s="46">
        <v>2.8803999999999998</v>
      </c>
      <c r="I91" s="46">
        <v>3.1865999999999999</v>
      </c>
      <c r="J91" s="46">
        <v>3.4058999999999999</v>
      </c>
    </row>
    <row r="92" spans="3:10">
      <c r="C92" s="45">
        <v>88</v>
      </c>
      <c r="D92" s="46">
        <v>1.6623000000000001</v>
      </c>
      <c r="E92" s="46">
        <v>1.9873000000000001</v>
      </c>
      <c r="F92" s="46">
        <v>2.3694999999999999</v>
      </c>
      <c r="G92" s="46">
        <v>2.6328</v>
      </c>
      <c r="H92" s="46">
        <v>2.8795000000000002</v>
      </c>
      <c r="I92" s="46">
        <v>3.1854</v>
      </c>
      <c r="J92" s="46">
        <v>3.4045999999999998</v>
      </c>
    </row>
    <row r="93" spans="3:10">
      <c r="C93" s="45">
        <v>89</v>
      </c>
      <c r="D93" s="46">
        <v>1.6621999999999999</v>
      </c>
      <c r="E93" s="46">
        <v>1.9870000000000001</v>
      </c>
      <c r="F93" s="46">
        <v>2.3690000000000002</v>
      </c>
      <c r="G93" s="46">
        <v>2.6322000000000001</v>
      </c>
      <c r="H93" s="46">
        <v>2.8786999999999998</v>
      </c>
      <c r="I93" s="46">
        <v>3.1844000000000001</v>
      </c>
      <c r="J93" s="46">
        <v>3.4032</v>
      </c>
    </row>
    <row r="94" spans="3:10">
      <c r="C94" s="45">
        <v>90</v>
      </c>
      <c r="D94" s="46">
        <v>1.6619999999999999</v>
      </c>
      <c r="E94" s="46">
        <v>1.9866999999999999</v>
      </c>
      <c r="F94" s="46">
        <v>2.3685</v>
      </c>
      <c r="G94" s="46">
        <v>2.6316000000000002</v>
      </c>
      <c r="H94" s="46">
        <v>2.8778999999999999</v>
      </c>
      <c r="I94" s="46">
        <v>3.1833</v>
      </c>
      <c r="J94" s="46">
        <v>3.4020000000000001</v>
      </c>
    </row>
    <row r="95" spans="3:10">
      <c r="C95" s="45">
        <v>91</v>
      </c>
      <c r="D95" s="46">
        <v>1.6617999999999999</v>
      </c>
      <c r="E95" s="46">
        <v>1.9863999999999999</v>
      </c>
      <c r="F95" s="46">
        <v>2.3679999999999999</v>
      </c>
      <c r="G95" s="46">
        <v>2.6309</v>
      </c>
      <c r="H95" s="46">
        <v>2.8771</v>
      </c>
      <c r="I95" s="46">
        <v>3.1821999999999999</v>
      </c>
      <c r="J95" s="46">
        <v>3.4005999999999998</v>
      </c>
    </row>
    <row r="96" spans="3:10">
      <c r="C96" s="45">
        <v>92</v>
      </c>
      <c r="D96" s="46">
        <v>1.6616</v>
      </c>
      <c r="E96" s="46">
        <v>1.9861</v>
      </c>
      <c r="F96" s="46">
        <v>2.3675999999999999</v>
      </c>
      <c r="G96" s="46">
        <v>2.6303000000000001</v>
      </c>
      <c r="H96" s="46">
        <v>2.8763000000000001</v>
      </c>
      <c r="I96" s="46">
        <v>3.1812</v>
      </c>
      <c r="J96" s="46">
        <v>3.3995000000000002</v>
      </c>
    </row>
    <row r="97" spans="3:10">
      <c r="C97" s="45">
        <v>93</v>
      </c>
      <c r="D97" s="46">
        <v>1.6614</v>
      </c>
      <c r="E97" s="46">
        <v>1.9858</v>
      </c>
      <c r="F97" s="46">
        <v>2.3671000000000002</v>
      </c>
      <c r="G97" s="46">
        <v>2.6297000000000001</v>
      </c>
      <c r="H97" s="46">
        <v>2.8755000000000002</v>
      </c>
      <c r="I97" s="46">
        <v>3.1802000000000001</v>
      </c>
      <c r="J97" s="46">
        <v>3.3982000000000001</v>
      </c>
    </row>
    <row r="98" spans="3:10">
      <c r="C98" s="45">
        <v>94</v>
      </c>
      <c r="D98" s="46">
        <v>1.6612</v>
      </c>
      <c r="E98" s="46">
        <v>1.9855</v>
      </c>
      <c r="F98" s="46">
        <v>2.3666999999999998</v>
      </c>
      <c r="G98" s="46">
        <v>2.6292</v>
      </c>
      <c r="H98" s="46">
        <v>2.8748</v>
      </c>
      <c r="I98" s="46">
        <v>3.1791999999999998</v>
      </c>
      <c r="J98" s="46">
        <v>3.3969999999999998</v>
      </c>
    </row>
    <row r="99" spans="3:10">
      <c r="C99" s="45">
        <v>95</v>
      </c>
      <c r="D99" s="46">
        <v>1.661</v>
      </c>
      <c r="E99" s="46">
        <v>1.9852000000000001</v>
      </c>
      <c r="F99" s="46">
        <v>2.3662000000000001</v>
      </c>
      <c r="G99" s="46">
        <v>2.6286</v>
      </c>
      <c r="H99" s="46">
        <v>2.8740999999999999</v>
      </c>
      <c r="I99" s="46">
        <v>3.1781999999999999</v>
      </c>
      <c r="J99" s="46">
        <v>3.3959000000000001</v>
      </c>
    </row>
    <row r="100" spans="3:10">
      <c r="C100" s="45">
        <v>96</v>
      </c>
      <c r="D100" s="46">
        <v>1.6609</v>
      </c>
      <c r="E100" s="46">
        <v>1.9850000000000001</v>
      </c>
      <c r="F100" s="46">
        <v>2.3658000000000001</v>
      </c>
      <c r="G100" s="46">
        <v>2.6280000000000001</v>
      </c>
      <c r="H100" s="46">
        <v>2.8734000000000002</v>
      </c>
      <c r="I100" s="46">
        <v>3.1772999999999998</v>
      </c>
      <c r="J100" s="46">
        <v>3.3946999999999998</v>
      </c>
    </row>
    <row r="101" spans="3:10">
      <c r="C101" s="45">
        <v>97</v>
      </c>
      <c r="D101" s="46">
        <v>1.6607000000000001</v>
      </c>
      <c r="E101" s="46">
        <v>1.9846999999999999</v>
      </c>
      <c r="F101" s="46">
        <v>2.3654000000000002</v>
      </c>
      <c r="G101" s="46">
        <v>2.6274999999999999</v>
      </c>
      <c r="H101" s="46">
        <v>2.8727</v>
      </c>
      <c r="I101" s="46">
        <v>3.1764000000000001</v>
      </c>
      <c r="J101" s="46">
        <v>3.3936000000000002</v>
      </c>
    </row>
    <row r="102" spans="3:10">
      <c r="C102" s="45">
        <v>98</v>
      </c>
      <c r="D102" s="46">
        <v>1.6606000000000001</v>
      </c>
      <c r="E102" s="46">
        <v>1.9844999999999999</v>
      </c>
      <c r="F102" s="46">
        <v>2.3650000000000002</v>
      </c>
      <c r="G102" s="46">
        <v>2.6269</v>
      </c>
      <c r="H102" s="46">
        <v>2.8719999999999999</v>
      </c>
      <c r="I102" s="46">
        <v>3.1755</v>
      </c>
      <c r="J102" s="46">
        <v>3.3925999999999998</v>
      </c>
    </row>
    <row r="103" spans="3:10">
      <c r="C103" s="45">
        <v>99</v>
      </c>
      <c r="D103" s="46">
        <v>1.6604000000000001</v>
      </c>
      <c r="E103" s="46">
        <v>1.9842</v>
      </c>
      <c r="F103" s="46">
        <v>2.3645999999999998</v>
      </c>
      <c r="G103" s="46">
        <v>2.6263999999999998</v>
      </c>
      <c r="H103" s="46">
        <v>2.8713000000000002</v>
      </c>
      <c r="I103" s="46">
        <v>3.1745999999999999</v>
      </c>
      <c r="J103" s="46">
        <v>3.3915000000000002</v>
      </c>
    </row>
    <row r="104" spans="3:10">
      <c r="C104" s="45">
        <v>100</v>
      </c>
      <c r="D104" s="46">
        <v>1.6601999999999999</v>
      </c>
      <c r="E104" s="46">
        <v>1.984</v>
      </c>
      <c r="F104" s="46">
        <v>2.3641999999999999</v>
      </c>
      <c r="G104" s="46">
        <v>2.6259000000000001</v>
      </c>
      <c r="H104" s="46">
        <v>2.8706</v>
      </c>
      <c r="I104" s="46">
        <v>3.1738</v>
      </c>
      <c r="J104" s="46">
        <v>3.3904999999999998</v>
      </c>
    </row>
    <row r="105" spans="3:10">
      <c r="C105" s="45">
        <v>101</v>
      </c>
      <c r="D105" s="46">
        <v>1.6600999999999999</v>
      </c>
      <c r="E105" s="46">
        <v>1.9837</v>
      </c>
      <c r="F105" s="46">
        <v>2.3637999999999999</v>
      </c>
      <c r="G105" s="46">
        <v>2.6254</v>
      </c>
      <c r="H105" s="46">
        <v>2.87</v>
      </c>
      <c r="I105" s="46">
        <v>3.1728999999999998</v>
      </c>
      <c r="J105" s="46">
        <v>3.3894000000000002</v>
      </c>
    </row>
    <row r="106" spans="3:10">
      <c r="C106" s="45">
        <v>102</v>
      </c>
      <c r="D106" s="46">
        <v>1.6598999999999999</v>
      </c>
      <c r="E106" s="46">
        <v>1.9835</v>
      </c>
      <c r="F106" s="46">
        <v>2.3635000000000002</v>
      </c>
      <c r="G106" s="46">
        <v>2.6248999999999998</v>
      </c>
      <c r="H106" s="46">
        <v>2.8694000000000002</v>
      </c>
      <c r="I106" s="46">
        <v>3.1720000000000002</v>
      </c>
      <c r="J106" s="46">
        <v>3.3885000000000001</v>
      </c>
    </row>
    <row r="107" spans="3:10">
      <c r="C107" s="45">
        <v>103</v>
      </c>
      <c r="D107" s="46">
        <v>1.6597999999999999</v>
      </c>
      <c r="E107" s="46">
        <v>1.9833000000000001</v>
      </c>
      <c r="F107" s="46">
        <v>2.3631000000000002</v>
      </c>
      <c r="G107" s="46">
        <v>2.6244000000000001</v>
      </c>
      <c r="H107" s="46">
        <v>2.8687</v>
      </c>
      <c r="I107" s="46">
        <v>3.1711999999999998</v>
      </c>
      <c r="J107" s="46">
        <v>3.3875000000000002</v>
      </c>
    </row>
    <row r="108" spans="3:10">
      <c r="C108" s="45">
        <v>104</v>
      </c>
      <c r="D108" s="46">
        <v>1.6596</v>
      </c>
      <c r="E108" s="46">
        <v>1.9830000000000001</v>
      </c>
      <c r="F108" s="46">
        <v>2.3626999999999998</v>
      </c>
      <c r="G108" s="46">
        <v>2.6240000000000001</v>
      </c>
      <c r="H108" s="46">
        <v>2.8681999999999999</v>
      </c>
      <c r="I108" s="46">
        <v>3.1703999999999999</v>
      </c>
      <c r="J108" s="46">
        <v>3.3866000000000001</v>
      </c>
    </row>
    <row r="109" spans="3:10">
      <c r="C109" s="45">
        <v>105</v>
      </c>
      <c r="D109" s="46">
        <v>1.6595</v>
      </c>
      <c r="E109" s="46">
        <v>1.9827999999999999</v>
      </c>
      <c r="F109" s="46">
        <v>2.3624000000000001</v>
      </c>
      <c r="G109" s="46">
        <v>2.6234999999999999</v>
      </c>
      <c r="H109" s="46">
        <v>2.8675000000000002</v>
      </c>
      <c r="I109" s="46">
        <v>3.1697000000000002</v>
      </c>
      <c r="J109" s="46">
        <v>3.3856000000000002</v>
      </c>
    </row>
    <row r="110" spans="3:10">
      <c r="C110" s="45">
        <v>106</v>
      </c>
      <c r="D110" s="46">
        <v>1.6593</v>
      </c>
      <c r="E110" s="46">
        <v>1.9825999999999999</v>
      </c>
      <c r="F110" s="46">
        <v>2.3620000000000001</v>
      </c>
      <c r="G110" s="46">
        <v>2.6230000000000002</v>
      </c>
      <c r="H110" s="46">
        <v>2.867</v>
      </c>
      <c r="I110" s="46">
        <v>3.1688999999999998</v>
      </c>
      <c r="J110" s="46">
        <v>3.3847</v>
      </c>
    </row>
    <row r="111" spans="3:10">
      <c r="C111" s="45">
        <v>107</v>
      </c>
      <c r="D111" s="46">
        <v>1.6592</v>
      </c>
      <c r="E111" s="46">
        <v>1.9823999999999999</v>
      </c>
      <c r="F111" s="46">
        <v>2.3616999999999999</v>
      </c>
      <c r="G111" s="46">
        <v>2.6225000000000001</v>
      </c>
      <c r="H111" s="46">
        <v>2.8664000000000001</v>
      </c>
      <c r="I111" s="46">
        <v>3.1680999999999999</v>
      </c>
      <c r="J111" s="46">
        <v>3.3837999999999999</v>
      </c>
    </row>
    <row r="112" spans="3:10">
      <c r="C112" s="45">
        <v>108</v>
      </c>
      <c r="D112" s="46">
        <v>1.6591</v>
      </c>
      <c r="E112" s="46">
        <v>1.9822</v>
      </c>
      <c r="F112" s="46">
        <v>2.3614000000000002</v>
      </c>
      <c r="G112" s="46">
        <v>2.6221000000000001</v>
      </c>
      <c r="H112" s="46">
        <v>2.8658000000000001</v>
      </c>
      <c r="I112" s="46">
        <v>3.1674000000000002</v>
      </c>
      <c r="J112" s="46">
        <v>3.3828999999999998</v>
      </c>
    </row>
    <row r="113" spans="3:10">
      <c r="C113" s="45">
        <v>109</v>
      </c>
      <c r="D113" s="46">
        <v>1.6589</v>
      </c>
      <c r="E113" s="46">
        <v>1.982</v>
      </c>
      <c r="F113" s="46">
        <v>2.3611</v>
      </c>
      <c r="G113" s="46">
        <v>2.6217000000000001</v>
      </c>
      <c r="H113" s="46">
        <v>2.8653</v>
      </c>
      <c r="I113" s="46">
        <v>3.1667000000000001</v>
      </c>
      <c r="J113" s="46">
        <v>3.3820000000000001</v>
      </c>
    </row>
    <row r="114" spans="3:10">
      <c r="C114" s="45">
        <v>110</v>
      </c>
      <c r="D114" s="46">
        <v>1.6588000000000001</v>
      </c>
      <c r="E114" s="46">
        <v>1.9818</v>
      </c>
      <c r="F114" s="46">
        <v>2.3607</v>
      </c>
      <c r="G114" s="46">
        <v>2.6212</v>
      </c>
      <c r="H114" s="46">
        <v>2.8647</v>
      </c>
      <c r="I114" s="46">
        <v>3.1659999999999999</v>
      </c>
      <c r="J114" s="46">
        <v>3.3812000000000002</v>
      </c>
    </row>
    <row r="115" spans="3:10">
      <c r="C115" s="45">
        <v>111</v>
      </c>
      <c r="D115" s="46">
        <v>1.6587000000000001</v>
      </c>
      <c r="E115" s="46">
        <v>1.9816</v>
      </c>
      <c r="F115" s="46">
        <v>2.3603999999999998</v>
      </c>
      <c r="G115" s="46">
        <v>2.6208</v>
      </c>
      <c r="H115" s="46">
        <v>2.8641999999999999</v>
      </c>
      <c r="I115" s="46">
        <v>3.1652999999999998</v>
      </c>
      <c r="J115" s="46">
        <v>3.3803000000000001</v>
      </c>
    </row>
    <row r="116" spans="3:10">
      <c r="C116" s="45">
        <v>112</v>
      </c>
      <c r="D116" s="46">
        <v>1.6586000000000001</v>
      </c>
      <c r="E116" s="46">
        <v>1.9814000000000001</v>
      </c>
      <c r="F116" s="46">
        <v>2.3601000000000001</v>
      </c>
      <c r="G116" s="46">
        <v>2.6204000000000001</v>
      </c>
      <c r="H116" s="46">
        <v>2.8637000000000001</v>
      </c>
      <c r="I116" s="46">
        <v>3.1646000000000001</v>
      </c>
      <c r="J116" s="46">
        <v>3.3795000000000002</v>
      </c>
    </row>
    <row r="117" spans="3:10">
      <c r="C117" s="45">
        <v>113</v>
      </c>
      <c r="D117" s="46">
        <v>1.6585000000000001</v>
      </c>
      <c r="E117" s="46">
        <v>1.9812000000000001</v>
      </c>
      <c r="F117" s="46">
        <v>2.3597999999999999</v>
      </c>
      <c r="G117" s="46">
        <v>2.62</v>
      </c>
      <c r="H117" s="46">
        <v>2.8632</v>
      </c>
      <c r="I117" s="46">
        <v>3.1640000000000001</v>
      </c>
      <c r="J117" s="46">
        <v>3.3786999999999998</v>
      </c>
    </row>
    <row r="118" spans="3:10">
      <c r="C118" s="45">
        <v>114</v>
      </c>
      <c r="D118" s="46">
        <v>1.6583000000000001</v>
      </c>
      <c r="E118" s="46">
        <v>1.9810000000000001</v>
      </c>
      <c r="F118" s="46">
        <v>2.3595000000000002</v>
      </c>
      <c r="G118" s="46">
        <v>2.6196000000000002</v>
      </c>
      <c r="H118" s="46">
        <v>2.8626999999999998</v>
      </c>
      <c r="I118" s="46">
        <v>3.1633</v>
      </c>
      <c r="J118" s="46">
        <v>3.3778999999999999</v>
      </c>
    </row>
    <row r="119" spans="3:10">
      <c r="C119" s="45">
        <v>115</v>
      </c>
      <c r="D119" s="46">
        <v>1.6581999999999999</v>
      </c>
      <c r="E119" s="46">
        <v>1.9807999999999999</v>
      </c>
      <c r="F119" s="46">
        <v>2.3592</v>
      </c>
      <c r="G119" s="46">
        <v>2.6192000000000002</v>
      </c>
      <c r="H119" s="46">
        <v>2.8622000000000001</v>
      </c>
      <c r="I119" s="46">
        <v>3.1625999999999999</v>
      </c>
      <c r="J119" s="46">
        <v>3.3771</v>
      </c>
    </row>
    <row r="120" spans="3:10">
      <c r="C120" s="45">
        <v>116</v>
      </c>
      <c r="D120" s="46">
        <v>1.6580999999999999</v>
      </c>
      <c r="E120" s="46">
        <v>1.9805999999999999</v>
      </c>
      <c r="F120" s="46">
        <v>2.3589000000000002</v>
      </c>
      <c r="G120" s="46">
        <v>2.6189</v>
      </c>
      <c r="H120" s="46">
        <v>2.8616999999999999</v>
      </c>
      <c r="I120" s="46">
        <v>3.1619999999999999</v>
      </c>
      <c r="J120" s="46">
        <v>3.3763999999999998</v>
      </c>
    </row>
    <row r="121" spans="3:10">
      <c r="C121" s="45">
        <v>117</v>
      </c>
      <c r="D121" s="46">
        <v>1.6579999999999999</v>
      </c>
      <c r="E121" s="46">
        <v>1.9804999999999999</v>
      </c>
      <c r="F121" s="46">
        <v>2.3586</v>
      </c>
      <c r="G121" s="46">
        <v>2.6185</v>
      </c>
      <c r="H121" s="46">
        <v>2.8612000000000002</v>
      </c>
      <c r="I121" s="46">
        <v>3.1614</v>
      </c>
      <c r="J121" s="46">
        <v>3.3755999999999999</v>
      </c>
    </row>
    <row r="122" spans="3:10">
      <c r="C122" s="45">
        <v>118</v>
      </c>
      <c r="D122" s="46">
        <v>1.6578999999999999</v>
      </c>
      <c r="E122" s="46">
        <v>1.9802999999999999</v>
      </c>
      <c r="F122" s="46">
        <v>2.3582999999999998</v>
      </c>
      <c r="G122" s="46">
        <v>2.6181000000000001</v>
      </c>
      <c r="H122" s="46">
        <v>2.8607999999999998</v>
      </c>
      <c r="I122" s="46">
        <v>3.1606999999999998</v>
      </c>
      <c r="J122" s="46">
        <v>3.3748999999999998</v>
      </c>
    </row>
    <row r="123" spans="3:10">
      <c r="C123" s="45">
        <v>119</v>
      </c>
      <c r="D123" s="46">
        <v>1.6577999999999999</v>
      </c>
      <c r="E123" s="46">
        <v>1.9801</v>
      </c>
      <c r="F123" s="46">
        <v>2.3580999999999999</v>
      </c>
      <c r="G123" s="46">
        <v>2.6177999999999999</v>
      </c>
      <c r="H123" s="46">
        <v>2.8603000000000001</v>
      </c>
      <c r="I123" s="46">
        <v>3.1600999999999999</v>
      </c>
      <c r="J123" s="46">
        <v>3.3740999999999999</v>
      </c>
    </row>
    <row r="124" spans="3:10">
      <c r="C124" s="45">
        <v>120</v>
      </c>
      <c r="D124" s="46">
        <v>1.6577</v>
      </c>
      <c r="E124" s="46">
        <v>1.9799</v>
      </c>
      <c r="F124" s="46">
        <v>2.3578000000000001</v>
      </c>
      <c r="G124" s="46">
        <v>2.6173999999999999</v>
      </c>
      <c r="H124" s="46">
        <v>2.8599000000000001</v>
      </c>
      <c r="I124" s="46">
        <v>3.1595</v>
      </c>
      <c r="J124" s="46">
        <v>3.3734999999999999</v>
      </c>
    </row>
    <row r="125" spans="3:10">
      <c r="C125" s="45">
        <v>121</v>
      </c>
      <c r="D125" s="46">
        <v>1.6575</v>
      </c>
      <c r="E125" s="46">
        <v>1.9798</v>
      </c>
      <c r="F125" s="46">
        <v>2.3576000000000001</v>
      </c>
      <c r="G125" s="46">
        <v>2.6171000000000002</v>
      </c>
      <c r="H125" s="46">
        <v>2.8593999999999999</v>
      </c>
      <c r="I125" s="46">
        <v>3.1589</v>
      </c>
      <c r="J125" s="46">
        <v>3.3727</v>
      </c>
    </row>
    <row r="126" spans="3:10">
      <c r="C126" s="45">
        <v>122</v>
      </c>
      <c r="D126" s="46">
        <v>1.6574</v>
      </c>
      <c r="E126" s="46">
        <v>1.9796</v>
      </c>
      <c r="F126" s="46">
        <v>2.3573</v>
      </c>
      <c r="G126" s="46">
        <v>2.6168</v>
      </c>
      <c r="H126" s="46">
        <v>2.859</v>
      </c>
      <c r="I126" s="46">
        <v>3.1583999999999999</v>
      </c>
      <c r="J126" s="46">
        <v>3.3721000000000001</v>
      </c>
    </row>
    <row r="127" spans="3:10">
      <c r="C127" s="45">
        <v>123</v>
      </c>
      <c r="D127" s="46">
        <v>1.6573</v>
      </c>
      <c r="E127" s="46">
        <v>1.9794</v>
      </c>
      <c r="F127" s="46">
        <v>2.3571</v>
      </c>
      <c r="G127" s="46">
        <v>2.6164000000000001</v>
      </c>
      <c r="H127" s="46">
        <v>2.8584999999999998</v>
      </c>
      <c r="I127" s="46">
        <v>3.1577999999999999</v>
      </c>
      <c r="J127" s="46">
        <v>3.3714</v>
      </c>
    </row>
    <row r="128" spans="3:10">
      <c r="C128" s="45">
        <v>124</v>
      </c>
      <c r="D128" s="46">
        <v>1.6572</v>
      </c>
      <c r="E128" s="46">
        <v>1.9793000000000001</v>
      </c>
      <c r="F128" s="46">
        <v>2.3567999999999998</v>
      </c>
      <c r="G128" s="46">
        <v>2.6160999999999999</v>
      </c>
      <c r="H128" s="46">
        <v>2.8582000000000001</v>
      </c>
      <c r="I128" s="46">
        <v>3.1573000000000002</v>
      </c>
      <c r="J128" s="46">
        <v>3.3706999999999998</v>
      </c>
    </row>
    <row r="129" spans="3:10">
      <c r="C129" s="45">
        <v>125</v>
      </c>
      <c r="D129" s="46">
        <v>1.6571</v>
      </c>
      <c r="E129" s="46">
        <v>1.9791000000000001</v>
      </c>
      <c r="F129" s="46">
        <v>2.3565</v>
      </c>
      <c r="G129" s="46">
        <v>2.6158000000000001</v>
      </c>
      <c r="H129" s="46">
        <v>2.8576999999999999</v>
      </c>
      <c r="I129" s="46">
        <v>3.1566999999999998</v>
      </c>
      <c r="J129" s="46">
        <v>3.37</v>
      </c>
    </row>
    <row r="130" spans="3:10">
      <c r="C130" s="45">
        <v>126</v>
      </c>
      <c r="D130" s="46">
        <v>1.657</v>
      </c>
      <c r="E130" s="46">
        <v>1.9790000000000001</v>
      </c>
      <c r="F130" s="46">
        <v>2.3563000000000001</v>
      </c>
      <c r="G130" s="46">
        <v>2.6154000000000002</v>
      </c>
      <c r="H130" s="46">
        <v>2.8573</v>
      </c>
      <c r="I130" s="46">
        <v>3.1562000000000001</v>
      </c>
      <c r="J130" s="46">
        <v>3.3694000000000002</v>
      </c>
    </row>
    <row r="131" spans="3:10">
      <c r="C131" s="45">
        <v>127</v>
      </c>
      <c r="D131" s="46">
        <v>1.657</v>
      </c>
      <c r="E131" s="46">
        <v>1.9787999999999999</v>
      </c>
      <c r="F131" s="46">
        <v>2.3561000000000001</v>
      </c>
      <c r="G131" s="46">
        <v>2.6151</v>
      </c>
      <c r="H131" s="46">
        <v>2.8569</v>
      </c>
      <c r="I131" s="46">
        <v>3.1556000000000002</v>
      </c>
      <c r="J131" s="46">
        <v>3.3687999999999998</v>
      </c>
    </row>
    <row r="132" spans="3:10">
      <c r="C132" s="45">
        <v>128</v>
      </c>
      <c r="D132" s="46">
        <v>1.6568000000000001</v>
      </c>
      <c r="E132" s="46">
        <v>1.9786999999999999</v>
      </c>
      <c r="F132" s="46">
        <v>2.3559000000000001</v>
      </c>
      <c r="G132" s="46">
        <v>2.6147999999999998</v>
      </c>
      <c r="H132" s="46">
        <v>2.8565</v>
      </c>
      <c r="I132" s="46">
        <v>3.1551</v>
      </c>
      <c r="J132" s="46">
        <v>3.3681999999999999</v>
      </c>
    </row>
    <row r="133" spans="3:10">
      <c r="C133" s="45">
        <v>129</v>
      </c>
      <c r="D133" s="46">
        <v>1.6568000000000001</v>
      </c>
      <c r="E133" s="46">
        <v>1.9784999999999999</v>
      </c>
      <c r="F133" s="46">
        <v>2.3555999999999999</v>
      </c>
      <c r="G133" s="46">
        <v>2.6145</v>
      </c>
      <c r="H133" s="46">
        <v>2.8561000000000001</v>
      </c>
      <c r="I133" s="46">
        <v>3.1545999999999998</v>
      </c>
      <c r="J133" s="46">
        <v>3.3675999999999999</v>
      </c>
    </row>
    <row r="134" spans="3:10">
      <c r="C134" s="45">
        <v>130</v>
      </c>
      <c r="D134" s="46">
        <v>1.6567000000000001</v>
      </c>
      <c r="E134" s="46">
        <v>1.9783999999999999</v>
      </c>
      <c r="F134" s="46">
        <v>2.3553999999999999</v>
      </c>
      <c r="G134" s="46">
        <v>2.6141999999999999</v>
      </c>
      <c r="H134" s="46">
        <v>2.8557000000000001</v>
      </c>
      <c r="I134" s="46">
        <v>3.1541000000000001</v>
      </c>
      <c r="J134" s="46">
        <v>3.3668999999999998</v>
      </c>
    </row>
    <row r="135" spans="3:10">
      <c r="C135" s="45">
        <v>131</v>
      </c>
      <c r="D135" s="46">
        <v>1.6566000000000001</v>
      </c>
      <c r="E135" s="46">
        <v>1.9782</v>
      </c>
      <c r="F135" s="46">
        <v>2.3552</v>
      </c>
      <c r="G135" s="46">
        <v>2.6139000000000001</v>
      </c>
      <c r="H135" s="46">
        <v>2.8553999999999999</v>
      </c>
      <c r="I135" s="46">
        <v>3.1536</v>
      </c>
      <c r="J135" s="46">
        <v>3.3662999999999998</v>
      </c>
    </row>
    <row r="136" spans="3:10">
      <c r="C136" s="45">
        <v>132</v>
      </c>
      <c r="D136" s="46">
        <v>1.6565000000000001</v>
      </c>
      <c r="E136" s="46">
        <v>1.9781</v>
      </c>
      <c r="F136" s="46">
        <v>2.3549000000000002</v>
      </c>
      <c r="G136" s="46">
        <v>2.6135999999999999</v>
      </c>
      <c r="H136" s="46">
        <v>2.855</v>
      </c>
      <c r="I136" s="46">
        <v>3.1530999999999998</v>
      </c>
      <c r="J136" s="46">
        <v>3.3658000000000001</v>
      </c>
    </row>
    <row r="137" spans="3:10">
      <c r="C137" s="45">
        <v>133</v>
      </c>
      <c r="D137" s="46">
        <v>1.6564000000000001</v>
      </c>
      <c r="E137" s="46">
        <v>1.9779</v>
      </c>
      <c r="F137" s="46">
        <v>2.3546999999999998</v>
      </c>
      <c r="G137" s="46">
        <v>2.6133000000000002</v>
      </c>
      <c r="H137" s="46">
        <v>2.8546</v>
      </c>
      <c r="I137" s="46">
        <v>3.1526000000000001</v>
      </c>
      <c r="J137" s="46">
        <v>3.3652000000000002</v>
      </c>
    </row>
    <row r="138" spans="3:10">
      <c r="C138" s="45">
        <v>134</v>
      </c>
      <c r="D138" s="46">
        <v>1.6563000000000001</v>
      </c>
      <c r="E138" s="46">
        <v>1.9778</v>
      </c>
      <c r="F138" s="46">
        <v>2.3544999999999998</v>
      </c>
      <c r="G138" s="46">
        <v>2.613</v>
      </c>
      <c r="H138" s="46">
        <v>2.8542000000000001</v>
      </c>
      <c r="I138" s="46">
        <v>3.1522000000000001</v>
      </c>
      <c r="J138" s="46">
        <v>3.3645999999999998</v>
      </c>
    </row>
    <row r="139" spans="3:10">
      <c r="C139" s="45">
        <v>135</v>
      </c>
      <c r="D139" s="46">
        <v>1.6561999999999999</v>
      </c>
      <c r="E139" s="46">
        <v>1.9777</v>
      </c>
      <c r="F139" s="46">
        <v>2.3542999999999998</v>
      </c>
      <c r="G139" s="46">
        <v>2.6126999999999998</v>
      </c>
      <c r="H139" s="46">
        <v>2.8538999999999999</v>
      </c>
      <c r="I139" s="46">
        <v>3.1516999999999999</v>
      </c>
      <c r="J139" s="46">
        <v>3.3641000000000001</v>
      </c>
    </row>
    <row r="140" spans="3:10">
      <c r="C140" s="45">
        <v>136</v>
      </c>
      <c r="D140" s="46">
        <v>1.6560999999999999</v>
      </c>
      <c r="E140" s="46">
        <v>1.9776</v>
      </c>
      <c r="F140" s="46">
        <v>2.3540999999999999</v>
      </c>
      <c r="G140" s="46">
        <v>2.6124999999999998</v>
      </c>
      <c r="H140" s="46">
        <v>2.8536000000000001</v>
      </c>
      <c r="I140" s="46">
        <v>3.1511999999999998</v>
      </c>
      <c r="J140" s="46">
        <v>3.3635000000000002</v>
      </c>
    </row>
    <row r="141" spans="3:10">
      <c r="C141" s="45">
        <v>137</v>
      </c>
      <c r="D141" s="46">
        <v>1.6560999999999999</v>
      </c>
      <c r="E141" s="46">
        <v>1.9774</v>
      </c>
      <c r="F141" s="46">
        <v>2.3538999999999999</v>
      </c>
      <c r="G141" s="46">
        <v>2.6122000000000001</v>
      </c>
      <c r="H141" s="46">
        <v>2.8532000000000002</v>
      </c>
      <c r="I141" s="46">
        <v>3.1507999999999998</v>
      </c>
      <c r="J141" s="46">
        <v>3.363</v>
      </c>
    </row>
    <row r="142" spans="3:10">
      <c r="C142" s="45">
        <v>138</v>
      </c>
      <c r="D142" s="46">
        <v>1.6559999999999999</v>
      </c>
      <c r="E142" s="46">
        <v>1.9773000000000001</v>
      </c>
      <c r="F142" s="46">
        <v>2.3536999999999999</v>
      </c>
      <c r="G142" s="46">
        <v>2.6118999999999999</v>
      </c>
      <c r="H142" s="46">
        <v>2.8529</v>
      </c>
      <c r="I142" s="46">
        <v>3.1503000000000001</v>
      </c>
      <c r="J142" s="46">
        <v>3.3624000000000001</v>
      </c>
    </row>
    <row r="143" spans="3:10">
      <c r="C143" s="45">
        <v>139</v>
      </c>
      <c r="D143" s="46">
        <v>1.6558999999999999</v>
      </c>
      <c r="E143" s="46">
        <v>1.9772000000000001</v>
      </c>
      <c r="F143" s="46">
        <v>2.3534999999999999</v>
      </c>
      <c r="G143" s="46">
        <v>2.6116999999999999</v>
      </c>
      <c r="H143" s="46">
        <v>2.8525</v>
      </c>
      <c r="I143" s="46">
        <v>3.1499000000000001</v>
      </c>
      <c r="J143" s="46">
        <v>3.3618999999999999</v>
      </c>
    </row>
    <row r="144" spans="3:10">
      <c r="C144" s="45">
        <v>140</v>
      </c>
      <c r="D144" s="46">
        <v>1.6557999999999999</v>
      </c>
      <c r="E144" s="46">
        <v>1.9771000000000001</v>
      </c>
      <c r="F144" s="46">
        <v>2.3532999999999999</v>
      </c>
      <c r="G144" s="46">
        <v>2.6114000000000002</v>
      </c>
      <c r="H144" s="46">
        <v>2.8521999999999998</v>
      </c>
      <c r="I144" s="46">
        <v>3.1495000000000002</v>
      </c>
      <c r="J144" s="46">
        <v>3.3614000000000002</v>
      </c>
    </row>
    <row r="145" spans="3:10">
      <c r="C145" s="45">
        <v>141</v>
      </c>
      <c r="D145" s="46">
        <v>1.6556999999999999</v>
      </c>
      <c r="E145" s="46">
        <v>1.9769000000000001</v>
      </c>
      <c r="F145" s="46">
        <v>2.3531</v>
      </c>
      <c r="G145" s="46">
        <v>2.6112000000000002</v>
      </c>
      <c r="H145" s="46">
        <v>2.8519000000000001</v>
      </c>
      <c r="I145" s="46">
        <v>3.1490999999999998</v>
      </c>
      <c r="J145" s="46">
        <v>3.3609</v>
      </c>
    </row>
    <row r="146" spans="3:10">
      <c r="C146" s="45">
        <v>142</v>
      </c>
      <c r="D146" s="46">
        <v>1.6556999999999999</v>
      </c>
      <c r="E146" s="46">
        <v>1.9767999999999999</v>
      </c>
      <c r="F146" s="46">
        <v>2.3529</v>
      </c>
      <c r="G146" s="46">
        <v>2.6109</v>
      </c>
      <c r="H146" s="46">
        <v>2.8515999999999999</v>
      </c>
      <c r="I146" s="46">
        <v>3.1486000000000001</v>
      </c>
      <c r="J146" s="46">
        <v>3.3603999999999998</v>
      </c>
    </row>
    <row r="147" spans="3:10">
      <c r="C147" s="45">
        <v>143</v>
      </c>
      <c r="D147" s="46">
        <v>1.6556</v>
      </c>
      <c r="E147" s="46">
        <v>1.9766999999999999</v>
      </c>
      <c r="F147" s="46">
        <v>2.3527</v>
      </c>
      <c r="G147" s="46">
        <v>2.6105999999999998</v>
      </c>
      <c r="H147" s="46">
        <v>2.8512</v>
      </c>
      <c r="I147" s="46">
        <v>3.1482000000000001</v>
      </c>
      <c r="J147" s="46">
        <v>3.3599000000000001</v>
      </c>
    </row>
    <row r="148" spans="3:10">
      <c r="C148" s="45">
        <v>144</v>
      </c>
      <c r="D148" s="46">
        <v>1.6555</v>
      </c>
      <c r="E148" s="46">
        <v>1.9765999999999999</v>
      </c>
      <c r="F148" s="46">
        <v>2.3525</v>
      </c>
      <c r="G148" s="46">
        <v>2.6103999999999998</v>
      </c>
      <c r="H148" s="46">
        <v>2.851</v>
      </c>
      <c r="I148" s="46">
        <v>3.1478000000000002</v>
      </c>
      <c r="J148" s="46">
        <v>3.3593999999999999</v>
      </c>
    </row>
    <row r="149" spans="3:10">
      <c r="C149" s="45">
        <v>145</v>
      </c>
      <c r="D149" s="46">
        <v>1.6554</v>
      </c>
      <c r="E149" s="46">
        <v>1.9764999999999999</v>
      </c>
      <c r="F149" s="46">
        <v>2.3523000000000001</v>
      </c>
      <c r="G149" s="46">
        <v>2.6101999999999999</v>
      </c>
      <c r="H149" s="46">
        <v>2.8506</v>
      </c>
      <c r="I149" s="46">
        <v>3.1474000000000002</v>
      </c>
      <c r="J149" s="46">
        <v>3.3589000000000002</v>
      </c>
    </row>
    <row r="150" spans="3:10">
      <c r="C150" s="45">
        <v>146</v>
      </c>
      <c r="D150" s="46">
        <v>1.6554</v>
      </c>
      <c r="E150" s="46">
        <v>1.9763999999999999</v>
      </c>
      <c r="F150" s="46">
        <v>2.3521999999999998</v>
      </c>
      <c r="G150" s="46">
        <v>2.6099000000000001</v>
      </c>
      <c r="H150" s="46">
        <v>2.8502999999999998</v>
      </c>
      <c r="I150" s="46">
        <v>3.1469999999999998</v>
      </c>
      <c r="J150" s="46">
        <v>3.3584000000000001</v>
      </c>
    </row>
    <row r="151" spans="3:10">
      <c r="C151" s="45">
        <v>147</v>
      </c>
      <c r="D151" s="46">
        <v>1.6553</v>
      </c>
      <c r="E151" s="46">
        <v>1.9762</v>
      </c>
      <c r="F151" s="46">
        <v>2.3519999999999999</v>
      </c>
      <c r="G151" s="46">
        <v>2.6097000000000001</v>
      </c>
      <c r="H151" s="46">
        <v>2.85</v>
      </c>
      <c r="I151" s="46">
        <v>3.1465999999999998</v>
      </c>
      <c r="J151" s="46">
        <v>3.3578999999999999</v>
      </c>
    </row>
    <row r="152" spans="3:10">
      <c r="C152" s="45">
        <v>148</v>
      </c>
      <c r="D152" s="46">
        <v>1.6552</v>
      </c>
      <c r="E152" s="46">
        <v>1.9761</v>
      </c>
      <c r="F152" s="46">
        <v>2.3517999999999999</v>
      </c>
      <c r="G152" s="46">
        <v>2.6093999999999999</v>
      </c>
      <c r="H152" s="46">
        <v>2.8496999999999999</v>
      </c>
      <c r="I152" s="46">
        <v>3.1461999999999999</v>
      </c>
      <c r="J152" s="46">
        <v>3.3574999999999999</v>
      </c>
    </row>
    <row r="153" spans="3:10">
      <c r="C153" s="45">
        <v>149</v>
      </c>
      <c r="D153" s="46">
        <v>1.6551</v>
      </c>
      <c r="E153" s="46">
        <v>1.976</v>
      </c>
      <c r="F153" s="46">
        <v>2.3515999999999999</v>
      </c>
      <c r="G153" s="46">
        <v>2.6092</v>
      </c>
      <c r="H153" s="46">
        <v>2.8494000000000002</v>
      </c>
      <c r="I153" s="46">
        <v>3.1457999999999999</v>
      </c>
      <c r="J153" s="46">
        <v>3.3570000000000002</v>
      </c>
    </row>
    <row r="154" spans="3:10">
      <c r="C154" s="45">
        <v>150</v>
      </c>
      <c r="D154" s="46">
        <v>1.6551</v>
      </c>
      <c r="E154" s="46">
        <v>1.9759</v>
      </c>
      <c r="F154" s="46">
        <v>2.3515000000000001</v>
      </c>
      <c r="G154" s="46">
        <v>2.609</v>
      </c>
      <c r="H154" s="46">
        <v>2.8491</v>
      </c>
      <c r="I154" s="46">
        <v>3.1455000000000002</v>
      </c>
      <c r="J154" s="46">
        <v>3.3565</v>
      </c>
    </row>
    <row r="155" spans="3:10">
      <c r="C155" s="45">
        <v>151</v>
      </c>
      <c r="D155" s="46">
        <v>1.655</v>
      </c>
      <c r="E155" s="46">
        <v>1.9758</v>
      </c>
      <c r="F155" s="46">
        <v>2.3513000000000002</v>
      </c>
      <c r="G155" s="46">
        <v>2.6088</v>
      </c>
      <c r="H155" s="46">
        <v>2.8489</v>
      </c>
      <c r="I155" s="46">
        <v>3.1450999999999998</v>
      </c>
      <c r="J155" s="46">
        <v>3.3561000000000001</v>
      </c>
    </row>
    <row r="156" spans="3:10">
      <c r="C156" s="45">
        <v>152</v>
      </c>
      <c r="D156" s="46">
        <v>1.6549</v>
      </c>
      <c r="E156" s="46">
        <v>1.9757</v>
      </c>
      <c r="F156" s="46">
        <v>2.3511000000000002</v>
      </c>
      <c r="G156" s="46">
        <v>2.6084999999999998</v>
      </c>
      <c r="H156" s="46">
        <v>2.8485999999999998</v>
      </c>
      <c r="I156" s="46">
        <v>3.1446999999999998</v>
      </c>
      <c r="J156" s="46">
        <v>3.3557000000000001</v>
      </c>
    </row>
    <row r="157" spans="3:10">
      <c r="C157" s="45">
        <v>153</v>
      </c>
      <c r="D157" s="46">
        <v>1.6549</v>
      </c>
      <c r="E157" s="46">
        <v>1.9756</v>
      </c>
      <c r="F157" s="46">
        <v>2.351</v>
      </c>
      <c r="G157" s="46">
        <v>2.6082999999999998</v>
      </c>
      <c r="H157" s="46">
        <v>2.8483000000000001</v>
      </c>
      <c r="I157" s="46">
        <v>3.1442999999999999</v>
      </c>
      <c r="J157" s="46">
        <v>3.3552</v>
      </c>
    </row>
    <row r="158" spans="3:10">
      <c r="C158" s="45">
        <v>154</v>
      </c>
      <c r="D158" s="46">
        <v>1.6548</v>
      </c>
      <c r="E158" s="46">
        <v>1.9755</v>
      </c>
      <c r="F158" s="46">
        <v>2.3508</v>
      </c>
      <c r="G158" s="46">
        <v>2.6080999999999999</v>
      </c>
      <c r="H158" s="46">
        <v>2.8481000000000001</v>
      </c>
      <c r="I158" s="46">
        <v>3.1440000000000001</v>
      </c>
      <c r="J158" s="46">
        <v>3.3548</v>
      </c>
    </row>
    <row r="159" spans="3:10">
      <c r="C159" s="45">
        <v>155</v>
      </c>
      <c r="D159" s="46">
        <v>1.6547000000000001</v>
      </c>
      <c r="E159" s="46">
        <v>1.9754</v>
      </c>
      <c r="F159" s="46">
        <v>2.3506999999999998</v>
      </c>
      <c r="G159" s="46">
        <v>2.6078999999999999</v>
      </c>
      <c r="H159" s="46">
        <v>2.8477999999999999</v>
      </c>
      <c r="I159" s="46">
        <v>3.1436000000000002</v>
      </c>
      <c r="J159" s="46">
        <v>3.3544</v>
      </c>
    </row>
    <row r="160" spans="3:10">
      <c r="C160" s="45">
        <v>156</v>
      </c>
      <c r="D160" s="46">
        <v>1.6547000000000001</v>
      </c>
      <c r="E160" s="46">
        <v>1.9753000000000001</v>
      </c>
      <c r="F160" s="46">
        <v>2.3504999999999998</v>
      </c>
      <c r="G160" s="46">
        <v>2.6076999999999999</v>
      </c>
      <c r="H160" s="46">
        <v>2.8475000000000001</v>
      </c>
      <c r="I160" s="46">
        <v>3.1433</v>
      </c>
      <c r="J160" s="46">
        <v>3.3540000000000001</v>
      </c>
    </row>
    <row r="161" spans="3:10">
      <c r="C161" s="45">
        <v>157</v>
      </c>
      <c r="D161" s="46">
        <v>1.6546000000000001</v>
      </c>
      <c r="E161" s="46">
        <v>1.9752000000000001</v>
      </c>
      <c r="F161" s="46">
        <v>2.3502999999999998</v>
      </c>
      <c r="G161" s="46">
        <v>2.6074999999999999</v>
      </c>
      <c r="H161" s="46">
        <v>2.8472</v>
      </c>
      <c r="I161" s="46">
        <v>3.1429999999999998</v>
      </c>
      <c r="J161" s="46">
        <v>3.3536000000000001</v>
      </c>
    </row>
    <row r="162" spans="3:10">
      <c r="C162" s="45">
        <v>158</v>
      </c>
      <c r="D162" s="46">
        <v>1.6546000000000001</v>
      </c>
      <c r="E162" s="46">
        <v>1.9751000000000001</v>
      </c>
      <c r="F162" s="46">
        <v>2.3502000000000001</v>
      </c>
      <c r="G162" s="46">
        <v>2.6073</v>
      </c>
      <c r="H162" s="46">
        <v>2.847</v>
      </c>
      <c r="I162" s="46">
        <v>3.1425999999999998</v>
      </c>
      <c r="J162" s="46">
        <v>3.3531</v>
      </c>
    </row>
    <row r="163" spans="3:10">
      <c r="C163" s="45">
        <v>159</v>
      </c>
      <c r="D163" s="46">
        <v>1.6545000000000001</v>
      </c>
      <c r="E163" s="46">
        <v>1.9750000000000001</v>
      </c>
      <c r="F163" s="46">
        <v>2.35</v>
      </c>
      <c r="G163" s="46">
        <v>2.6071</v>
      </c>
      <c r="H163" s="46">
        <v>2.8466999999999998</v>
      </c>
      <c r="I163" s="46">
        <v>3.1423000000000001</v>
      </c>
      <c r="J163" s="46">
        <v>3.3527999999999998</v>
      </c>
    </row>
    <row r="164" spans="3:10">
      <c r="C164" s="45">
        <v>160</v>
      </c>
      <c r="D164" s="46">
        <v>1.6544000000000001</v>
      </c>
      <c r="E164" s="46">
        <v>1.9749000000000001</v>
      </c>
      <c r="F164" s="46">
        <v>2.3498999999999999</v>
      </c>
      <c r="G164" s="46">
        <v>2.6069</v>
      </c>
      <c r="H164" s="46">
        <v>2.8464999999999998</v>
      </c>
      <c r="I164" s="46">
        <v>3.1419000000000001</v>
      </c>
      <c r="J164" s="46">
        <v>3.3523000000000001</v>
      </c>
    </row>
    <row r="165" spans="3:10">
      <c r="C165" s="45">
        <v>161</v>
      </c>
      <c r="D165" s="46">
        <v>1.6544000000000001</v>
      </c>
      <c r="E165" s="46">
        <v>1.9748000000000001</v>
      </c>
      <c r="F165" s="46">
        <v>2.3496999999999999</v>
      </c>
      <c r="G165" s="46">
        <v>2.6067</v>
      </c>
      <c r="H165" s="46">
        <v>2.8462999999999998</v>
      </c>
      <c r="I165" s="46">
        <v>3.1417000000000002</v>
      </c>
      <c r="J165" s="46">
        <v>3.3519999999999999</v>
      </c>
    </row>
    <row r="166" spans="3:10">
      <c r="C166" s="45">
        <v>162</v>
      </c>
      <c r="D166" s="46">
        <v>1.6543000000000001</v>
      </c>
      <c r="E166" s="46">
        <v>1.9746999999999999</v>
      </c>
      <c r="F166" s="46">
        <v>2.3496000000000001</v>
      </c>
      <c r="G166" s="46">
        <v>2.6065</v>
      </c>
      <c r="H166" s="46">
        <v>2.8460000000000001</v>
      </c>
      <c r="I166" s="46">
        <v>3.1413000000000002</v>
      </c>
      <c r="J166" s="46">
        <v>3.3515999999999999</v>
      </c>
    </row>
    <row r="167" spans="3:10">
      <c r="C167" s="45">
        <v>163</v>
      </c>
      <c r="D167" s="46">
        <v>1.6543000000000001</v>
      </c>
      <c r="E167" s="46">
        <v>1.9745999999999999</v>
      </c>
      <c r="F167" s="46">
        <v>2.3494999999999999</v>
      </c>
      <c r="G167" s="46">
        <v>2.6063000000000001</v>
      </c>
      <c r="H167" s="46">
        <v>2.8458000000000001</v>
      </c>
      <c r="I167" s="46">
        <v>3.141</v>
      </c>
      <c r="J167" s="46">
        <v>3.3512</v>
      </c>
    </row>
    <row r="168" spans="3:10">
      <c r="C168" s="45">
        <v>164</v>
      </c>
      <c r="D168" s="46">
        <v>1.6541999999999999</v>
      </c>
      <c r="E168" s="46">
        <v>1.9744999999999999</v>
      </c>
      <c r="F168" s="46">
        <v>2.3492999999999999</v>
      </c>
      <c r="G168" s="46">
        <v>2.6061999999999999</v>
      </c>
      <c r="H168" s="46">
        <v>2.8454999999999999</v>
      </c>
      <c r="I168" s="46">
        <v>3.1406999999999998</v>
      </c>
      <c r="J168" s="46">
        <v>3.3508</v>
      </c>
    </row>
    <row r="169" spans="3:10">
      <c r="C169" s="45">
        <v>165</v>
      </c>
      <c r="D169" s="46">
        <v>1.6541999999999999</v>
      </c>
      <c r="E169" s="46">
        <v>1.9743999999999999</v>
      </c>
      <c r="F169" s="46">
        <v>2.3492000000000002</v>
      </c>
      <c r="G169" s="46">
        <v>2.6059999999999999</v>
      </c>
      <c r="H169" s="46">
        <v>2.8452000000000002</v>
      </c>
      <c r="I169" s="46">
        <v>3.1402999999999999</v>
      </c>
      <c r="J169" s="46">
        <v>3.3504999999999998</v>
      </c>
    </row>
    <row r="170" spans="3:10">
      <c r="C170" s="45">
        <v>166</v>
      </c>
      <c r="D170" s="46">
        <v>1.6540999999999999</v>
      </c>
      <c r="E170" s="46">
        <v>1.9743999999999999</v>
      </c>
      <c r="F170" s="46">
        <v>2.3490000000000002</v>
      </c>
      <c r="G170" s="46">
        <v>2.6057999999999999</v>
      </c>
      <c r="H170" s="46">
        <v>2.8450000000000002</v>
      </c>
      <c r="I170" s="46">
        <v>3.14</v>
      </c>
      <c r="J170" s="46">
        <v>3.3500999999999999</v>
      </c>
    </row>
    <row r="171" spans="3:10">
      <c r="C171" s="45">
        <v>167</v>
      </c>
      <c r="D171" s="46">
        <v>1.6539999999999999</v>
      </c>
      <c r="E171" s="46">
        <v>1.9742999999999999</v>
      </c>
      <c r="F171" s="46">
        <v>2.3489</v>
      </c>
      <c r="G171" s="46">
        <v>2.6055999999999999</v>
      </c>
      <c r="H171" s="46">
        <v>2.8448000000000002</v>
      </c>
      <c r="I171" s="46">
        <v>3.1398000000000001</v>
      </c>
      <c r="J171" s="46">
        <v>3.3496999999999999</v>
      </c>
    </row>
    <row r="172" spans="3:10">
      <c r="C172" s="45">
        <v>168</v>
      </c>
      <c r="D172" s="46">
        <v>1.6539999999999999</v>
      </c>
      <c r="E172" s="46">
        <v>1.9742</v>
      </c>
      <c r="F172" s="46">
        <v>2.3487</v>
      </c>
      <c r="G172" s="46">
        <v>2.6053999999999999</v>
      </c>
      <c r="H172" s="46">
        <v>2.8445999999999998</v>
      </c>
      <c r="I172" s="46">
        <v>3.1394000000000002</v>
      </c>
      <c r="J172" s="46">
        <v>3.3494000000000002</v>
      </c>
    </row>
    <row r="173" spans="3:10">
      <c r="C173" s="45">
        <v>169</v>
      </c>
      <c r="D173" s="46">
        <v>1.6538999999999999</v>
      </c>
      <c r="E173" s="46">
        <v>1.9741</v>
      </c>
      <c r="F173" s="46">
        <v>2.3485999999999998</v>
      </c>
      <c r="G173" s="46">
        <v>2.6052</v>
      </c>
      <c r="H173" s="46">
        <v>2.8443000000000001</v>
      </c>
      <c r="I173" s="46">
        <v>3.1392000000000002</v>
      </c>
      <c r="J173" s="46">
        <v>3.3490000000000002</v>
      </c>
    </row>
    <row r="174" spans="3:10">
      <c r="C174" s="45">
        <v>170</v>
      </c>
      <c r="D174" s="46">
        <v>1.6538999999999999</v>
      </c>
      <c r="E174" s="46">
        <v>1.974</v>
      </c>
      <c r="F174" s="46">
        <v>2.3485</v>
      </c>
      <c r="G174" s="46">
        <v>2.6051000000000002</v>
      </c>
      <c r="H174" s="46">
        <v>2.8441000000000001</v>
      </c>
      <c r="I174" s="46">
        <v>3.1387999999999998</v>
      </c>
      <c r="J174" s="46">
        <v>3.3487</v>
      </c>
    </row>
    <row r="175" spans="3:10">
      <c r="C175" s="45">
        <v>171</v>
      </c>
      <c r="D175" s="46">
        <v>1.6537999999999999</v>
      </c>
      <c r="E175" s="46">
        <v>1.9739</v>
      </c>
      <c r="F175" s="46">
        <v>2.3483999999999998</v>
      </c>
      <c r="G175" s="46">
        <v>2.6049000000000002</v>
      </c>
      <c r="H175" s="46">
        <v>2.8439000000000001</v>
      </c>
      <c r="I175" s="46">
        <v>3.1385999999999998</v>
      </c>
      <c r="J175" s="46">
        <v>3.3483000000000001</v>
      </c>
    </row>
    <row r="176" spans="3:10">
      <c r="C176" s="45">
        <v>172</v>
      </c>
      <c r="D176" s="46">
        <v>1.6536999999999999</v>
      </c>
      <c r="E176" s="46">
        <v>1.9739</v>
      </c>
      <c r="F176" s="46">
        <v>2.3481999999999998</v>
      </c>
      <c r="G176" s="46">
        <v>2.6046999999999998</v>
      </c>
      <c r="H176" s="46">
        <v>2.8437000000000001</v>
      </c>
      <c r="I176" s="46">
        <v>3.1383000000000001</v>
      </c>
      <c r="J176" s="46">
        <v>3.3479999999999999</v>
      </c>
    </row>
    <row r="177" spans="3:10">
      <c r="C177" s="45">
        <v>173</v>
      </c>
      <c r="D177" s="46">
        <v>1.6536999999999999</v>
      </c>
      <c r="E177" s="46">
        <v>1.9738</v>
      </c>
      <c r="F177" s="46">
        <v>2.3481000000000001</v>
      </c>
      <c r="G177" s="46">
        <v>2.6046</v>
      </c>
      <c r="H177" s="46">
        <v>2.8435000000000001</v>
      </c>
      <c r="I177" s="46">
        <v>3.1379999999999999</v>
      </c>
      <c r="J177" s="46">
        <v>3.3477000000000001</v>
      </c>
    </row>
    <row r="178" spans="3:10">
      <c r="C178" s="45">
        <v>174</v>
      </c>
      <c r="D178" s="46">
        <v>1.6536999999999999</v>
      </c>
      <c r="E178" s="46">
        <v>1.9737</v>
      </c>
      <c r="F178" s="46">
        <v>2.3479999999999999</v>
      </c>
      <c r="G178" s="46">
        <v>2.6044</v>
      </c>
      <c r="H178" s="46">
        <v>2.8433000000000002</v>
      </c>
      <c r="I178" s="46">
        <v>3.1377000000000002</v>
      </c>
      <c r="J178" s="46">
        <v>3.3473000000000002</v>
      </c>
    </row>
    <row r="179" spans="3:10">
      <c r="C179" s="45">
        <v>175</v>
      </c>
      <c r="D179" s="46">
        <v>1.6536</v>
      </c>
      <c r="E179" s="46">
        <v>1.9736</v>
      </c>
      <c r="F179" s="46">
        <v>2.3477999999999999</v>
      </c>
      <c r="G179" s="46">
        <v>2.6042000000000001</v>
      </c>
      <c r="H179" s="46">
        <v>2.843</v>
      </c>
      <c r="I179" s="46">
        <v>3.1375000000000002</v>
      </c>
      <c r="J179" s="46">
        <v>3.347</v>
      </c>
    </row>
    <row r="180" spans="3:10">
      <c r="C180" s="45">
        <v>176</v>
      </c>
      <c r="D180" s="46">
        <v>1.6536</v>
      </c>
      <c r="E180" s="46">
        <v>1.9735</v>
      </c>
      <c r="F180" s="46">
        <v>2.3477000000000001</v>
      </c>
      <c r="G180" s="46">
        <v>2.6040999999999999</v>
      </c>
      <c r="H180" s="46">
        <v>2.8429000000000002</v>
      </c>
      <c r="I180" s="46">
        <v>3.1372</v>
      </c>
      <c r="J180" s="46">
        <v>3.3466</v>
      </c>
    </row>
    <row r="181" spans="3:10">
      <c r="C181" s="45">
        <v>177</v>
      </c>
      <c r="D181" s="46">
        <v>1.6535</v>
      </c>
      <c r="E181" s="46">
        <v>1.9735</v>
      </c>
      <c r="F181" s="46">
        <v>2.3475999999999999</v>
      </c>
      <c r="G181" s="46">
        <v>2.6038999999999999</v>
      </c>
      <c r="H181" s="46">
        <v>2.8426999999999998</v>
      </c>
      <c r="I181" s="46">
        <v>3.1368999999999998</v>
      </c>
      <c r="J181" s="46">
        <v>3.3464</v>
      </c>
    </row>
    <row r="182" spans="3:10">
      <c r="C182" s="45">
        <v>178</v>
      </c>
      <c r="D182" s="46">
        <v>1.6535</v>
      </c>
      <c r="E182" s="46">
        <v>1.9734</v>
      </c>
      <c r="F182" s="46">
        <v>2.3475000000000001</v>
      </c>
      <c r="G182" s="46">
        <v>2.6036999999999999</v>
      </c>
      <c r="H182" s="46">
        <v>2.8424</v>
      </c>
      <c r="I182" s="46">
        <v>3.1366000000000001</v>
      </c>
      <c r="J182" s="46">
        <v>3.3460000000000001</v>
      </c>
    </row>
    <row r="183" spans="3:10">
      <c r="C183" s="45">
        <v>179</v>
      </c>
      <c r="D183" s="46">
        <v>1.6534</v>
      </c>
      <c r="E183" s="46">
        <v>1.9733000000000001</v>
      </c>
      <c r="F183" s="46">
        <v>2.3473999999999999</v>
      </c>
      <c r="G183" s="46">
        <v>2.6036000000000001</v>
      </c>
      <c r="H183" s="46">
        <v>2.8422999999999998</v>
      </c>
      <c r="I183" s="46">
        <v>3.1364000000000001</v>
      </c>
      <c r="J183" s="46">
        <v>3.3456999999999999</v>
      </c>
    </row>
    <row r="184" spans="3:10">
      <c r="C184" s="45">
        <v>180</v>
      </c>
      <c r="D184" s="46">
        <v>1.6534</v>
      </c>
      <c r="E184" s="46">
        <v>1.9732000000000001</v>
      </c>
      <c r="F184" s="46">
        <v>2.3472</v>
      </c>
      <c r="G184" s="46">
        <v>2.6034000000000002</v>
      </c>
      <c r="H184" s="46">
        <v>2.8420000000000001</v>
      </c>
      <c r="I184" s="46">
        <v>3.1360999999999999</v>
      </c>
      <c r="J184" s="46">
        <v>3.3454000000000002</v>
      </c>
    </row>
    <row r="185" spans="3:10">
      <c r="C185" s="45">
        <v>181</v>
      </c>
      <c r="D185" s="46">
        <v>1.6533</v>
      </c>
      <c r="E185" s="46">
        <v>1.9731000000000001</v>
      </c>
      <c r="F185" s="46">
        <v>2.3471000000000002</v>
      </c>
      <c r="G185" s="46">
        <v>2.6032999999999999</v>
      </c>
      <c r="H185" s="46">
        <v>2.8418999999999999</v>
      </c>
      <c r="I185" s="46">
        <v>3.1358000000000001</v>
      </c>
      <c r="J185" s="46">
        <v>3.3451</v>
      </c>
    </row>
    <row r="186" spans="3:10">
      <c r="C186" s="45">
        <v>182</v>
      </c>
      <c r="D186" s="46">
        <v>1.6533</v>
      </c>
      <c r="E186" s="46">
        <v>1.9731000000000001</v>
      </c>
      <c r="F186" s="46">
        <v>2.347</v>
      </c>
      <c r="G186" s="46">
        <v>2.6031</v>
      </c>
      <c r="H186" s="46">
        <v>2.8416000000000001</v>
      </c>
      <c r="I186" s="46">
        <v>3.1356000000000002</v>
      </c>
      <c r="J186" s="46">
        <v>3.3448000000000002</v>
      </c>
    </row>
    <row r="187" spans="3:10">
      <c r="C187" s="45">
        <v>183</v>
      </c>
      <c r="D187" s="46">
        <v>1.6532</v>
      </c>
      <c r="E187" s="46">
        <v>1.9730000000000001</v>
      </c>
      <c r="F187" s="46">
        <v>2.3469000000000002</v>
      </c>
      <c r="G187" s="46">
        <v>2.6030000000000002</v>
      </c>
      <c r="H187" s="46">
        <v>2.8414999999999999</v>
      </c>
      <c r="I187" s="46">
        <v>3.1354000000000002</v>
      </c>
      <c r="J187" s="46">
        <v>3.3445</v>
      </c>
    </row>
    <row r="188" spans="3:10">
      <c r="C188" s="45">
        <v>184</v>
      </c>
      <c r="D188" s="46">
        <v>1.6532</v>
      </c>
      <c r="E188" s="46">
        <v>1.9729000000000001</v>
      </c>
      <c r="F188" s="46">
        <v>2.3468</v>
      </c>
      <c r="G188" s="46">
        <v>2.6027999999999998</v>
      </c>
      <c r="H188" s="46">
        <v>2.8412999999999999</v>
      </c>
      <c r="I188" s="46">
        <v>3.1351</v>
      </c>
      <c r="J188" s="46">
        <v>3.3441999999999998</v>
      </c>
    </row>
    <row r="189" spans="3:10">
      <c r="C189" s="45">
        <v>185</v>
      </c>
      <c r="D189" s="46">
        <v>1.6531</v>
      </c>
      <c r="E189" s="46">
        <v>1.9729000000000001</v>
      </c>
      <c r="F189" s="46">
        <v>2.3466999999999998</v>
      </c>
      <c r="G189" s="46">
        <v>2.6027</v>
      </c>
      <c r="H189" s="46">
        <v>2.8411</v>
      </c>
      <c r="I189" s="46">
        <v>3.1349</v>
      </c>
      <c r="J189" s="46">
        <v>3.3439000000000001</v>
      </c>
    </row>
    <row r="190" spans="3:10">
      <c r="C190" s="45">
        <v>186</v>
      </c>
      <c r="D190" s="46">
        <v>1.6531</v>
      </c>
      <c r="E190" s="46">
        <v>1.9728000000000001</v>
      </c>
      <c r="F190" s="46">
        <v>2.3466</v>
      </c>
      <c r="G190" s="46">
        <v>2.6025</v>
      </c>
      <c r="H190" s="46">
        <v>2.8409</v>
      </c>
      <c r="I190" s="46">
        <v>3.1345999999999998</v>
      </c>
      <c r="J190" s="46">
        <v>3.3435999999999999</v>
      </c>
    </row>
    <row r="191" spans="3:10">
      <c r="C191" s="45">
        <v>187</v>
      </c>
      <c r="D191" s="46">
        <v>1.6531</v>
      </c>
      <c r="E191" s="46">
        <v>1.9726999999999999</v>
      </c>
      <c r="F191" s="46">
        <v>2.3464999999999998</v>
      </c>
      <c r="G191" s="46">
        <v>2.6023999999999998</v>
      </c>
      <c r="H191" s="46">
        <v>2.8407</v>
      </c>
      <c r="I191" s="46">
        <v>3.1343999999999999</v>
      </c>
      <c r="J191" s="46">
        <v>3.3433000000000002</v>
      </c>
    </row>
    <row r="192" spans="3:10">
      <c r="C192" s="45">
        <v>188</v>
      </c>
      <c r="D192" s="46">
        <v>1.653</v>
      </c>
      <c r="E192" s="46">
        <v>1.9726999999999999</v>
      </c>
      <c r="F192" s="46">
        <v>2.3462999999999998</v>
      </c>
      <c r="G192" s="46">
        <v>2.6021999999999998</v>
      </c>
      <c r="H192" s="46">
        <v>2.8405999999999998</v>
      </c>
      <c r="I192" s="46">
        <v>3.1341000000000001</v>
      </c>
      <c r="J192" s="46">
        <v>3.343</v>
      </c>
    </row>
    <row r="193" spans="3:10">
      <c r="C193" s="45">
        <v>189</v>
      </c>
      <c r="D193" s="46">
        <v>1.6529</v>
      </c>
      <c r="E193" s="46">
        <v>1.9725999999999999</v>
      </c>
      <c r="F193" s="46">
        <v>2.3462999999999998</v>
      </c>
      <c r="G193" s="46">
        <v>2.6021000000000001</v>
      </c>
      <c r="H193" s="46">
        <v>2.8403</v>
      </c>
      <c r="I193" s="46">
        <v>3.1339000000000001</v>
      </c>
      <c r="J193" s="46">
        <v>3.3428</v>
      </c>
    </row>
    <row r="194" spans="3:10">
      <c r="C194" s="45">
        <v>190</v>
      </c>
      <c r="D194" s="46">
        <v>1.6529</v>
      </c>
      <c r="E194" s="46">
        <v>1.9724999999999999</v>
      </c>
      <c r="F194" s="46">
        <v>2.3460999999999999</v>
      </c>
      <c r="G194" s="46">
        <v>2.6019000000000001</v>
      </c>
      <c r="H194" s="46">
        <v>2.8401999999999998</v>
      </c>
      <c r="I194" s="46">
        <v>3.1337000000000002</v>
      </c>
      <c r="J194" s="46">
        <v>3.3424999999999998</v>
      </c>
    </row>
    <row r="195" spans="3:10">
      <c r="C195" s="45">
        <v>191</v>
      </c>
      <c r="D195" s="46">
        <v>1.6529</v>
      </c>
      <c r="E195" s="46">
        <v>1.9724999999999999</v>
      </c>
      <c r="F195" s="46">
        <v>2.3460000000000001</v>
      </c>
      <c r="G195" s="46">
        <v>2.6017999999999999</v>
      </c>
      <c r="H195" s="46">
        <v>2.84</v>
      </c>
      <c r="I195" s="46">
        <v>3.1334</v>
      </c>
      <c r="J195" s="46">
        <v>3.3422000000000001</v>
      </c>
    </row>
    <row r="196" spans="3:10">
      <c r="C196" s="45">
        <v>192</v>
      </c>
      <c r="D196" s="46">
        <v>1.6528</v>
      </c>
      <c r="E196" s="46">
        <v>1.9723999999999999</v>
      </c>
      <c r="F196" s="46">
        <v>2.3458999999999999</v>
      </c>
      <c r="G196" s="46">
        <v>2.6017000000000001</v>
      </c>
      <c r="H196" s="46">
        <v>2.8397999999999999</v>
      </c>
      <c r="I196" s="46">
        <v>3.1332</v>
      </c>
      <c r="J196" s="46">
        <v>3.3418999999999999</v>
      </c>
    </row>
    <row r="197" spans="3:10">
      <c r="C197" s="45">
        <v>193</v>
      </c>
      <c r="D197" s="46">
        <v>1.6528</v>
      </c>
      <c r="E197" s="46">
        <v>1.9722999999999999</v>
      </c>
      <c r="F197" s="46">
        <v>2.3458000000000001</v>
      </c>
      <c r="G197" s="46">
        <v>2.6015000000000001</v>
      </c>
      <c r="H197" s="46">
        <v>2.8397000000000001</v>
      </c>
      <c r="I197" s="46">
        <v>3.133</v>
      </c>
      <c r="J197" s="46">
        <v>3.3416999999999999</v>
      </c>
    </row>
    <row r="198" spans="3:10">
      <c r="C198" s="45">
        <v>194</v>
      </c>
      <c r="D198" s="46">
        <v>1.6528</v>
      </c>
      <c r="E198" s="46">
        <v>1.9722999999999999</v>
      </c>
      <c r="F198" s="46">
        <v>2.3456999999999999</v>
      </c>
      <c r="G198" s="46">
        <v>2.6013999999999999</v>
      </c>
      <c r="H198" s="46">
        <v>2.8395000000000001</v>
      </c>
      <c r="I198" s="46">
        <v>3.1328</v>
      </c>
      <c r="J198" s="46">
        <v>3.3414000000000001</v>
      </c>
    </row>
    <row r="199" spans="3:10">
      <c r="C199" s="45">
        <v>195</v>
      </c>
      <c r="D199" s="46">
        <v>1.6527000000000001</v>
      </c>
      <c r="E199" s="46">
        <v>1.9722</v>
      </c>
      <c r="F199" s="46">
        <v>2.3456000000000001</v>
      </c>
      <c r="G199" s="46">
        <v>2.6013000000000002</v>
      </c>
      <c r="H199" s="46">
        <v>2.8393000000000002</v>
      </c>
      <c r="I199" s="46">
        <v>3.1326000000000001</v>
      </c>
      <c r="J199" s="46">
        <v>3.3411</v>
      </c>
    </row>
    <row r="200" spans="3:10">
      <c r="C200" s="45">
        <v>196</v>
      </c>
      <c r="D200" s="46">
        <v>1.6527000000000001</v>
      </c>
      <c r="E200" s="46">
        <v>1.9721</v>
      </c>
      <c r="F200" s="46">
        <v>2.3454999999999999</v>
      </c>
      <c r="G200" s="46">
        <v>2.6012</v>
      </c>
      <c r="H200" s="46">
        <v>2.8391999999999999</v>
      </c>
      <c r="I200" s="46">
        <v>3.1322999999999999</v>
      </c>
      <c r="J200" s="46">
        <v>3.3409</v>
      </c>
    </row>
    <row r="201" spans="3:10">
      <c r="C201" s="45">
        <v>197</v>
      </c>
      <c r="D201" s="46">
        <v>1.6526000000000001</v>
      </c>
      <c r="E201" s="46">
        <v>1.9721</v>
      </c>
      <c r="F201" s="46">
        <v>2.3454000000000002</v>
      </c>
      <c r="G201" s="46">
        <v>2.601</v>
      </c>
      <c r="H201" s="46">
        <v>2.839</v>
      </c>
      <c r="I201" s="46">
        <v>3.1320999999999999</v>
      </c>
      <c r="J201" s="46">
        <v>3.3405999999999998</v>
      </c>
    </row>
    <row r="202" spans="3:10">
      <c r="C202" s="45">
        <v>198</v>
      </c>
      <c r="D202" s="46">
        <v>1.6526000000000001</v>
      </c>
      <c r="E202" s="46">
        <v>1.972</v>
      </c>
      <c r="F202" s="46">
        <v>2.3452999999999999</v>
      </c>
      <c r="G202" s="46">
        <v>2.6009000000000002</v>
      </c>
      <c r="H202" s="46">
        <v>2.8388</v>
      </c>
      <c r="I202" s="46">
        <v>3.1318999999999999</v>
      </c>
      <c r="J202" s="46">
        <v>3.3403</v>
      </c>
    </row>
    <row r="203" spans="3:10">
      <c r="C203" s="45">
        <v>199</v>
      </c>
      <c r="D203" s="46">
        <v>1.6525000000000001</v>
      </c>
      <c r="E203" s="46">
        <v>1.972</v>
      </c>
      <c r="F203" s="46">
        <v>2.3452000000000002</v>
      </c>
      <c r="G203" s="46">
        <v>2.6008</v>
      </c>
      <c r="H203" s="46">
        <v>2.8386999999999998</v>
      </c>
      <c r="I203" s="46">
        <v>3.1316999999999999</v>
      </c>
      <c r="J203" s="46">
        <v>3.3401000000000001</v>
      </c>
    </row>
    <row r="204" spans="3:10">
      <c r="C204" s="45">
        <v>200</v>
      </c>
      <c r="D204" s="46">
        <v>1.6525000000000001</v>
      </c>
      <c r="E204" s="46">
        <v>1.9719</v>
      </c>
      <c r="F204" s="46">
        <v>2.3451</v>
      </c>
      <c r="G204" s="46">
        <v>2.6006999999999998</v>
      </c>
      <c r="H204" s="46">
        <v>2.8384999999999998</v>
      </c>
      <c r="I204" s="46">
        <v>3.1315</v>
      </c>
      <c r="J204" s="46">
        <v>3.3397999999999999</v>
      </c>
    </row>
  </sheetData>
  <mergeCells count="1">
    <mergeCell ref="D4:J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showGridLines="0" zoomScale="115" zoomScaleNormal="115" workbookViewId="0">
      <selection activeCell="J44" sqref="J44"/>
    </sheetView>
  </sheetViews>
  <sheetFormatPr defaultRowHeight="13.5"/>
  <cols>
    <col min="1" max="1" width="9" style="21"/>
    <col min="2" max="2" width="7.375" style="21" bestFit="1" customWidth="1"/>
    <col min="3" max="12" width="9" style="21"/>
    <col min="13" max="13" width="14.25" style="21" bestFit="1" customWidth="1"/>
    <col min="14" max="16384" width="9" style="21"/>
  </cols>
  <sheetData>
    <row r="2" spans="2:14" ht="18.75">
      <c r="B2" s="56" t="s">
        <v>2</v>
      </c>
      <c r="C2" s="18" t="s">
        <v>3</v>
      </c>
      <c r="D2" s="19"/>
      <c r="E2" s="19"/>
      <c r="F2" s="19"/>
      <c r="G2" s="19"/>
      <c r="H2" s="19"/>
      <c r="I2" s="19"/>
      <c r="J2" s="20"/>
    </row>
    <row r="3" spans="2:14">
      <c r="B3" s="57"/>
      <c r="C3" s="22">
        <v>0.995</v>
      </c>
      <c r="D3" s="22">
        <v>0.99</v>
      </c>
      <c r="E3" s="22">
        <v>0.97499999999999998</v>
      </c>
      <c r="F3" s="22">
        <v>0.95</v>
      </c>
      <c r="G3" s="22">
        <v>0.05</v>
      </c>
      <c r="H3" s="22">
        <v>2.5000000000000001E-2</v>
      </c>
      <c r="I3" s="22">
        <v>0.01</v>
      </c>
      <c r="J3" s="23">
        <v>5.0000000000000001E-3</v>
      </c>
      <c r="L3" s="24"/>
    </row>
    <row r="4" spans="2:14">
      <c r="B4" s="25">
        <v>1</v>
      </c>
      <c r="C4" s="26">
        <f>CHIINV($C$3,B4)</f>
        <v>3.9270422220515978E-5</v>
      </c>
      <c r="D4" s="26">
        <f>CHIINV($D$3,B4)</f>
        <v>1.5708785790970227E-4</v>
      </c>
      <c r="E4" s="26">
        <f>CHIINV($E$3,B4)</f>
        <v>9.8206911717525812E-4</v>
      </c>
      <c r="F4" s="26">
        <f>CHIINV($F$3,B4)</f>
        <v>3.9321400000195293E-3</v>
      </c>
      <c r="G4" s="26">
        <f>CHIINV($G$3,B4)</f>
        <v>3.8414588206941236</v>
      </c>
      <c r="H4" s="26">
        <f>CHIINV($H$3,B4)</f>
        <v>5.0238861873148863</v>
      </c>
      <c r="I4" s="26">
        <f>CHIINV($I$3,B4)</f>
        <v>6.6348966010212118</v>
      </c>
      <c r="J4" s="27">
        <f>CHIINV($J$3,B4)</f>
        <v>7.8794385766224124</v>
      </c>
    </row>
    <row r="5" spans="2:14">
      <c r="B5" s="25">
        <v>2</v>
      </c>
      <c r="C5" s="26">
        <f t="shared" ref="C5:C40" si="0">CHIINV($C$3,B5)</f>
        <v>1.0025083647088573E-2</v>
      </c>
      <c r="D5" s="26">
        <f t="shared" ref="D5:D40" si="1">CHIINV($D$3,B5)</f>
        <v>2.0100671707002901E-2</v>
      </c>
      <c r="E5" s="26">
        <f t="shared" ref="E5:E40" si="2">CHIINV($E$3,B5)</f>
        <v>5.0635615968579795E-2</v>
      </c>
      <c r="F5" s="26">
        <f t="shared" ref="F5:F40" si="3">CHIINV($F$3,B5)</f>
        <v>0.10258658877510116</v>
      </c>
      <c r="G5" s="26">
        <f t="shared" ref="G5:G40" si="4">CHIINV($G$3,B5)</f>
        <v>5.9914645471079817</v>
      </c>
      <c r="H5" s="26">
        <f t="shared" ref="H5:H40" si="5">CHIINV($H$3,B5)</f>
        <v>7.3777589082278725</v>
      </c>
      <c r="I5" s="26">
        <f t="shared" ref="I5:I40" si="6">CHIINV($I$3,B5)</f>
        <v>9.2103403719761818</v>
      </c>
      <c r="J5" s="27">
        <f t="shared" ref="J5:J40" si="7">CHIINV($J$3,B5)</f>
        <v>10.596634733096073</v>
      </c>
    </row>
    <row r="6" spans="2:14">
      <c r="B6" s="25">
        <v>3</v>
      </c>
      <c r="C6" s="26">
        <f t="shared" si="0"/>
        <v>7.1721774586491635E-2</v>
      </c>
      <c r="D6" s="26">
        <f t="shared" si="1"/>
        <v>0.11483180189911682</v>
      </c>
      <c r="E6" s="26">
        <f t="shared" si="2"/>
        <v>0.2157952826238981</v>
      </c>
      <c r="F6" s="26">
        <f t="shared" si="3"/>
        <v>0.35184631774927172</v>
      </c>
      <c r="G6" s="26">
        <f t="shared" si="4"/>
        <v>7.8147279032511792</v>
      </c>
      <c r="H6" s="28">
        <f t="shared" si="5"/>
        <v>9.3484036044961485</v>
      </c>
      <c r="I6" s="26">
        <f t="shared" si="6"/>
        <v>11.344866730144371</v>
      </c>
      <c r="J6" s="27">
        <f t="shared" si="7"/>
        <v>12.838156466598651</v>
      </c>
    </row>
    <row r="7" spans="2:14">
      <c r="B7" s="25">
        <v>4</v>
      </c>
      <c r="C7" s="26">
        <f t="shared" si="0"/>
        <v>0.20698909349618236</v>
      </c>
      <c r="D7" s="26">
        <f t="shared" si="1"/>
        <v>0.29710948050653158</v>
      </c>
      <c r="E7" s="26">
        <f t="shared" si="2"/>
        <v>0.4844185570879303</v>
      </c>
      <c r="F7" s="26">
        <f t="shared" si="3"/>
        <v>0.71072302139732446</v>
      </c>
      <c r="G7" s="26">
        <f t="shared" si="4"/>
        <v>9.4877290367811575</v>
      </c>
      <c r="H7" s="26">
        <f t="shared" si="5"/>
        <v>11.143286781877798</v>
      </c>
      <c r="I7" s="26">
        <f t="shared" si="6"/>
        <v>13.276704135987623</v>
      </c>
      <c r="J7" s="27">
        <f t="shared" si="7"/>
        <v>14.860259000560244</v>
      </c>
    </row>
    <row r="8" spans="2:14" ht="22.5" customHeight="1">
      <c r="B8" s="25">
        <v>5</v>
      </c>
      <c r="C8" s="26">
        <f t="shared" si="0"/>
        <v>0.41174190383249976</v>
      </c>
      <c r="D8" s="26">
        <f t="shared" si="1"/>
        <v>0.55429807672827713</v>
      </c>
      <c r="E8" s="26">
        <f t="shared" si="2"/>
        <v>0.83121161348666384</v>
      </c>
      <c r="F8" s="26">
        <f t="shared" si="3"/>
        <v>1.1454762260617699</v>
      </c>
      <c r="G8" s="26">
        <f t="shared" si="4"/>
        <v>11.070497693516353</v>
      </c>
      <c r="H8" s="26">
        <f t="shared" si="5"/>
        <v>12.832501994030029</v>
      </c>
      <c r="I8" s="26">
        <f t="shared" si="6"/>
        <v>15.086272469388991</v>
      </c>
      <c r="J8" s="27">
        <f t="shared" si="7"/>
        <v>16.749602343639044</v>
      </c>
    </row>
    <row r="9" spans="2:14">
      <c r="B9" s="25">
        <v>6</v>
      </c>
      <c r="C9" s="26">
        <f t="shared" si="0"/>
        <v>0.67572677745546794</v>
      </c>
      <c r="D9" s="26">
        <f t="shared" si="1"/>
        <v>0.87209033015658521</v>
      </c>
      <c r="E9" s="26">
        <f t="shared" si="2"/>
        <v>1.2373442457912045</v>
      </c>
      <c r="F9" s="26">
        <f t="shared" si="3"/>
        <v>1.6353828943279067</v>
      </c>
      <c r="G9" s="26">
        <f t="shared" si="4"/>
        <v>12.591587243743978</v>
      </c>
      <c r="H9" s="26">
        <f t="shared" si="5"/>
        <v>14.449375335447922</v>
      </c>
      <c r="I9" s="26">
        <f t="shared" si="6"/>
        <v>16.811893829770931</v>
      </c>
      <c r="J9" s="27">
        <f t="shared" si="7"/>
        <v>18.547584178511091</v>
      </c>
      <c r="M9" s="29"/>
      <c r="N9" s="29"/>
    </row>
    <row r="10" spans="2:14">
      <c r="B10" s="25">
        <v>7</v>
      </c>
      <c r="C10" s="26">
        <f t="shared" si="0"/>
        <v>0.98925568313295031</v>
      </c>
      <c r="D10" s="26">
        <f t="shared" si="1"/>
        <v>1.2390423055679303</v>
      </c>
      <c r="E10" s="26">
        <f t="shared" si="2"/>
        <v>1.6898691806773543</v>
      </c>
      <c r="F10" s="26">
        <f t="shared" si="3"/>
        <v>2.167349909298057</v>
      </c>
      <c r="G10" s="26">
        <f t="shared" si="4"/>
        <v>14.067140449340167</v>
      </c>
      <c r="H10" s="26">
        <f t="shared" si="5"/>
        <v>16.012764274629326</v>
      </c>
      <c r="I10" s="26">
        <f t="shared" si="6"/>
        <v>18.475306906582361</v>
      </c>
      <c r="J10" s="27">
        <f t="shared" si="7"/>
        <v>20.277739874962624</v>
      </c>
    </row>
    <row r="11" spans="2:14">
      <c r="B11" s="25">
        <v>8</v>
      </c>
      <c r="C11" s="26">
        <f t="shared" si="0"/>
        <v>1.3444130870148152</v>
      </c>
      <c r="D11" s="26">
        <f t="shared" si="1"/>
        <v>1.6464973726907688</v>
      </c>
      <c r="E11" s="26">
        <f t="shared" si="2"/>
        <v>2.1797307472526506</v>
      </c>
      <c r="F11" s="26">
        <f t="shared" si="3"/>
        <v>2.7326367934996632</v>
      </c>
      <c r="G11" s="26">
        <f t="shared" si="4"/>
        <v>15.507313055865453</v>
      </c>
      <c r="H11" s="26">
        <f t="shared" si="5"/>
        <v>17.53454613948465</v>
      </c>
      <c r="I11" s="26">
        <f t="shared" si="6"/>
        <v>20.090235029663233</v>
      </c>
      <c r="J11" s="27">
        <f t="shared" si="7"/>
        <v>21.95495499065953</v>
      </c>
    </row>
    <row r="12" spans="2:14">
      <c r="B12" s="25">
        <v>9</v>
      </c>
      <c r="C12" s="26">
        <f t="shared" si="0"/>
        <v>1.7349329049966573</v>
      </c>
      <c r="D12" s="26">
        <f t="shared" si="1"/>
        <v>2.0879007358707233</v>
      </c>
      <c r="E12" s="26">
        <f t="shared" si="2"/>
        <v>2.7003894999803584</v>
      </c>
      <c r="F12" s="26">
        <f t="shared" si="3"/>
        <v>3.3251128430668162</v>
      </c>
      <c r="G12" s="26">
        <f t="shared" si="4"/>
        <v>16.918977604620451</v>
      </c>
      <c r="H12" s="26">
        <f t="shared" si="5"/>
        <v>19.022767798641635</v>
      </c>
      <c r="I12" s="26">
        <f t="shared" si="6"/>
        <v>21.665994333461931</v>
      </c>
      <c r="J12" s="27">
        <f t="shared" si="7"/>
        <v>23.589350781257387</v>
      </c>
    </row>
    <row r="13" spans="2:14" ht="22.5" customHeight="1">
      <c r="B13" s="25">
        <v>10</v>
      </c>
      <c r="C13" s="26">
        <f t="shared" si="0"/>
        <v>2.1558564813046455</v>
      </c>
      <c r="D13" s="26">
        <f t="shared" si="1"/>
        <v>2.5582121601872081</v>
      </c>
      <c r="E13" s="26">
        <f t="shared" si="2"/>
        <v>3.2469727802368396</v>
      </c>
      <c r="F13" s="26">
        <f t="shared" si="3"/>
        <v>3.9402991361190622</v>
      </c>
      <c r="G13" s="26">
        <f t="shared" si="4"/>
        <v>18.307038053275146</v>
      </c>
      <c r="H13" s="26">
        <f t="shared" si="5"/>
        <v>20.483177350807395</v>
      </c>
      <c r="I13" s="26">
        <f t="shared" si="6"/>
        <v>23.209251158954359</v>
      </c>
      <c r="J13" s="27">
        <f t="shared" si="7"/>
        <v>25.188179571971173</v>
      </c>
    </row>
    <row r="14" spans="2:14">
      <c r="B14" s="25">
        <v>11</v>
      </c>
      <c r="C14" s="26">
        <f t="shared" si="0"/>
        <v>2.6032218905151172</v>
      </c>
      <c r="D14" s="26">
        <f t="shared" si="1"/>
        <v>3.0534841066406813</v>
      </c>
      <c r="E14" s="26">
        <f t="shared" si="2"/>
        <v>3.8157482522361006</v>
      </c>
      <c r="F14" s="26">
        <f t="shared" si="3"/>
        <v>4.5748130793222259</v>
      </c>
      <c r="G14" s="26">
        <f t="shared" si="4"/>
        <v>19.675137572682498</v>
      </c>
      <c r="H14" s="26">
        <f t="shared" si="5"/>
        <v>21.920049261021205</v>
      </c>
      <c r="I14" s="26">
        <f t="shared" si="6"/>
        <v>24.724970311318284</v>
      </c>
      <c r="J14" s="27">
        <f t="shared" si="7"/>
        <v>26.756848916469632</v>
      </c>
    </row>
    <row r="15" spans="2:14">
      <c r="B15" s="25">
        <v>12</v>
      </c>
      <c r="C15" s="26">
        <f t="shared" si="0"/>
        <v>3.0738236380893325</v>
      </c>
      <c r="D15" s="26">
        <f t="shared" si="1"/>
        <v>3.5705689706043899</v>
      </c>
      <c r="E15" s="26">
        <f t="shared" si="2"/>
        <v>4.4037885069817033</v>
      </c>
      <c r="F15" s="26">
        <f t="shared" si="3"/>
        <v>5.2260294883926397</v>
      </c>
      <c r="G15" s="26">
        <f t="shared" si="4"/>
        <v>21.026069817483066</v>
      </c>
      <c r="H15" s="26">
        <f t="shared" si="5"/>
        <v>23.336664158645338</v>
      </c>
      <c r="I15" s="26">
        <f t="shared" si="6"/>
        <v>26.216967305535849</v>
      </c>
      <c r="J15" s="27">
        <f t="shared" si="7"/>
        <v>28.299518822046032</v>
      </c>
    </row>
    <row r="16" spans="2:14">
      <c r="B16" s="25">
        <v>13</v>
      </c>
      <c r="C16" s="26">
        <f t="shared" si="0"/>
        <v>3.5650345797295349</v>
      </c>
      <c r="D16" s="26">
        <f t="shared" si="1"/>
        <v>4.1069154715044069</v>
      </c>
      <c r="E16" s="26">
        <f t="shared" si="2"/>
        <v>5.0087505118103319</v>
      </c>
      <c r="F16" s="26">
        <f t="shared" si="3"/>
        <v>5.8918643377098476</v>
      </c>
      <c r="G16" s="26">
        <f t="shared" si="4"/>
        <v>22.362032494826938</v>
      </c>
      <c r="H16" s="26">
        <f t="shared" si="5"/>
        <v>24.73560488493154</v>
      </c>
      <c r="I16" s="26">
        <f t="shared" si="6"/>
        <v>27.688249610457049</v>
      </c>
      <c r="J16" s="27">
        <f t="shared" si="7"/>
        <v>29.819471223653217</v>
      </c>
    </row>
    <row r="17" spans="2:10">
      <c r="B17" s="25">
        <v>14</v>
      </c>
      <c r="C17" s="26">
        <f t="shared" si="0"/>
        <v>4.0746749573993482</v>
      </c>
      <c r="D17" s="26">
        <f t="shared" si="1"/>
        <v>4.6604250626577679</v>
      </c>
      <c r="E17" s="26">
        <f t="shared" si="2"/>
        <v>5.6287261030397318</v>
      </c>
      <c r="F17" s="26">
        <f t="shared" si="3"/>
        <v>6.5706313837893431</v>
      </c>
      <c r="G17" s="26">
        <f t="shared" si="4"/>
        <v>23.68479130484058</v>
      </c>
      <c r="H17" s="26">
        <f t="shared" si="5"/>
        <v>26.118948045037371</v>
      </c>
      <c r="I17" s="26">
        <f t="shared" si="6"/>
        <v>29.141237740672796</v>
      </c>
      <c r="J17" s="27">
        <f t="shared" si="7"/>
        <v>31.31934962259529</v>
      </c>
    </row>
    <row r="18" spans="2:10" ht="22.5" customHeight="1">
      <c r="B18" s="25">
        <v>15</v>
      </c>
      <c r="C18" s="26">
        <f t="shared" si="0"/>
        <v>4.600915571727338</v>
      </c>
      <c r="D18" s="26">
        <f t="shared" si="1"/>
        <v>5.2293488840989664</v>
      </c>
      <c r="E18" s="26">
        <f t="shared" si="2"/>
        <v>6.26213779504325</v>
      </c>
      <c r="F18" s="26">
        <f t="shared" si="3"/>
        <v>7.2609439276700334</v>
      </c>
      <c r="G18" s="26">
        <f t="shared" si="4"/>
        <v>24.99579013972863</v>
      </c>
      <c r="H18" s="26">
        <f t="shared" si="5"/>
        <v>27.488392863442982</v>
      </c>
      <c r="I18" s="26">
        <f t="shared" si="6"/>
        <v>30.577914166892494</v>
      </c>
      <c r="J18" s="27">
        <f t="shared" si="7"/>
        <v>32.80132064579184</v>
      </c>
    </row>
    <row r="19" spans="2:10">
      <c r="B19" s="25">
        <v>16</v>
      </c>
      <c r="C19" s="26">
        <f t="shared" si="0"/>
        <v>5.1422054430436823</v>
      </c>
      <c r="D19" s="26">
        <f t="shared" si="1"/>
        <v>5.8122124701349733</v>
      </c>
      <c r="E19" s="26">
        <f t="shared" si="2"/>
        <v>6.9076643534970019</v>
      </c>
      <c r="F19" s="26">
        <f t="shared" si="3"/>
        <v>7.9616455723785533</v>
      </c>
      <c r="G19" s="26">
        <f t="shared" si="4"/>
        <v>26.296227604864239</v>
      </c>
      <c r="H19" s="26">
        <f t="shared" si="5"/>
        <v>28.84535072340476</v>
      </c>
      <c r="I19" s="26">
        <f t="shared" si="6"/>
        <v>31.999926908815183</v>
      </c>
      <c r="J19" s="27">
        <f t="shared" si="7"/>
        <v>34.267186537826703</v>
      </c>
    </row>
    <row r="20" spans="2:10">
      <c r="B20" s="25">
        <v>17</v>
      </c>
      <c r="C20" s="26">
        <f t="shared" si="0"/>
        <v>5.6972171014978219</v>
      </c>
      <c r="D20" s="26">
        <f t="shared" si="1"/>
        <v>6.4077597777389341</v>
      </c>
      <c r="E20" s="26">
        <f t="shared" si="2"/>
        <v>7.5641864495775692</v>
      </c>
      <c r="F20" s="26">
        <f t="shared" si="3"/>
        <v>8.671760204670079</v>
      </c>
      <c r="G20" s="26">
        <f t="shared" si="4"/>
        <v>27.587111638275324</v>
      </c>
      <c r="H20" s="26">
        <f t="shared" si="5"/>
        <v>30.191009121639812</v>
      </c>
      <c r="I20" s="26">
        <f t="shared" si="6"/>
        <v>33.408663605004612</v>
      </c>
      <c r="J20" s="27">
        <f t="shared" si="7"/>
        <v>35.7184656590046</v>
      </c>
    </row>
    <row r="21" spans="2:10">
      <c r="B21" s="25">
        <v>18</v>
      </c>
      <c r="C21" s="26">
        <f t="shared" si="0"/>
        <v>6.2648046845064762</v>
      </c>
      <c r="D21" s="26">
        <f t="shared" si="1"/>
        <v>7.0149109011725761</v>
      </c>
      <c r="E21" s="26">
        <f t="shared" si="2"/>
        <v>8.2307461947566694</v>
      </c>
      <c r="F21" s="26">
        <f t="shared" si="3"/>
        <v>9.3904550806889837</v>
      </c>
      <c r="G21" s="26">
        <f t="shared" si="4"/>
        <v>28.869299430392633</v>
      </c>
      <c r="H21" s="26">
        <f t="shared" si="5"/>
        <v>31.52637844038663</v>
      </c>
      <c r="I21" s="26">
        <f t="shared" si="6"/>
        <v>34.805305734705072</v>
      </c>
      <c r="J21" s="27">
        <f t="shared" si="7"/>
        <v>37.156451456606746</v>
      </c>
    </row>
    <row r="22" spans="2:10">
      <c r="B22" s="25">
        <v>19</v>
      </c>
      <c r="C22" s="26">
        <f t="shared" si="0"/>
        <v>6.8439714454829561</v>
      </c>
      <c r="D22" s="26">
        <f t="shared" si="1"/>
        <v>7.6327296475714759</v>
      </c>
      <c r="E22" s="26">
        <f t="shared" si="2"/>
        <v>8.9065164819879747</v>
      </c>
      <c r="F22" s="26">
        <f t="shared" si="3"/>
        <v>10.117013063859044</v>
      </c>
      <c r="G22" s="26">
        <f t="shared" si="4"/>
        <v>30.143527205646155</v>
      </c>
      <c r="H22" s="26">
        <f t="shared" si="5"/>
        <v>32.852326861729708</v>
      </c>
      <c r="I22" s="26">
        <f t="shared" si="6"/>
        <v>36.190869129270048</v>
      </c>
      <c r="J22" s="27">
        <f t="shared" si="7"/>
        <v>38.58225655493424</v>
      </c>
    </row>
    <row r="23" spans="2:10" ht="21.75" customHeight="1">
      <c r="B23" s="25">
        <v>20</v>
      </c>
      <c r="C23" s="26">
        <f t="shared" si="0"/>
        <v>7.4338442629342358</v>
      </c>
      <c r="D23" s="26">
        <f t="shared" si="1"/>
        <v>8.2603983325464014</v>
      </c>
      <c r="E23" s="26">
        <f t="shared" si="2"/>
        <v>9.5907773922648669</v>
      </c>
      <c r="F23" s="26">
        <f t="shared" si="3"/>
        <v>10.850811394182585</v>
      </c>
      <c r="G23" s="26">
        <f t="shared" si="4"/>
        <v>31.410432844230925</v>
      </c>
      <c r="H23" s="26">
        <f t="shared" si="5"/>
        <v>34.169606902838339</v>
      </c>
      <c r="I23" s="26">
        <f t="shared" si="6"/>
        <v>37.566234786625053</v>
      </c>
      <c r="J23" s="27">
        <f t="shared" si="7"/>
        <v>39.996846312938644</v>
      </c>
    </row>
    <row r="24" spans="2:10">
      <c r="B24" s="25">
        <v>21</v>
      </c>
      <c r="C24" s="26">
        <f t="shared" si="0"/>
        <v>8.033653420232735</v>
      </c>
      <c r="D24" s="26">
        <f t="shared" si="1"/>
        <v>8.89719794207722</v>
      </c>
      <c r="E24" s="26">
        <f t="shared" si="2"/>
        <v>10.282897782522859</v>
      </c>
      <c r="F24" s="26">
        <f t="shared" si="3"/>
        <v>11.591305208820739</v>
      </c>
      <c r="G24" s="26">
        <f t="shared" si="4"/>
        <v>32.670573340917308</v>
      </c>
      <c r="H24" s="26">
        <f t="shared" si="5"/>
        <v>35.478875905727257</v>
      </c>
      <c r="I24" s="26">
        <f t="shared" si="6"/>
        <v>38.932172683516065</v>
      </c>
      <c r="J24" s="27">
        <f t="shared" si="7"/>
        <v>41.401064771417609</v>
      </c>
    </row>
    <row r="25" spans="2:10">
      <c r="B25" s="25">
        <v>22</v>
      </c>
      <c r="C25" s="26">
        <f t="shared" si="0"/>
        <v>8.6427164006664015</v>
      </c>
      <c r="D25" s="26">
        <f t="shared" si="1"/>
        <v>9.5424923387850811</v>
      </c>
      <c r="E25" s="26">
        <f t="shared" si="2"/>
        <v>10.982320734473676</v>
      </c>
      <c r="F25" s="26">
        <f t="shared" si="3"/>
        <v>12.338014578790647</v>
      </c>
      <c r="G25" s="26">
        <f t="shared" si="4"/>
        <v>33.9244384714438</v>
      </c>
      <c r="H25" s="26">
        <f t="shared" si="5"/>
        <v>36.780712084035557</v>
      </c>
      <c r="I25" s="26">
        <f t="shared" si="6"/>
        <v>40.289360437593864</v>
      </c>
      <c r="J25" s="27">
        <f t="shared" si="7"/>
        <v>42.795654999308539</v>
      </c>
    </row>
    <row r="26" spans="2:10">
      <c r="B26" s="25">
        <v>23</v>
      </c>
      <c r="C26" s="26">
        <f t="shared" si="0"/>
        <v>9.2604247758087546</v>
      </c>
      <c r="D26" s="26">
        <f t="shared" si="1"/>
        <v>10.195715555745821</v>
      </c>
      <c r="E26" s="26">
        <f t="shared" si="2"/>
        <v>11.688551922452435</v>
      </c>
      <c r="F26" s="26">
        <f t="shared" si="3"/>
        <v>13.090514188172801</v>
      </c>
      <c r="G26" s="26">
        <f t="shared" si="4"/>
        <v>35.172461626908053</v>
      </c>
      <c r="H26" s="26">
        <f t="shared" si="5"/>
        <v>38.075627250355801</v>
      </c>
      <c r="I26" s="26">
        <f t="shared" si="6"/>
        <v>41.638398118858476</v>
      </c>
      <c r="J26" s="27">
        <f t="shared" si="7"/>
        <v>44.181275249971101</v>
      </c>
    </row>
    <row r="27" spans="2:10">
      <c r="B27" s="25">
        <v>24</v>
      </c>
      <c r="C27" s="26">
        <f t="shared" si="0"/>
        <v>9.8862335022414651</v>
      </c>
      <c r="D27" s="26">
        <f t="shared" si="1"/>
        <v>10.856361475532282</v>
      </c>
      <c r="E27" s="26">
        <f t="shared" si="2"/>
        <v>12.401150217444435</v>
      </c>
      <c r="F27" s="26">
        <f t="shared" si="3"/>
        <v>13.848425027170213</v>
      </c>
      <c r="G27" s="26">
        <f t="shared" si="4"/>
        <v>36.415028501807313</v>
      </c>
      <c r="H27" s="26">
        <f t="shared" si="5"/>
        <v>39.364077026603915</v>
      </c>
      <c r="I27" s="26">
        <f t="shared" si="6"/>
        <v>42.979820139351638</v>
      </c>
      <c r="J27" s="27">
        <f t="shared" si="7"/>
        <v>45.558511936530586</v>
      </c>
    </row>
    <row r="28" spans="2:10" ht="21.75" customHeight="1">
      <c r="B28" s="25">
        <v>25</v>
      </c>
      <c r="C28" s="26">
        <f t="shared" si="0"/>
        <v>10.519652112024698</v>
      </c>
      <c r="D28" s="26">
        <f t="shared" si="1"/>
        <v>11.52397537224933</v>
      </c>
      <c r="E28" s="26">
        <f t="shared" si="2"/>
        <v>13.119720024937791</v>
      </c>
      <c r="F28" s="26">
        <f t="shared" si="3"/>
        <v>14.611407639483309</v>
      </c>
      <c r="G28" s="26">
        <f t="shared" si="4"/>
        <v>37.65248413348278</v>
      </c>
      <c r="H28" s="26">
        <f t="shared" si="5"/>
        <v>40.646469120275199</v>
      </c>
      <c r="I28" s="26">
        <f t="shared" si="6"/>
        <v>44.314104896219156</v>
      </c>
      <c r="J28" s="27">
        <f t="shared" si="7"/>
        <v>46.92789016008075</v>
      </c>
    </row>
    <row r="29" spans="2:10">
      <c r="B29" s="25">
        <v>26</v>
      </c>
      <c r="C29" s="26">
        <f t="shared" si="0"/>
        <v>11.160237406164143</v>
      </c>
      <c r="D29" s="26">
        <f t="shared" si="1"/>
        <v>12.198146923505595</v>
      </c>
      <c r="E29" s="26">
        <f t="shared" si="2"/>
        <v>13.843904982007606</v>
      </c>
      <c r="F29" s="26">
        <f t="shared" si="3"/>
        <v>15.379156583261738</v>
      </c>
      <c r="G29" s="26">
        <f t="shared" si="4"/>
        <v>38.885138659830041</v>
      </c>
      <c r="H29" s="26">
        <f t="shared" si="5"/>
        <v>41.923170096353914</v>
      </c>
      <c r="I29" s="26">
        <f t="shared" si="6"/>
        <v>45.641682666283153</v>
      </c>
      <c r="J29" s="27">
        <f t="shared" si="7"/>
        <v>48.289882332456834</v>
      </c>
    </row>
    <row r="30" spans="2:10">
      <c r="B30" s="25">
        <v>27</v>
      </c>
      <c r="C30" s="26">
        <f t="shared" si="0"/>
        <v>11.807587351366138</v>
      </c>
      <c r="D30" s="26">
        <f t="shared" si="1"/>
        <v>12.878504393144546</v>
      </c>
      <c r="E30" s="26">
        <f t="shared" si="2"/>
        <v>14.573382730821709</v>
      </c>
      <c r="F30" s="26">
        <f t="shared" si="3"/>
        <v>16.151395849664109</v>
      </c>
      <c r="G30" s="26">
        <f t="shared" si="4"/>
        <v>40.113272069413625</v>
      </c>
      <c r="H30" s="26">
        <f t="shared" si="5"/>
        <v>43.194510966156031</v>
      </c>
      <c r="I30" s="26">
        <f t="shared" si="6"/>
        <v>46.962942124751443</v>
      </c>
      <c r="J30" s="27">
        <f t="shared" si="7"/>
        <v>49.644915298994228</v>
      </c>
    </row>
    <row r="31" spans="2:10">
      <c r="B31" s="25">
        <v>28</v>
      </c>
      <c r="C31" s="26">
        <f t="shared" si="0"/>
        <v>12.46133594800256</v>
      </c>
      <c r="D31" s="26">
        <f t="shared" si="1"/>
        <v>13.564709754618823</v>
      </c>
      <c r="E31" s="26">
        <f t="shared" si="2"/>
        <v>15.307860552601202</v>
      </c>
      <c r="F31" s="26">
        <f t="shared" si="3"/>
        <v>16.927875044422496</v>
      </c>
      <c r="G31" s="26">
        <f t="shared" si="4"/>
        <v>41.337138151427396</v>
      </c>
      <c r="H31" s="26">
        <f t="shared" si="5"/>
        <v>44.460791836317753</v>
      </c>
      <c r="I31" s="26">
        <f t="shared" si="6"/>
        <v>48.27823577031549</v>
      </c>
      <c r="J31" s="27">
        <f t="shared" si="7"/>
        <v>50.993376268499453</v>
      </c>
    </row>
    <row r="32" spans="2:10">
      <c r="B32" s="25">
        <v>29</v>
      </c>
      <c r="C32" s="26">
        <f t="shared" si="0"/>
        <v>13.121148887960382</v>
      </c>
      <c r="D32" s="26">
        <f t="shared" si="1"/>
        <v>14.256454576274677</v>
      </c>
      <c r="E32" s="26">
        <f t="shared" si="2"/>
        <v>16.047071695364892</v>
      </c>
      <c r="F32" s="26">
        <f t="shared" si="3"/>
        <v>17.708366182824584</v>
      </c>
      <c r="G32" s="26">
        <f t="shared" si="4"/>
        <v>42.556967804292682</v>
      </c>
      <c r="H32" s="26">
        <f t="shared" si="5"/>
        <v>45.722285804174533</v>
      </c>
      <c r="I32" s="26">
        <f t="shared" si="6"/>
        <v>49.587884472898835</v>
      </c>
      <c r="J32" s="27">
        <f t="shared" si="7"/>
        <v>52.335617785933614</v>
      </c>
    </row>
    <row r="33" spans="2:10" ht="21.75" customHeight="1">
      <c r="B33" s="25">
        <v>30</v>
      </c>
      <c r="C33" s="26">
        <f t="shared" si="0"/>
        <v>13.786719859502711</v>
      </c>
      <c r="D33" s="26">
        <f t="shared" si="1"/>
        <v>14.953456528455439</v>
      </c>
      <c r="E33" s="26">
        <f t="shared" si="2"/>
        <v>16.790772265566623</v>
      </c>
      <c r="F33" s="26">
        <f t="shared" si="3"/>
        <v>18.492660981953474</v>
      </c>
      <c r="G33" s="26">
        <f t="shared" si="4"/>
        <v>43.772971825742189</v>
      </c>
      <c r="H33" s="26">
        <f t="shared" si="5"/>
        <v>46.979242243671159</v>
      </c>
      <c r="I33" s="26">
        <f t="shared" si="6"/>
        <v>50.892181311517092</v>
      </c>
      <c r="J33" s="27">
        <f t="shared" si="7"/>
        <v>53.671961930240592</v>
      </c>
    </row>
    <row r="34" spans="2:10">
      <c r="B34" s="25">
        <v>40</v>
      </c>
      <c r="C34" s="26">
        <f t="shared" si="0"/>
        <v>20.706535316970083</v>
      </c>
      <c r="D34" s="26">
        <f t="shared" si="1"/>
        <v>22.164261252975162</v>
      </c>
      <c r="E34" s="26">
        <f t="shared" si="2"/>
        <v>24.433039170807891</v>
      </c>
      <c r="F34" s="26">
        <f t="shared" si="3"/>
        <v>26.509303196693111</v>
      </c>
      <c r="G34" s="26">
        <f t="shared" si="4"/>
        <v>55.75847927888703</v>
      </c>
      <c r="H34" s="26">
        <f t="shared" si="5"/>
        <v>59.341707143171199</v>
      </c>
      <c r="I34" s="26">
        <f t="shared" si="6"/>
        <v>63.690739751564458</v>
      </c>
      <c r="J34" s="27">
        <f t="shared" si="7"/>
        <v>66.765961832803924</v>
      </c>
    </row>
    <row r="35" spans="2:10">
      <c r="B35" s="25">
        <v>50</v>
      </c>
      <c r="C35" s="26">
        <f t="shared" si="0"/>
        <v>27.990748866373302</v>
      </c>
      <c r="D35" s="26">
        <f t="shared" si="1"/>
        <v>29.706682698841298</v>
      </c>
      <c r="E35" s="26">
        <f t="shared" si="2"/>
        <v>32.357363695658648</v>
      </c>
      <c r="F35" s="26">
        <f t="shared" si="3"/>
        <v>34.764251683501755</v>
      </c>
      <c r="G35" s="26">
        <f t="shared" si="4"/>
        <v>67.504806549541186</v>
      </c>
      <c r="H35" s="26">
        <f t="shared" si="5"/>
        <v>71.420195187506408</v>
      </c>
      <c r="I35" s="26">
        <f t="shared" si="6"/>
        <v>76.15389124901273</v>
      </c>
      <c r="J35" s="27">
        <f t="shared" si="7"/>
        <v>79.489978466828902</v>
      </c>
    </row>
    <row r="36" spans="2:10">
      <c r="B36" s="25">
        <v>60</v>
      </c>
      <c r="C36" s="26">
        <f t="shared" si="0"/>
        <v>35.534491078738533</v>
      </c>
      <c r="D36" s="26">
        <f t="shared" si="1"/>
        <v>37.484851529803777</v>
      </c>
      <c r="E36" s="26">
        <f t="shared" si="2"/>
        <v>40.481748042841836</v>
      </c>
      <c r="F36" s="26">
        <f t="shared" si="3"/>
        <v>43.187958453989765</v>
      </c>
      <c r="G36" s="26">
        <f t="shared" si="4"/>
        <v>79.081944487848716</v>
      </c>
      <c r="H36" s="26">
        <f t="shared" si="5"/>
        <v>83.297674877173193</v>
      </c>
      <c r="I36" s="26">
        <f t="shared" si="6"/>
        <v>88.379418901449327</v>
      </c>
      <c r="J36" s="27">
        <f t="shared" si="7"/>
        <v>91.951698159629714</v>
      </c>
    </row>
    <row r="37" spans="2:10">
      <c r="B37" s="25">
        <v>70</v>
      </c>
      <c r="C37" s="26">
        <f t="shared" si="0"/>
        <v>43.275179545823477</v>
      </c>
      <c r="D37" s="26">
        <f t="shared" si="1"/>
        <v>45.441717310810553</v>
      </c>
      <c r="E37" s="26">
        <f t="shared" si="2"/>
        <v>48.757564805039515</v>
      </c>
      <c r="F37" s="26">
        <f t="shared" si="3"/>
        <v>51.739278048962916</v>
      </c>
      <c r="G37" s="26">
        <f t="shared" si="4"/>
        <v>90.531225434880668</v>
      </c>
      <c r="H37" s="26">
        <f t="shared" si="5"/>
        <v>95.023184190406198</v>
      </c>
      <c r="I37" s="26">
        <f t="shared" si="6"/>
        <v>100.42518422881135</v>
      </c>
      <c r="J37" s="27">
        <f t="shared" si="7"/>
        <v>104.21489877981666</v>
      </c>
    </row>
    <row r="38" spans="2:10">
      <c r="B38" s="25">
        <v>80</v>
      </c>
      <c r="C38" s="26">
        <f t="shared" si="0"/>
        <v>51.171931890445215</v>
      </c>
      <c r="D38" s="26">
        <f t="shared" si="1"/>
        <v>53.540077291078717</v>
      </c>
      <c r="E38" s="26">
        <f t="shared" si="2"/>
        <v>57.153172883577938</v>
      </c>
      <c r="F38" s="26">
        <f t="shared" si="3"/>
        <v>60.391478388689464</v>
      </c>
      <c r="G38" s="26">
        <f t="shared" si="4"/>
        <v>101.87947396543588</v>
      </c>
      <c r="H38" s="26">
        <f t="shared" si="5"/>
        <v>106.62856773166573</v>
      </c>
      <c r="I38" s="26">
        <f t="shared" si="6"/>
        <v>112.32879252029733</v>
      </c>
      <c r="J38" s="27">
        <f t="shared" si="7"/>
        <v>116.32105650696917</v>
      </c>
    </row>
    <row r="39" spans="2:10">
      <c r="B39" s="25">
        <v>90</v>
      </c>
      <c r="C39" s="26">
        <f t="shared" si="0"/>
        <v>59.196304175680602</v>
      </c>
      <c r="D39" s="26">
        <f t="shared" si="1"/>
        <v>61.754079001701427</v>
      </c>
      <c r="E39" s="26">
        <f t="shared" si="2"/>
        <v>65.646617576468913</v>
      </c>
      <c r="F39" s="26">
        <f t="shared" si="3"/>
        <v>69.126030425515538</v>
      </c>
      <c r="G39" s="26">
        <f t="shared" si="4"/>
        <v>113.14527014255542</v>
      </c>
      <c r="H39" s="26">
        <f t="shared" si="5"/>
        <v>118.1358925606155</v>
      </c>
      <c r="I39" s="26">
        <f t="shared" si="6"/>
        <v>124.11631868612128</v>
      </c>
      <c r="J39" s="27">
        <f t="shared" si="7"/>
        <v>128.29894360114548</v>
      </c>
    </row>
    <row r="40" spans="2:10">
      <c r="B40" s="30">
        <v>100</v>
      </c>
      <c r="C40" s="31">
        <f t="shared" si="0"/>
        <v>67.327563305479146</v>
      </c>
      <c r="D40" s="31">
        <f t="shared" si="1"/>
        <v>70.064894925399784</v>
      </c>
      <c r="E40" s="31">
        <f t="shared" si="2"/>
        <v>74.221927474923731</v>
      </c>
      <c r="F40" s="31">
        <f t="shared" si="3"/>
        <v>77.929465165017277</v>
      </c>
      <c r="G40" s="31">
        <f t="shared" si="4"/>
        <v>124.34211340400408</v>
      </c>
      <c r="H40" s="31">
        <f t="shared" si="5"/>
        <v>129.56119718583659</v>
      </c>
      <c r="I40" s="31">
        <f t="shared" si="6"/>
        <v>135.80672317102679</v>
      </c>
      <c r="J40" s="32">
        <f t="shared" si="7"/>
        <v>140.16948944231365</v>
      </c>
    </row>
  </sheetData>
  <mergeCells count="1">
    <mergeCell ref="B2:B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57"/>
  <sheetViews>
    <sheetView showGridLines="0" topLeftCell="A85" zoomScale="115" zoomScaleNormal="115" workbookViewId="0">
      <selection activeCell="K94" sqref="K94"/>
    </sheetView>
  </sheetViews>
  <sheetFormatPr defaultRowHeight="16.5"/>
  <cols>
    <col min="1" max="1" width="9" style="2"/>
    <col min="2" max="2" width="10" style="1" customWidth="1"/>
    <col min="3" max="3" width="7.625" style="2" bestFit="1" customWidth="1"/>
    <col min="4" max="32" width="6.75" style="2" bestFit="1" customWidth="1"/>
    <col min="33" max="16384" width="9" style="2"/>
  </cols>
  <sheetData>
    <row r="1" spans="2:32" ht="30.75" customHeight="1">
      <c r="B1" s="1" t="s">
        <v>1</v>
      </c>
    </row>
    <row r="2" spans="2:32" s="1" customFormat="1" ht="33">
      <c r="B2" s="17" t="s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3">
        <v>30</v>
      </c>
    </row>
    <row r="3" spans="2:32">
      <c r="B3" s="14">
        <v>1</v>
      </c>
      <c r="C3" s="4">
        <v>161.44999999999999</v>
      </c>
      <c r="D3" s="4">
        <v>199.5</v>
      </c>
      <c r="E3" s="4">
        <v>215.71</v>
      </c>
      <c r="F3" s="4">
        <v>224.58</v>
      </c>
      <c r="G3" s="4">
        <v>230.16</v>
      </c>
      <c r="H3" s="4">
        <v>233.99</v>
      </c>
      <c r="I3" s="4">
        <v>236.77</v>
      </c>
      <c r="J3" s="4">
        <v>238.88</v>
      </c>
      <c r="K3" s="4">
        <v>240.54</v>
      </c>
      <c r="L3" s="4">
        <v>241.88</v>
      </c>
      <c r="M3" s="4">
        <v>242.98</v>
      </c>
      <c r="N3" s="4">
        <v>243.91</v>
      </c>
      <c r="O3" s="4">
        <v>244.69</v>
      </c>
      <c r="P3" s="4">
        <v>245.36</v>
      </c>
      <c r="Q3" s="4">
        <v>245.95</v>
      </c>
      <c r="R3" s="4">
        <v>246.46</v>
      </c>
      <c r="S3" s="4">
        <v>246.92</v>
      </c>
      <c r="T3" s="4">
        <v>247.32</v>
      </c>
      <c r="U3" s="4">
        <v>247.69</v>
      </c>
      <c r="V3" s="4">
        <v>248.01</v>
      </c>
      <c r="W3" s="4">
        <v>248.31</v>
      </c>
      <c r="X3" s="4">
        <v>248.58</v>
      </c>
      <c r="Y3" s="4">
        <v>248.83</v>
      </c>
      <c r="Z3" s="4">
        <v>249.05</v>
      </c>
      <c r="AA3" s="4">
        <v>249.26</v>
      </c>
      <c r="AB3" s="4">
        <v>249.45</v>
      </c>
      <c r="AC3" s="4">
        <v>249.63</v>
      </c>
      <c r="AD3" s="4">
        <v>249.8</v>
      </c>
      <c r="AE3" s="4">
        <v>249.95</v>
      </c>
      <c r="AF3" s="6">
        <v>250.1</v>
      </c>
    </row>
    <row r="4" spans="2:32">
      <c r="B4" s="14">
        <v>2</v>
      </c>
      <c r="C4" s="4">
        <v>18.510000000000002</v>
      </c>
      <c r="D4" s="4">
        <v>19</v>
      </c>
      <c r="E4" s="4">
        <v>19.16</v>
      </c>
      <c r="F4" s="4">
        <v>19.25</v>
      </c>
      <c r="G4" s="4">
        <v>19.3</v>
      </c>
      <c r="H4" s="4">
        <v>19.329999999999998</v>
      </c>
      <c r="I4" s="4">
        <v>19.350000000000001</v>
      </c>
      <c r="J4" s="4">
        <v>19.37</v>
      </c>
      <c r="K4" s="4">
        <v>19.38</v>
      </c>
      <c r="L4" s="4">
        <v>19.399999999999999</v>
      </c>
      <c r="M4" s="4">
        <v>19.399999999999999</v>
      </c>
      <c r="N4" s="4">
        <v>19.41</v>
      </c>
      <c r="O4" s="4">
        <v>19.420000000000002</v>
      </c>
      <c r="P4" s="4">
        <v>19.420000000000002</v>
      </c>
      <c r="Q4" s="4">
        <v>19.43</v>
      </c>
      <c r="R4" s="4">
        <v>19.43</v>
      </c>
      <c r="S4" s="4">
        <v>19.440000000000001</v>
      </c>
      <c r="T4" s="4">
        <v>19.440000000000001</v>
      </c>
      <c r="U4" s="4">
        <v>19.440000000000001</v>
      </c>
      <c r="V4" s="4">
        <v>19.45</v>
      </c>
      <c r="W4" s="4">
        <v>19.45</v>
      </c>
      <c r="X4" s="4">
        <v>19.45</v>
      </c>
      <c r="Y4" s="4">
        <v>19.45</v>
      </c>
      <c r="Z4" s="4">
        <v>19.45</v>
      </c>
      <c r="AA4" s="4">
        <v>19.46</v>
      </c>
      <c r="AB4" s="4">
        <v>19.46</v>
      </c>
      <c r="AC4" s="4">
        <v>19.46</v>
      </c>
      <c r="AD4" s="4">
        <v>19.46</v>
      </c>
      <c r="AE4" s="4">
        <v>19.46</v>
      </c>
      <c r="AF4" s="6">
        <v>19.46</v>
      </c>
    </row>
    <row r="5" spans="2:32">
      <c r="B5" s="14">
        <v>3</v>
      </c>
      <c r="C5" s="4">
        <v>10.130000000000001</v>
      </c>
      <c r="D5" s="4">
        <v>9.5500000000000007</v>
      </c>
      <c r="E5" s="4">
        <v>9.2799999999999994</v>
      </c>
      <c r="F5" s="4">
        <v>9.1199999999999992</v>
      </c>
      <c r="G5" s="4">
        <v>9.01</v>
      </c>
      <c r="H5" s="4">
        <v>8.94</v>
      </c>
      <c r="I5" s="4">
        <v>8.89</v>
      </c>
      <c r="J5" s="4">
        <v>8.85</v>
      </c>
      <c r="K5" s="4">
        <v>8.81</v>
      </c>
      <c r="L5" s="4">
        <v>8.7899999999999991</v>
      </c>
      <c r="M5" s="4">
        <v>8.76</v>
      </c>
      <c r="N5" s="4">
        <v>8.74</v>
      </c>
      <c r="O5" s="4">
        <v>8.73</v>
      </c>
      <c r="P5" s="4">
        <v>8.7100000000000009</v>
      </c>
      <c r="Q5" s="4">
        <v>8.6999999999999993</v>
      </c>
      <c r="R5" s="4">
        <v>8.69</v>
      </c>
      <c r="S5" s="4">
        <v>8.68</v>
      </c>
      <c r="T5" s="4">
        <v>8.67</v>
      </c>
      <c r="U5" s="4">
        <v>8.67</v>
      </c>
      <c r="V5" s="4">
        <v>8.66</v>
      </c>
      <c r="W5" s="4">
        <v>8.65</v>
      </c>
      <c r="X5" s="4">
        <v>8.65</v>
      </c>
      <c r="Y5" s="4">
        <v>8.64</v>
      </c>
      <c r="Z5" s="4">
        <v>8.64</v>
      </c>
      <c r="AA5" s="4">
        <v>8.6300000000000008</v>
      </c>
      <c r="AB5" s="4">
        <v>8.6300000000000008</v>
      </c>
      <c r="AC5" s="4">
        <v>8.6300000000000008</v>
      </c>
      <c r="AD5" s="4">
        <v>8.6199999999999992</v>
      </c>
      <c r="AE5" s="4">
        <v>8.6199999999999992</v>
      </c>
      <c r="AF5" s="6">
        <v>8.6199999999999992</v>
      </c>
    </row>
    <row r="6" spans="2:32">
      <c r="B6" s="14">
        <v>4</v>
      </c>
      <c r="C6" s="4">
        <v>7.71</v>
      </c>
      <c r="D6" s="4">
        <v>6.94</v>
      </c>
      <c r="E6" s="4">
        <v>6.59</v>
      </c>
      <c r="F6" s="4">
        <v>6.39</v>
      </c>
      <c r="G6" s="4">
        <v>6.26</v>
      </c>
      <c r="H6" s="4">
        <v>6.16</v>
      </c>
      <c r="I6" s="4">
        <v>6.09</v>
      </c>
      <c r="J6" s="4">
        <v>6.04</v>
      </c>
      <c r="K6" s="4">
        <v>6</v>
      </c>
      <c r="L6" s="4">
        <v>5.96</v>
      </c>
      <c r="M6" s="4">
        <v>5.94</v>
      </c>
      <c r="N6" s="4">
        <v>5.91</v>
      </c>
      <c r="O6" s="4">
        <v>5.89</v>
      </c>
      <c r="P6" s="4">
        <v>5.87</v>
      </c>
      <c r="Q6" s="4">
        <v>5.86</v>
      </c>
      <c r="R6" s="4">
        <v>5.84</v>
      </c>
      <c r="S6" s="4">
        <v>5.83</v>
      </c>
      <c r="T6" s="4">
        <v>5.82</v>
      </c>
      <c r="U6" s="4">
        <v>5.81</v>
      </c>
      <c r="V6" s="4">
        <v>5.8</v>
      </c>
      <c r="W6" s="4">
        <v>5.79</v>
      </c>
      <c r="X6" s="4">
        <v>5.79</v>
      </c>
      <c r="Y6" s="4">
        <v>5.78</v>
      </c>
      <c r="Z6" s="4">
        <v>5.77</v>
      </c>
      <c r="AA6" s="4">
        <v>5.77</v>
      </c>
      <c r="AB6" s="4">
        <v>5.76</v>
      </c>
      <c r="AC6" s="4">
        <v>5.76</v>
      </c>
      <c r="AD6" s="4">
        <v>5.75</v>
      </c>
      <c r="AE6" s="4">
        <v>5.75</v>
      </c>
      <c r="AF6" s="6">
        <v>5.75</v>
      </c>
    </row>
    <row r="7" spans="2:32">
      <c r="B7" s="14">
        <v>5</v>
      </c>
      <c r="C7" s="4">
        <v>6.61</v>
      </c>
      <c r="D7" s="4">
        <v>5.79</v>
      </c>
      <c r="E7" s="4">
        <v>5.41</v>
      </c>
      <c r="F7" s="4">
        <v>5.19</v>
      </c>
      <c r="G7" s="4">
        <v>5.05</v>
      </c>
      <c r="H7" s="4">
        <v>4.95</v>
      </c>
      <c r="I7" s="4">
        <v>4.88</v>
      </c>
      <c r="J7" s="4">
        <v>4.82</v>
      </c>
      <c r="K7" s="4">
        <v>4.7699999999999996</v>
      </c>
      <c r="L7" s="4">
        <v>4.74</v>
      </c>
      <c r="M7" s="4">
        <v>4.7</v>
      </c>
      <c r="N7" s="4">
        <v>4.68</v>
      </c>
      <c r="O7" s="4">
        <v>4.66</v>
      </c>
      <c r="P7" s="4">
        <v>4.6399999999999997</v>
      </c>
      <c r="Q7" s="4">
        <v>4.62</v>
      </c>
      <c r="R7" s="4">
        <v>4.5999999999999996</v>
      </c>
      <c r="S7" s="4">
        <v>4.59</v>
      </c>
      <c r="T7" s="4">
        <v>4.58</v>
      </c>
      <c r="U7" s="4">
        <v>4.57</v>
      </c>
      <c r="V7" s="4">
        <v>4.5599999999999996</v>
      </c>
      <c r="W7" s="4">
        <v>4.55</v>
      </c>
      <c r="X7" s="4">
        <v>4.54</v>
      </c>
      <c r="Y7" s="4">
        <v>4.53</v>
      </c>
      <c r="Z7" s="4">
        <v>4.53</v>
      </c>
      <c r="AA7" s="4">
        <v>4.5199999999999996</v>
      </c>
      <c r="AB7" s="4">
        <v>4.5199999999999996</v>
      </c>
      <c r="AC7" s="4">
        <v>4.51</v>
      </c>
      <c r="AD7" s="4">
        <v>4.5</v>
      </c>
      <c r="AE7" s="4">
        <v>4.5</v>
      </c>
      <c r="AF7" s="6">
        <v>4.5</v>
      </c>
    </row>
    <row r="8" spans="2:32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7"/>
    </row>
    <row r="9" spans="2:32">
      <c r="B9" s="14">
        <v>6</v>
      </c>
      <c r="C9" s="4">
        <v>5.99</v>
      </c>
      <c r="D9" s="4">
        <v>5.14</v>
      </c>
      <c r="E9" s="4">
        <v>4.76</v>
      </c>
      <c r="F9" s="4">
        <v>4.53</v>
      </c>
      <c r="G9" s="4">
        <v>4.3899999999999997</v>
      </c>
      <c r="H9" s="4">
        <v>4.28</v>
      </c>
      <c r="I9" s="4">
        <v>4.21</v>
      </c>
      <c r="J9" s="4">
        <v>4.1500000000000004</v>
      </c>
      <c r="K9" s="4">
        <v>4.0999999999999996</v>
      </c>
      <c r="L9" s="4">
        <v>4.0599999999999996</v>
      </c>
      <c r="M9" s="4">
        <v>4.03</v>
      </c>
      <c r="N9" s="4">
        <v>4</v>
      </c>
      <c r="O9" s="4">
        <v>3.98</v>
      </c>
      <c r="P9" s="4">
        <v>3.96</v>
      </c>
      <c r="Q9" s="4">
        <v>3.94</v>
      </c>
      <c r="R9" s="4">
        <v>3.92</v>
      </c>
      <c r="S9" s="4">
        <v>3.91</v>
      </c>
      <c r="T9" s="4">
        <v>3.9</v>
      </c>
      <c r="U9" s="4">
        <v>3.88</v>
      </c>
      <c r="V9" s="4">
        <v>3.87</v>
      </c>
      <c r="W9" s="4">
        <v>3.86</v>
      </c>
      <c r="X9" s="4">
        <v>3.86</v>
      </c>
      <c r="Y9" s="4">
        <v>3.85</v>
      </c>
      <c r="Z9" s="4">
        <v>3.84</v>
      </c>
      <c r="AA9" s="4">
        <v>3.83</v>
      </c>
      <c r="AB9" s="4">
        <v>3.83</v>
      </c>
      <c r="AC9" s="4">
        <v>3.82</v>
      </c>
      <c r="AD9" s="4">
        <v>3.82</v>
      </c>
      <c r="AE9" s="4">
        <v>3.81</v>
      </c>
      <c r="AF9" s="6">
        <v>3.81</v>
      </c>
    </row>
    <row r="10" spans="2:32">
      <c r="B10" s="14">
        <v>7</v>
      </c>
      <c r="C10" s="4">
        <v>5.59</v>
      </c>
      <c r="D10" s="4">
        <v>4.74</v>
      </c>
      <c r="E10" s="4">
        <v>4.3499999999999996</v>
      </c>
      <c r="F10" s="4">
        <v>4.12</v>
      </c>
      <c r="G10" s="4">
        <v>3.97</v>
      </c>
      <c r="H10" s="4">
        <v>3.87</v>
      </c>
      <c r="I10" s="4">
        <v>3.79</v>
      </c>
      <c r="J10" s="4">
        <v>3.73</v>
      </c>
      <c r="K10" s="4">
        <v>3.68</v>
      </c>
      <c r="L10" s="4">
        <v>3.64</v>
      </c>
      <c r="M10" s="4">
        <v>3.6</v>
      </c>
      <c r="N10" s="4">
        <v>3.57</v>
      </c>
      <c r="O10" s="4">
        <v>3.55</v>
      </c>
      <c r="P10" s="4">
        <v>3.53</v>
      </c>
      <c r="Q10" s="4">
        <v>3.51</v>
      </c>
      <c r="R10" s="4">
        <v>3.49</v>
      </c>
      <c r="S10" s="4">
        <v>3.48</v>
      </c>
      <c r="T10" s="4">
        <v>3.47</v>
      </c>
      <c r="U10" s="4">
        <v>3.46</v>
      </c>
      <c r="V10" s="4">
        <v>3.44</v>
      </c>
      <c r="W10" s="4">
        <v>3.43</v>
      </c>
      <c r="X10" s="4">
        <v>3.43</v>
      </c>
      <c r="Y10" s="4">
        <v>3.42</v>
      </c>
      <c r="Z10" s="4">
        <v>3.41</v>
      </c>
      <c r="AA10" s="4">
        <v>3.4</v>
      </c>
      <c r="AB10" s="4">
        <v>3.4</v>
      </c>
      <c r="AC10" s="4">
        <v>3.39</v>
      </c>
      <c r="AD10" s="4">
        <v>3.39</v>
      </c>
      <c r="AE10" s="4">
        <v>3.38</v>
      </c>
      <c r="AF10" s="6">
        <v>3.38</v>
      </c>
    </row>
    <row r="11" spans="2:32">
      <c r="B11" s="14">
        <v>8</v>
      </c>
      <c r="C11" s="4">
        <v>5.32</v>
      </c>
      <c r="D11" s="4">
        <v>4.46</v>
      </c>
      <c r="E11" s="4">
        <v>4.07</v>
      </c>
      <c r="F11" s="4">
        <v>3.84</v>
      </c>
      <c r="G11" s="4">
        <v>3.69</v>
      </c>
      <c r="H11" s="4">
        <v>3.58</v>
      </c>
      <c r="I11" s="4">
        <v>3.5</v>
      </c>
      <c r="J11" s="4">
        <v>3.44</v>
      </c>
      <c r="K11" s="4">
        <v>3.39</v>
      </c>
      <c r="L11" s="4">
        <v>3.35</v>
      </c>
      <c r="M11" s="4">
        <v>3.31</v>
      </c>
      <c r="N11" s="4">
        <v>3.28</v>
      </c>
      <c r="O11" s="4">
        <v>3.26</v>
      </c>
      <c r="P11" s="4">
        <v>3.24</v>
      </c>
      <c r="Q11" s="4">
        <v>3.22</v>
      </c>
      <c r="R11" s="4">
        <v>3.2</v>
      </c>
      <c r="S11" s="4">
        <v>3.19</v>
      </c>
      <c r="T11" s="4">
        <v>3.17</v>
      </c>
      <c r="U11" s="4">
        <v>3.16</v>
      </c>
      <c r="V11" s="4">
        <v>3.15</v>
      </c>
      <c r="W11" s="4">
        <v>3.14</v>
      </c>
      <c r="X11" s="4">
        <v>3.13</v>
      </c>
      <c r="Y11" s="4">
        <v>3.12</v>
      </c>
      <c r="Z11" s="4">
        <v>3.12</v>
      </c>
      <c r="AA11" s="4">
        <v>3.11</v>
      </c>
      <c r="AB11" s="4">
        <v>3.1</v>
      </c>
      <c r="AC11" s="4">
        <v>3.1</v>
      </c>
      <c r="AD11" s="4">
        <v>3.09</v>
      </c>
      <c r="AE11" s="4">
        <v>3.08</v>
      </c>
      <c r="AF11" s="6">
        <v>3.08</v>
      </c>
    </row>
    <row r="12" spans="2:32">
      <c r="B12" s="14">
        <v>9</v>
      </c>
      <c r="C12" s="4">
        <v>5.12</v>
      </c>
      <c r="D12" s="4">
        <v>4.26</v>
      </c>
      <c r="E12" s="4">
        <v>3.86</v>
      </c>
      <c r="F12" s="4">
        <v>3.63</v>
      </c>
      <c r="G12" s="4">
        <v>3.48</v>
      </c>
      <c r="H12" s="4">
        <v>3.37</v>
      </c>
      <c r="I12" s="4">
        <v>3.29</v>
      </c>
      <c r="J12" s="4">
        <v>3.23</v>
      </c>
      <c r="K12" s="4">
        <v>3.18</v>
      </c>
      <c r="L12" s="4">
        <v>3.14</v>
      </c>
      <c r="M12" s="4">
        <v>3.1</v>
      </c>
      <c r="N12" s="4">
        <v>3.07</v>
      </c>
      <c r="O12" s="4">
        <v>3.05</v>
      </c>
      <c r="P12" s="4">
        <v>3.03</v>
      </c>
      <c r="Q12" s="4">
        <v>3.01</v>
      </c>
      <c r="R12" s="4">
        <v>2.99</v>
      </c>
      <c r="S12" s="4">
        <v>2.97</v>
      </c>
      <c r="T12" s="4">
        <v>2.96</v>
      </c>
      <c r="U12" s="4">
        <v>2.95</v>
      </c>
      <c r="V12" s="4">
        <v>2.94</v>
      </c>
      <c r="W12" s="4">
        <v>2.93</v>
      </c>
      <c r="X12" s="4">
        <v>2.92</v>
      </c>
      <c r="Y12" s="4">
        <v>2.91</v>
      </c>
      <c r="Z12" s="4">
        <v>2.9</v>
      </c>
      <c r="AA12" s="4">
        <v>2.89</v>
      </c>
      <c r="AB12" s="4">
        <v>2.89</v>
      </c>
      <c r="AC12" s="4">
        <v>2.88</v>
      </c>
      <c r="AD12" s="4">
        <v>2.87</v>
      </c>
      <c r="AE12" s="4">
        <v>2.87</v>
      </c>
      <c r="AF12" s="6">
        <v>2.86</v>
      </c>
    </row>
    <row r="13" spans="2:32">
      <c r="B13" s="14">
        <v>10</v>
      </c>
      <c r="C13" s="4">
        <v>4.96</v>
      </c>
      <c r="D13" s="4">
        <v>4.0999999999999996</v>
      </c>
      <c r="E13" s="4">
        <v>3.71</v>
      </c>
      <c r="F13" s="4">
        <v>3.48</v>
      </c>
      <c r="G13" s="4">
        <v>3.33</v>
      </c>
      <c r="H13" s="4">
        <v>3.22</v>
      </c>
      <c r="I13" s="4">
        <v>3.14</v>
      </c>
      <c r="J13" s="4">
        <v>3.07</v>
      </c>
      <c r="K13" s="4">
        <v>3.02</v>
      </c>
      <c r="L13" s="4">
        <v>2.98</v>
      </c>
      <c r="M13" s="4">
        <v>2.94</v>
      </c>
      <c r="N13" s="4">
        <v>2.91</v>
      </c>
      <c r="O13" s="4">
        <v>2.89</v>
      </c>
      <c r="P13" s="4">
        <v>2.86</v>
      </c>
      <c r="Q13" s="4">
        <v>2.85</v>
      </c>
      <c r="R13" s="4">
        <v>2.83</v>
      </c>
      <c r="S13" s="4">
        <v>2.81</v>
      </c>
      <c r="T13" s="4">
        <v>2.8</v>
      </c>
      <c r="U13" s="4">
        <v>2.79</v>
      </c>
      <c r="V13" s="4">
        <v>2.77</v>
      </c>
      <c r="W13" s="4">
        <v>2.76</v>
      </c>
      <c r="X13" s="4">
        <v>2.75</v>
      </c>
      <c r="Y13" s="4">
        <v>2.75</v>
      </c>
      <c r="Z13" s="4">
        <v>2.74</v>
      </c>
      <c r="AA13" s="4">
        <v>2.73</v>
      </c>
      <c r="AB13" s="4">
        <v>2.72</v>
      </c>
      <c r="AC13" s="4">
        <v>2.72</v>
      </c>
      <c r="AD13" s="4">
        <v>2.71</v>
      </c>
      <c r="AE13" s="4">
        <v>2.7</v>
      </c>
      <c r="AF13" s="6">
        <v>2.7</v>
      </c>
    </row>
    <row r="14" spans="2:32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7"/>
    </row>
    <row r="15" spans="2:32">
      <c r="B15" s="14">
        <v>11</v>
      </c>
      <c r="C15" s="4">
        <v>4.84</v>
      </c>
      <c r="D15" s="4">
        <v>3.98</v>
      </c>
      <c r="E15" s="4">
        <v>3.59</v>
      </c>
      <c r="F15" s="4">
        <v>3.36</v>
      </c>
      <c r="G15" s="4">
        <v>3.2</v>
      </c>
      <c r="H15" s="4">
        <v>3.09</v>
      </c>
      <c r="I15" s="4">
        <v>3.01</v>
      </c>
      <c r="J15" s="4">
        <v>2.95</v>
      </c>
      <c r="K15" s="4">
        <v>2.9</v>
      </c>
      <c r="L15" s="4">
        <v>2.85</v>
      </c>
      <c r="M15" s="4">
        <v>2.82</v>
      </c>
      <c r="N15" s="4">
        <v>2.79</v>
      </c>
      <c r="O15" s="4">
        <v>2.76</v>
      </c>
      <c r="P15" s="4">
        <v>2.74</v>
      </c>
      <c r="Q15" s="4">
        <v>2.72</v>
      </c>
      <c r="R15" s="4">
        <v>2.7</v>
      </c>
      <c r="S15" s="4">
        <v>2.69</v>
      </c>
      <c r="T15" s="4">
        <v>2.67</v>
      </c>
      <c r="U15" s="4">
        <v>2.66</v>
      </c>
      <c r="V15" s="4">
        <v>2.65</v>
      </c>
      <c r="W15" s="4">
        <v>2.64</v>
      </c>
      <c r="X15" s="4">
        <v>2.63</v>
      </c>
      <c r="Y15" s="4">
        <v>2.62</v>
      </c>
      <c r="Z15" s="4">
        <v>2.61</v>
      </c>
      <c r="AA15" s="4">
        <v>2.6</v>
      </c>
      <c r="AB15" s="4">
        <v>2.59</v>
      </c>
      <c r="AC15" s="4">
        <v>2.59</v>
      </c>
      <c r="AD15" s="4">
        <v>2.58</v>
      </c>
      <c r="AE15" s="4">
        <v>2.58</v>
      </c>
      <c r="AF15" s="6">
        <v>2.57</v>
      </c>
    </row>
    <row r="16" spans="2:32">
      <c r="B16" s="14">
        <v>12</v>
      </c>
      <c r="C16" s="4">
        <v>4.75</v>
      </c>
      <c r="D16" s="4">
        <v>3.89</v>
      </c>
      <c r="E16" s="4">
        <v>3.49</v>
      </c>
      <c r="F16" s="4">
        <v>3.26</v>
      </c>
      <c r="G16" s="4">
        <v>3.11</v>
      </c>
      <c r="H16" s="4">
        <v>3</v>
      </c>
      <c r="I16" s="4">
        <v>2.91</v>
      </c>
      <c r="J16" s="4">
        <v>2.85</v>
      </c>
      <c r="K16" s="4">
        <v>2.8</v>
      </c>
      <c r="L16" s="4">
        <v>2.75</v>
      </c>
      <c r="M16" s="4">
        <v>2.72</v>
      </c>
      <c r="N16" s="4">
        <v>2.69</v>
      </c>
      <c r="O16" s="4">
        <v>2.66</v>
      </c>
      <c r="P16" s="4">
        <v>2.64</v>
      </c>
      <c r="Q16" s="4">
        <v>2.62</v>
      </c>
      <c r="R16" s="4">
        <v>2.6</v>
      </c>
      <c r="S16" s="4">
        <v>2.58</v>
      </c>
      <c r="T16" s="4">
        <v>2.57</v>
      </c>
      <c r="U16" s="4">
        <v>2.56</v>
      </c>
      <c r="V16" s="4">
        <v>2.54</v>
      </c>
      <c r="W16" s="4">
        <v>2.5299999999999998</v>
      </c>
      <c r="X16" s="4">
        <v>2.52</v>
      </c>
      <c r="Y16" s="4">
        <v>2.5099999999999998</v>
      </c>
      <c r="Z16" s="4">
        <v>2.5099999999999998</v>
      </c>
      <c r="AA16" s="4">
        <v>2.5</v>
      </c>
      <c r="AB16" s="4">
        <v>2.4900000000000002</v>
      </c>
      <c r="AC16" s="4">
        <v>2.48</v>
      </c>
      <c r="AD16" s="4">
        <v>2.48</v>
      </c>
      <c r="AE16" s="4">
        <v>2.4700000000000002</v>
      </c>
      <c r="AF16" s="6">
        <v>2.4700000000000002</v>
      </c>
    </row>
    <row r="17" spans="2:32">
      <c r="B17" s="14">
        <v>13</v>
      </c>
      <c r="C17" s="4">
        <v>4.67</v>
      </c>
      <c r="D17" s="4">
        <v>3.81</v>
      </c>
      <c r="E17" s="4">
        <v>3.41</v>
      </c>
      <c r="F17" s="4">
        <v>3.18</v>
      </c>
      <c r="G17" s="4">
        <v>3.03</v>
      </c>
      <c r="H17" s="4">
        <v>2.92</v>
      </c>
      <c r="I17" s="4">
        <v>2.83</v>
      </c>
      <c r="J17" s="4">
        <v>2.77</v>
      </c>
      <c r="K17" s="4">
        <v>2.71</v>
      </c>
      <c r="L17" s="4">
        <v>2.67</v>
      </c>
      <c r="M17" s="4">
        <v>2.63</v>
      </c>
      <c r="N17" s="4">
        <v>2.6</v>
      </c>
      <c r="O17" s="4">
        <v>2.58</v>
      </c>
      <c r="P17" s="4">
        <v>2.5499999999999998</v>
      </c>
      <c r="Q17" s="4">
        <v>2.5299999999999998</v>
      </c>
      <c r="R17" s="4">
        <v>2.5099999999999998</v>
      </c>
      <c r="S17" s="4">
        <v>2.5</v>
      </c>
      <c r="T17" s="4">
        <v>2.48</v>
      </c>
      <c r="U17" s="4">
        <v>2.4700000000000002</v>
      </c>
      <c r="V17" s="4">
        <v>2.46</v>
      </c>
      <c r="W17" s="4">
        <v>2.4500000000000002</v>
      </c>
      <c r="X17" s="4">
        <v>2.44</v>
      </c>
      <c r="Y17" s="4">
        <v>2.4300000000000002</v>
      </c>
      <c r="Z17" s="4">
        <v>2.42</v>
      </c>
      <c r="AA17" s="4">
        <v>2.41</v>
      </c>
      <c r="AB17" s="4">
        <v>2.41</v>
      </c>
      <c r="AC17" s="4">
        <v>2.4</v>
      </c>
      <c r="AD17" s="4">
        <v>2.39</v>
      </c>
      <c r="AE17" s="4">
        <v>2.39</v>
      </c>
      <c r="AF17" s="6">
        <v>2.38</v>
      </c>
    </row>
    <row r="18" spans="2:32">
      <c r="B18" s="14">
        <v>14</v>
      </c>
      <c r="C18" s="4">
        <v>4.5999999999999996</v>
      </c>
      <c r="D18" s="4">
        <v>3.74</v>
      </c>
      <c r="E18" s="4">
        <v>3.34</v>
      </c>
      <c r="F18" s="4">
        <v>3.11</v>
      </c>
      <c r="G18" s="4">
        <v>2.96</v>
      </c>
      <c r="H18" s="4">
        <v>2.85</v>
      </c>
      <c r="I18" s="4">
        <v>2.76</v>
      </c>
      <c r="J18" s="4">
        <v>2.7</v>
      </c>
      <c r="K18" s="4">
        <v>2.65</v>
      </c>
      <c r="L18" s="4">
        <v>2.6</v>
      </c>
      <c r="M18" s="4">
        <v>2.57</v>
      </c>
      <c r="N18" s="4">
        <v>2.5299999999999998</v>
      </c>
      <c r="O18" s="4">
        <v>2.5099999999999998</v>
      </c>
      <c r="P18" s="4">
        <v>2.48</v>
      </c>
      <c r="Q18" s="4">
        <v>2.46</v>
      </c>
      <c r="R18" s="4">
        <v>2.44</v>
      </c>
      <c r="S18" s="4">
        <v>2.4300000000000002</v>
      </c>
      <c r="T18" s="4">
        <v>2.41</v>
      </c>
      <c r="U18" s="4">
        <v>2.4</v>
      </c>
      <c r="V18" s="4">
        <v>2.39</v>
      </c>
      <c r="W18" s="4">
        <v>2.38</v>
      </c>
      <c r="X18" s="4">
        <v>2.37</v>
      </c>
      <c r="Y18" s="4">
        <v>2.36</v>
      </c>
      <c r="Z18" s="4">
        <v>2.35</v>
      </c>
      <c r="AA18" s="4">
        <v>2.34</v>
      </c>
      <c r="AB18" s="4">
        <v>2.33</v>
      </c>
      <c r="AC18" s="4">
        <v>2.33</v>
      </c>
      <c r="AD18" s="4">
        <v>2.3199999999999998</v>
      </c>
      <c r="AE18" s="4">
        <v>2.31</v>
      </c>
      <c r="AF18" s="6">
        <v>2.31</v>
      </c>
    </row>
    <row r="19" spans="2:32">
      <c r="B19" s="14">
        <v>15</v>
      </c>
      <c r="C19" s="4">
        <v>4.54</v>
      </c>
      <c r="D19" s="4">
        <v>3.68</v>
      </c>
      <c r="E19" s="4">
        <v>3.29</v>
      </c>
      <c r="F19" s="4">
        <v>3.06</v>
      </c>
      <c r="G19" s="4">
        <v>2.9</v>
      </c>
      <c r="H19" s="4">
        <v>2.79</v>
      </c>
      <c r="I19" s="4">
        <v>2.71</v>
      </c>
      <c r="J19" s="4">
        <v>2.64</v>
      </c>
      <c r="K19" s="4">
        <v>2.59</v>
      </c>
      <c r="L19" s="4">
        <v>2.54</v>
      </c>
      <c r="M19" s="4">
        <v>2.5099999999999998</v>
      </c>
      <c r="N19" s="4">
        <v>2.48</v>
      </c>
      <c r="O19" s="4">
        <v>2.4500000000000002</v>
      </c>
      <c r="P19" s="4">
        <v>2.42</v>
      </c>
      <c r="Q19" s="4">
        <v>2.4</v>
      </c>
      <c r="R19" s="4">
        <v>2.38</v>
      </c>
      <c r="S19" s="4">
        <v>2.37</v>
      </c>
      <c r="T19" s="4">
        <v>2.35</v>
      </c>
      <c r="U19" s="4">
        <v>2.34</v>
      </c>
      <c r="V19" s="4">
        <v>2.33</v>
      </c>
      <c r="W19" s="4">
        <v>2.3199999999999998</v>
      </c>
      <c r="X19" s="4">
        <v>2.31</v>
      </c>
      <c r="Y19" s="4">
        <v>2.2999999999999998</v>
      </c>
      <c r="Z19" s="4">
        <v>2.29</v>
      </c>
      <c r="AA19" s="4">
        <v>2.2799999999999998</v>
      </c>
      <c r="AB19" s="4">
        <v>2.27</v>
      </c>
      <c r="AC19" s="4">
        <v>2.27</v>
      </c>
      <c r="AD19" s="4">
        <v>2.2599999999999998</v>
      </c>
      <c r="AE19" s="4">
        <v>2.25</v>
      </c>
      <c r="AF19" s="6">
        <v>2.25</v>
      </c>
    </row>
    <row r="20" spans="2:32">
      <c r="B20" s="1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7"/>
    </row>
    <row r="21" spans="2:32">
      <c r="B21" s="14">
        <v>16</v>
      </c>
      <c r="C21" s="4">
        <v>4.49</v>
      </c>
      <c r="D21" s="4">
        <v>3.63</v>
      </c>
      <c r="E21" s="4">
        <v>3.24</v>
      </c>
      <c r="F21" s="4">
        <v>3.01</v>
      </c>
      <c r="G21" s="4">
        <v>2.85</v>
      </c>
      <c r="H21" s="4">
        <v>2.74</v>
      </c>
      <c r="I21" s="4">
        <v>2.66</v>
      </c>
      <c r="J21" s="4">
        <v>2.59</v>
      </c>
      <c r="K21" s="4">
        <v>2.54</v>
      </c>
      <c r="L21" s="4">
        <v>2.4900000000000002</v>
      </c>
      <c r="M21" s="4">
        <v>2.46</v>
      </c>
      <c r="N21" s="4">
        <v>2.42</v>
      </c>
      <c r="O21" s="4">
        <v>2.4</v>
      </c>
      <c r="P21" s="4">
        <v>2.37</v>
      </c>
      <c r="Q21" s="4">
        <v>2.35</v>
      </c>
      <c r="R21" s="4">
        <v>2.33</v>
      </c>
      <c r="S21" s="4">
        <v>2.3199999999999998</v>
      </c>
      <c r="T21" s="4">
        <v>2.2999999999999998</v>
      </c>
      <c r="U21" s="4">
        <v>2.29</v>
      </c>
      <c r="V21" s="4">
        <v>2.2799999999999998</v>
      </c>
      <c r="W21" s="4">
        <v>2.2599999999999998</v>
      </c>
      <c r="X21" s="4">
        <v>2.25</v>
      </c>
      <c r="Y21" s="4">
        <v>2.2400000000000002</v>
      </c>
      <c r="Z21" s="4">
        <v>2.2400000000000002</v>
      </c>
      <c r="AA21" s="4">
        <v>2.23</v>
      </c>
      <c r="AB21" s="4">
        <v>2.2200000000000002</v>
      </c>
      <c r="AC21" s="4">
        <v>2.21</v>
      </c>
      <c r="AD21" s="4">
        <v>2.21</v>
      </c>
      <c r="AE21" s="4">
        <v>2.2000000000000002</v>
      </c>
      <c r="AF21" s="6">
        <v>2.19</v>
      </c>
    </row>
    <row r="22" spans="2:32">
      <c r="B22" s="14">
        <v>17</v>
      </c>
      <c r="C22" s="4">
        <v>4.45</v>
      </c>
      <c r="D22" s="4">
        <v>3.59</v>
      </c>
      <c r="E22" s="4">
        <v>3.2</v>
      </c>
      <c r="F22" s="4">
        <v>2.96</v>
      </c>
      <c r="G22" s="4">
        <v>2.81</v>
      </c>
      <c r="H22" s="4">
        <v>2.7</v>
      </c>
      <c r="I22" s="4">
        <v>2.61</v>
      </c>
      <c r="J22" s="4">
        <v>2.5499999999999998</v>
      </c>
      <c r="K22" s="4">
        <v>2.4900000000000002</v>
      </c>
      <c r="L22" s="4">
        <v>2.4500000000000002</v>
      </c>
      <c r="M22" s="4">
        <v>2.41</v>
      </c>
      <c r="N22" s="4">
        <v>2.38</v>
      </c>
      <c r="O22" s="4">
        <v>2.35</v>
      </c>
      <c r="P22" s="4">
        <v>2.33</v>
      </c>
      <c r="Q22" s="4">
        <v>2.31</v>
      </c>
      <c r="R22" s="4">
        <v>2.29</v>
      </c>
      <c r="S22" s="4">
        <v>2.27</v>
      </c>
      <c r="T22" s="4">
        <v>2.2599999999999998</v>
      </c>
      <c r="U22" s="4">
        <v>2.2400000000000002</v>
      </c>
      <c r="V22" s="4">
        <v>2.23</v>
      </c>
      <c r="W22" s="4">
        <v>2.2200000000000002</v>
      </c>
      <c r="X22" s="4">
        <v>2.21</v>
      </c>
      <c r="Y22" s="4">
        <v>2.2000000000000002</v>
      </c>
      <c r="Z22" s="4">
        <v>2.19</v>
      </c>
      <c r="AA22" s="4">
        <v>2.1800000000000002</v>
      </c>
      <c r="AB22" s="4">
        <v>2.17</v>
      </c>
      <c r="AC22" s="4">
        <v>2.17</v>
      </c>
      <c r="AD22" s="4">
        <v>2.16</v>
      </c>
      <c r="AE22" s="4">
        <v>2.15</v>
      </c>
      <c r="AF22" s="6">
        <v>2.15</v>
      </c>
    </row>
    <row r="23" spans="2:32">
      <c r="B23" s="14">
        <v>18</v>
      </c>
      <c r="C23" s="4">
        <v>4.41</v>
      </c>
      <c r="D23" s="4">
        <v>3.55</v>
      </c>
      <c r="E23" s="4">
        <v>3.16</v>
      </c>
      <c r="F23" s="4">
        <v>2.93</v>
      </c>
      <c r="G23" s="4">
        <v>2.77</v>
      </c>
      <c r="H23" s="4">
        <v>2.66</v>
      </c>
      <c r="I23" s="4">
        <v>2.58</v>
      </c>
      <c r="J23" s="4">
        <v>2.5099999999999998</v>
      </c>
      <c r="K23" s="4">
        <v>2.46</v>
      </c>
      <c r="L23" s="4">
        <v>2.41</v>
      </c>
      <c r="M23" s="4">
        <v>2.37</v>
      </c>
      <c r="N23" s="4">
        <v>2.34</v>
      </c>
      <c r="O23" s="4">
        <v>2.31</v>
      </c>
      <c r="P23" s="4">
        <v>2.29</v>
      </c>
      <c r="Q23" s="4">
        <v>2.27</v>
      </c>
      <c r="R23" s="4">
        <v>2.25</v>
      </c>
      <c r="S23" s="4">
        <v>2.23</v>
      </c>
      <c r="T23" s="4">
        <v>2.2200000000000002</v>
      </c>
      <c r="U23" s="4">
        <v>2.2000000000000002</v>
      </c>
      <c r="V23" s="4">
        <v>2.19</v>
      </c>
      <c r="W23" s="4">
        <v>2.1800000000000002</v>
      </c>
      <c r="X23" s="4">
        <v>2.17</v>
      </c>
      <c r="Y23" s="4">
        <v>2.16</v>
      </c>
      <c r="Z23" s="4">
        <v>2.15</v>
      </c>
      <c r="AA23" s="4">
        <v>2.14</v>
      </c>
      <c r="AB23" s="4">
        <v>2.13</v>
      </c>
      <c r="AC23" s="4">
        <v>2.13</v>
      </c>
      <c r="AD23" s="4">
        <v>2.12</v>
      </c>
      <c r="AE23" s="4">
        <v>2.11</v>
      </c>
      <c r="AF23" s="6">
        <v>2.11</v>
      </c>
    </row>
    <row r="24" spans="2:32">
      <c r="B24" s="14">
        <v>19</v>
      </c>
      <c r="C24" s="4">
        <v>4.38</v>
      </c>
      <c r="D24" s="4">
        <v>3.52</v>
      </c>
      <c r="E24" s="4">
        <v>3.13</v>
      </c>
      <c r="F24" s="4">
        <v>2.9</v>
      </c>
      <c r="G24" s="4">
        <v>2.74</v>
      </c>
      <c r="H24" s="4">
        <v>2.63</v>
      </c>
      <c r="I24" s="4">
        <v>2.54</v>
      </c>
      <c r="J24" s="4">
        <v>2.48</v>
      </c>
      <c r="K24" s="4">
        <v>2.42</v>
      </c>
      <c r="L24" s="4">
        <v>2.38</v>
      </c>
      <c r="M24" s="4">
        <v>2.34</v>
      </c>
      <c r="N24" s="4">
        <v>2.31</v>
      </c>
      <c r="O24" s="4">
        <v>2.2799999999999998</v>
      </c>
      <c r="P24" s="4">
        <v>2.2599999999999998</v>
      </c>
      <c r="Q24" s="4">
        <v>2.23</v>
      </c>
      <c r="R24" s="4">
        <v>2.21</v>
      </c>
      <c r="S24" s="4">
        <v>2.2000000000000002</v>
      </c>
      <c r="T24" s="4">
        <v>2.1800000000000002</v>
      </c>
      <c r="U24" s="4">
        <v>2.17</v>
      </c>
      <c r="V24" s="4">
        <v>2.16</v>
      </c>
      <c r="W24" s="4">
        <v>2.14</v>
      </c>
      <c r="X24" s="4">
        <v>2.13</v>
      </c>
      <c r="Y24" s="4">
        <v>2.12</v>
      </c>
      <c r="Z24" s="4">
        <v>2.11</v>
      </c>
      <c r="AA24" s="4">
        <v>2.11</v>
      </c>
      <c r="AB24" s="4">
        <v>2.1</v>
      </c>
      <c r="AC24" s="4">
        <v>2.09</v>
      </c>
      <c r="AD24" s="4">
        <v>2.08</v>
      </c>
      <c r="AE24" s="4">
        <v>2.08</v>
      </c>
      <c r="AF24" s="6">
        <v>2.0699999999999998</v>
      </c>
    </row>
    <row r="25" spans="2:32">
      <c r="B25" s="14">
        <v>20</v>
      </c>
      <c r="C25" s="4">
        <v>4.3499999999999996</v>
      </c>
      <c r="D25" s="4">
        <v>3.49</v>
      </c>
      <c r="E25" s="4">
        <v>3.1</v>
      </c>
      <c r="F25" s="4">
        <v>2.87</v>
      </c>
      <c r="G25" s="4">
        <v>2.71</v>
      </c>
      <c r="H25" s="4">
        <v>2.6</v>
      </c>
      <c r="I25" s="4">
        <v>2.5099999999999998</v>
      </c>
      <c r="J25" s="4">
        <v>2.4500000000000002</v>
      </c>
      <c r="K25" s="4">
        <v>2.39</v>
      </c>
      <c r="L25" s="4">
        <v>2.35</v>
      </c>
      <c r="M25" s="4">
        <v>2.31</v>
      </c>
      <c r="N25" s="4">
        <v>2.2799999999999998</v>
      </c>
      <c r="O25" s="4">
        <v>2.25</v>
      </c>
      <c r="P25" s="4">
        <v>2.2200000000000002</v>
      </c>
      <c r="Q25" s="4">
        <v>2.2000000000000002</v>
      </c>
      <c r="R25" s="4">
        <v>2.1800000000000002</v>
      </c>
      <c r="S25" s="4">
        <v>2.17</v>
      </c>
      <c r="T25" s="4">
        <v>2.15</v>
      </c>
      <c r="U25" s="4">
        <v>2.14</v>
      </c>
      <c r="V25" s="4">
        <v>2.12</v>
      </c>
      <c r="W25" s="4">
        <v>2.11</v>
      </c>
      <c r="X25" s="4">
        <v>2.1</v>
      </c>
      <c r="Y25" s="4">
        <v>2.09</v>
      </c>
      <c r="Z25" s="4">
        <v>2.08</v>
      </c>
      <c r="AA25" s="4">
        <v>2.0699999999999998</v>
      </c>
      <c r="AB25" s="4">
        <v>2.0699999999999998</v>
      </c>
      <c r="AC25" s="4">
        <v>2.06</v>
      </c>
      <c r="AD25" s="4">
        <v>2.0499999999999998</v>
      </c>
      <c r="AE25" s="4">
        <v>2.0499999999999998</v>
      </c>
      <c r="AF25" s="6">
        <v>2.04</v>
      </c>
    </row>
    <row r="26" spans="2:32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7"/>
    </row>
    <row r="27" spans="2:32">
      <c r="B27" s="14">
        <v>21</v>
      </c>
      <c r="C27" s="4">
        <v>4.32</v>
      </c>
      <c r="D27" s="4">
        <v>3.47</v>
      </c>
      <c r="E27" s="4">
        <v>3.07</v>
      </c>
      <c r="F27" s="4">
        <v>2.84</v>
      </c>
      <c r="G27" s="4">
        <v>2.68</v>
      </c>
      <c r="H27" s="4">
        <v>2.57</v>
      </c>
      <c r="I27" s="4">
        <v>2.4900000000000002</v>
      </c>
      <c r="J27" s="4">
        <v>2.42</v>
      </c>
      <c r="K27" s="4">
        <v>2.37</v>
      </c>
      <c r="L27" s="4">
        <v>2.3199999999999998</v>
      </c>
      <c r="M27" s="4">
        <v>2.2799999999999998</v>
      </c>
      <c r="N27" s="4">
        <v>2.25</v>
      </c>
      <c r="O27" s="4">
        <v>2.2200000000000002</v>
      </c>
      <c r="P27" s="4">
        <v>2.2000000000000002</v>
      </c>
      <c r="Q27" s="4">
        <v>2.1800000000000002</v>
      </c>
      <c r="R27" s="4">
        <v>2.16</v>
      </c>
      <c r="S27" s="4">
        <v>2.14</v>
      </c>
      <c r="T27" s="4">
        <v>2.12</v>
      </c>
      <c r="U27" s="4">
        <v>2.11</v>
      </c>
      <c r="V27" s="4">
        <v>2.1</v>
      </c>
      <c r="W27" s="4">
        <v>2.08</v>
      </c>
      <c r="X27" s="4">
        <v>2.0699999999999998</v>
      </c>
      <c r="Y27" s="4">
        <v>2.06</v>
      </c>
      <c r="Z27" s="4">
        <v>2.0499999999999998</v>
      </c>
      <c r="AA27" s="4">
        <v>2.0499999999999998</v>
      </c>
      <c r="AB27" s="4">
        <v>2.04</v>
      </c>
      <c r="AC27" s="4">
        <v>2.0299999999999998</v>
      </c>
      <c r="AD27" s="4">
        <v>2.02</v>
      </c>
      <c r="AE27" s="4">
        <v>2.02</v>
      </c>
      <c r="AF27" s="6">
        <v>2.0099999999999998</v>
      </c>
    </row>
    <row r="28" spans="2:32">
      <c r="B28" s="14">
        <v>22</v>
      </c>
      <c r="C28" s="4">
        <v>4.3</v>
      </c>
      <c r="D28" s="4">
        <v>3.44</v>
      </c>
      <c r="E28" s="4">
        <v>3.05</v>
      </c>
      <c r="F28" s="4">
        <v>2.82</v>
      </c>
      <c r="G28" s="4">
        <v>2.66</v>
      </c>
      <c r="H28" s="4">
        <v>2.5499999999999998</v>
      </c>
      <c r="I28" s="4">
        <v>2.46</v>
      </c>
      <c r="J28" s="4">
        <v>2.4</v>
      </c>
      <c r="K28" s="4">
        <v>2.34</v>
      </c>
      <c r="L28" s="4">
        <v>2.2999999999999998</v>
      </c>
      <c r="M28" s="4">
        <v>2.2599999999999998</v>
      </c>
      <c r="N28" s="4">
        <v>2.23</v>
      </c>
      <c r="O28" s="4">
        <v>2.2000000000000002</v>
      </c>
      <c r="P28" s="4">
        <v>2.17</v>
      </c>
      <c r="Q28" s="4">
        <v>2.15</v>
      </c>
      <c r="R28" s="4">
        <v>2.13</v>
      </c>
      <c r="S28" s="4">
        <v>2.11</v>
      </c>
      <c r="T28" s="4">
        <v>2.1</v>
      </c>
      <c r="U28" s="4">
        <v>2.08</v>
      </c>
      <c r="V28" s="4">
        <v>2.0699999999999998</v>
      </c>
      <c r="W28" s="4">
        <v>2.06</v>
      </c>
      <c r="X28" s="4">
        <v>2.0499999999999998</v>
      </c>
      <c r="Y28" s="4">
        <v>2.04</v>
      </c>
      <c r="Z28" s="4">
        <v>2.0299999999999998</v>
      </c>
      <c r="AA28" s="4">
        <v>2.02</v>
      </c>
      <c r="AB28" s="4">
        <v>2.0099999999999998</v>
      </c>
      <c r="AC28" s="4">
        <v>2</v>
      </c>
      <c r="AD28" s="4">
        <v>2</v>
      </c>
      <c r="AE28" s="4">
        <v>1.99</v>
      </c>
      <c r="AF28" s="6">
        <v>1.98</v>
      </c>
    </row>
    <row r="29" spans="2:32">
      <c r="B29" s="14">
        <v>23</v>
      </c>
      <c r="C29" s="4">
        <v>4.28</v>
      </c>
      <c r="D29" s="4">
        <v>3.42</v>
      </c>
      <c r="E29" s="4">
        <v>3.03</v>
      </c>
      <c r="F29" s="4">
        <v>2.8</v>
      </c>
      <c r="G29" s="4">
        <v>2.64</v>
      </c>
      <c r="H29" s="4">
        <v>2.5299999999999998</v>
      </c>
      <c r="I29" s="4">
        <v>2.44</v>
      </c>
      <c r="J29" s="4">
        <v>2.37</v>
      </c>
      <c r="K29" s="4">
        <v>2.3199999999999998</v>
      </c>
      <c r="L29" s="4">
        <v>2.27</v>
      </c>
      <c r="M29" s="4">
        <v>2.2400000000000002</v>
      </c>
      <c r="N29" s="4">
        <v>2.2000000000000002</v>
      </c>
      <c r="O29" s="4">
        <v>2.1800000000000002</v>
      </c>
      <c r="P29" s="4">
        <v>2.15</v>
      </c>
      <c r="Q29" s="4">
        <v>2.13</v>
      </c>
      <c r="R29" s="4">
        <v>2.11</v>
      </c>
      <c r="S29" s="4">
        <v>2.09</v>
      </c>
      <c r="T29" s="4">
        <v>2.08</v>
      </c>
      <c r="U29" s="4">
        <v>2.06</v>
      </c>
      <c r="V29" s="4">
        <v>2.0499999999999998</v>
      </c>
      <c r="W29" s="4">
        <v>2.04</v>
      </c>
      <c r="X29" s="4">
        <v>2.02</v>
      </c>
      <c r="Y29" s="4">
        <v>2.0099999999999998</v>
      </c>
      <c r="Z29" s="4">
        <v>2.0099999999999998</v>
      </c>
      <c r="AA29" s="4">
        <v>2</v>
      </c>
      <c r="AB29" s="4">
        <v>1.99</v>
      </c>
      <c r="AC29" s="4">
        <v>1.98</v>
      </c>
      <c r="AD29" s="4">
        <v>1.97</v>
      </c>
      <c r="AE29" s="4">
        <v>1.97</v>
      </c>
      <c r="AF29" s="6">
        <v>1.96</v>
      </c>
    </row>
    <row r="30" spans="2:32">
      <c r="B30" s="14">
        <v>24</v>
      </c>
      <c r="C30" s="4">
        <v>4.26</v>
      </c>
      <c r="D30" s="4">
        <v>3.4</v>
      </c>
      <c r="E30" s="4">
        <v>3.01</v>
      </c>
      <c r="F30" s="4">
        <v>2.78</v>
      </c>
      <c r="G30" s="4">
        <v>2.62</v>
      </c>
      <c r="H30" s="4">
        <v>2.5099999999999998</v>
      </c>
      <c r="I30" s="4">
        <v>2.42</v>
      </c>
      <c r="J30" s="4">
        <v>2.36</v>
      </c>
      <c r="K30" s="4">
        <v>2.2999999999999998</v>
      </c>
      <c r="L30" s="4">
        <v>2.25</v>
      </c>
      <c r="M30" s="4">
        <v>2.2200000000000002</v>
      </c>
      <c r="N30" s="4">
        <v>2.1800000000000002</v>
      </c>
      <c r="O30" s="4">
        <v>2.15</v>
      </c>
      <c r="P30" s="4">
        <v>2.13</v>
      </c>
      <c r="Q30" s="4">
        <v>2.11</v>
      </c>
      <c r="R30" s="4">
        <v>2.09</v>
      </c>
      <c r="S30" s="4">
        <v>2.0699999999999998</v>
      </c>
      <c r="T30" s="4">
        <v>2.0499999999999998</v>
      </c>
      <c r="U30" s="4">
        <v>2.04</v>
      </c>
      <c r="V30" s="4">
        <v>2.0299999999999998</v>
      </c>
      <c r="W30" s="4">
        <v>2.0099999999999998</v>
      </c>
      <c r="X30" s="4">
        <v>2</v>
      </c>
      <c r="Y30" s="4">
        <v>1.99</v>
      </c>
      <c r="Z30" s="4">
        <v>1.98</v>
      </c>
      <c r="AA30" s="4">
        <v>1.97</v>
      </c>
      <c r="AB30" s="4">
        <v>1.97</v>
      </c>
      <c r="AC30" s="4">
        <v>1.96</v>
      </c>
      <c r="AD30" s="4">
        <v>1.95</v>
      </c>
      <c r="AE30" s="4">
        <v>1.95</v>
      </c>
      <c r="AF30" s="6">
        <v>1.94</v>
      </c>
    </row>
    <row r="31" spans="2:32">
      <c r="B31" s="14">
        <v>25</v>
      </c>
      <c r="C31" s="4">
        <v>4.24</v>
      </c>
      <c r="D31" s="4">
        <v>3.39</v>
      </c>
      <c r="E31" s="4">
        <v>2.99</v>
      </c>
      <c r="F31" s="4">
        <v>2.76</v>
      </c>
      <c r="G31" s="4">
        <v>2.6</v>
      </c>
      <c r="H31" s="4">
        <v>2.4900000000000002</v>
      </c>
      <c r="I31" s="4">
        <v>2.4</v>
      </c>
      <c r="J31" s="4">
        <v>2.34</v>
      </c>
      <c r="K31" s="4">
        <v>2.2799999999999998</v>
      </c>
      <c r="L31" s="4">
        <v>2.2400000000000002</v>
      </c>
      <c r="M31" s="4">
        <v>2.2000000000000002</v>
      </c>
      <c r="N31" s="4">
        <v>2.16</v>
      </c>
      <c r="O31" s="4">
        <v>2.14</v>
      </c>
      <c r="P31" s="4">
        <v>2.11</v>
      </c>
      <c r="Q31" s="4">
        <v>2.09</v>
      </c>
      <c r="R31" s="4">
        <v>2.0699999999999998</v>
      </c>
      <c r="S31" s="4">
        <v>2.0499999999999998</v>
      </c>
      <c r="T31" s="4">
        <v>2.04</v>
      </c>
      <c r="U31" s="4">
        <v>2.02</v>
      </c>
      <c r="V31" s="4">
        <v>2.0099999999999998</v>
      </c>
      <c r="W31" s="4">
        <v>2</v>
      </c>
      <c r="X31" s="4">
        <v>1.98</v>
      </c>
      <c r="Y31" s="4">
        <v>1.97</v>
      </c>
      <c r="Z31" s="4">
        <v>1.96</v>
      </c>
      <c r="AA31" s="4">
        <v>1.96</v>
      </c>
      <c r="AB31" s="4">
        <v>1.95</v>
      </c>
      <c r="AC31" s="4">
        <v>1.94</v>
      </c>
      <c r="AD31" s="4">
        <v>1.93</v>
      </c>
      <c r="AE31" s="4">
        <v>1.93</v>
      </c>
      <c r="AF31" s="6">
        <v>1.92</v>
      </c>
    </row>
    <row r="32" spans="2:32">
      <c r="B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7"/>
    </row>
    <row r="33" spans="2:32">
      <c r="B33" s="14">
        <v>26</v>
      </c>
      <c r="C33" s="4">
        <v>4.2300000000000004</v>
      </c>
      <c r="D33" s="4">
        <v>3.37</v>
      </c>
      <c r="E33" s="4">
        <v>2.98</v>
      </c>
      <c r="F33" s="4">
        <v>2.74</v>
      </c>
      <c r="G33" s="4">
        <v>2.59</v>
      </c>
      <c r="H33" s="4">
        <v>2.4700000000000002</v>
      </c>
      <c r="I33" s="4">
        <v>2.39</v>
      </c>
      <c r="J33" s="4">
        <v>2.3199999999999998</v>
      </c>
      <c r="K33" s="4">
        <v>2.27</v>
      </c>
      <c r="L33" s="4">
        <v>2.2200000000000002</v>
      </c>
      <c r="M33" s="4">
        <v>2.1800000000000002</v>
      </c>
      <c r="N33" s="4">
        <v>2.15</v>
      </c>
      <c r="O33" s="4">
        <v>2.12</v>
      </c>
      <c r="P33" s="4">
        <v>2.09</v>
      </c>
      <c r="Q33" s="4">
        <v>2.0699999999999998</v>
      </c>
      <c r="R33" s="4">
        <v>2.0499999999999998</v>
      </c>
      <c r="S33" s="4">
        <v>2.0299999999999998</v>
      </c>
      <c r="T33" s="4">
        <v>2.02</v>
      </c>
      <c r="U33" s="4">
        <v>2</v>
      </c>
      <c r="V33" s="4">
        <v>1.99</v>
      </c>
      <c r="W33" s="4">
        <v>1.98</v>
      </c>
      <c r="X33" s="4">
        <v>1.97</v>
      </c>
      <c r="Y33" s="4">
        <v>1.96</v>
      </c>
      <c r="Z33" s="4">
        <v>1.95</v>
      </c>
      <c r="AA33" s="4">
        <v>1.94</v>
      </c>
      <c r="AB33" s="4">
        <v>1.93</v>
      </c>
      <c r="AC33" s="4">
        <v>1.92</v>
      </c>
      <c r="AD33" s="4">
        <v>1.91</v>
      </c>
      <c r="AE33" s="4">
        <v>1.91</v>
      </c>
      <c r="AF33" s="6">
        <v>1.9</v>
      </c>
    </row>
    <row r="34" spans="2:32">
      <c r="B34" s="14">
        <v>27</v>
      </c>
      <c r="C34" s="4">
        <v>4.21</v>
      </c>
      <c r="D34" s="4">
        <v>3.35</v>
      </c>
      <c r="E34" s="4">
        <v>2.96</v>
      </c>
      <c r="F34" s="4">
        <v>2.73</v>
      </c>
      <c r="G34" s="4">
        <v>2.57</v>
      </c>
      <c r="H34" s="4">
        <v>2.46</v>
      </c>
      <c r="I34" s="4">
        <v>2.37</v>
      </c>
      <c r="J34" s="4">
        <v>2.31</v>
      </c>
      <c r="K34" s="4">
        <v>2.25</v>
      </c>
      <c r="L34" s="4">
        <v>2.2000000000000002</v>
      </c>
      <c r="M34" s="4">
        <v>2.17</v>
      </c>
      <c r="N34" s="4">
        <v>2.13</v>
      </c>
      <c r="O34" s="4">
        <v>2.1</v>
      </c>
      <c r="P34" s="4">
        <v>2.08</v>
      </c>
      <c r="Q34" s="4">
        <v>2.06</v>
      </c>
      <c r="R34" s="4">
        <v>2.04</v>
      </c>
      <c r="S34" s="4">
        <v>2.02</v>
      </c>
      <c r="T34" s="4">
        <v>2</v>
      </c>
      <c r="U34" s="4">
        <v>1.99</v>
      </c>
      <c r="V34" s="4">
        <v>1.97</v>
      </c>
      <c r="W34" s="4">
        <v>1.96</v>
      </c>
      <c r="X34" s="4">
        <v>1.95</v>
      </c>
      <c r="Y34" s="4">
        <v>1.94</v>
      </c>
      <c r="Z34" s="4">
        <v>1.93</v>
      </c>
      <c r="AA34" s="4">
        <v>1.92</v>
      </c>
      <c r="AB34" s="4">
        <v>1.91</v>
      </c>
      <c r="AC34" s="4">
        <v>1.9</v>
      </c>
      <c r="AD34" s="4">
        <v>1.9</v>
      </c>
      <c r="AE34" s="4">
        <v>1.89</v>
      </c>
      <c r="AF34" s="6">
        <v>1.88</v>
      </c>
    </row>
    <row r="35" spans="2:32">
      <c r="B35" s="14">
        <v>28</v>
      </c>
      <c r="C35" s="4">
        <v>4.2</v>
      </c>
      <c r="D35" s="4">
        <v>3.34</v>
      </c>
      <c r="E35" s="4">
        <v>2.95</v>
      </c>
      <c r="F35" s="4">
        <v>2.71</v>
      </c>
      <c r="G35" s="4">
        <v>2.56</v>
      </c>
      <c r="H35" s="4">
        <v>2.4500000000000002</v>
      </c>
      <c r="I35" s="4">
        <v>2.36</v>
      </c>
      <c r="J35" s="4">
        <v>2.29</v>
      </c>
      <c r="K35" s="4">
        <v>2.2400000000000002</v>
      </c>
      <c r="L35" s="4">
        <v>2.19</v>
      </c>
      <c r="M35" s="4">
        <v>2.15</v>
      </c>
      <c r="N35" s="4">
        <v>2.12</v>
      </c>
      <c r="O35" s="4">
        <v>2.09</v>
      </c>
      <c r="P35" s="4">
        <v>2.06</v>
      </c>
      <c r="Q35" s="4">
        <v>2.04</v>
      </c>
      <c r="R35" s="4">
        <v>2.02</v>
      </c>
      <c r="S35" s="4">
        <v>2</v>
      </c>
      <c r="T35" s="4">
        <v>1.99</v>
      </c>
      <c r="U35" s="4">
        <v>1.97</v>
      </c>
      <c r="V35" s="4">
        <v>1.96</v>
      </c>
      <c r="W35" s="4">
        <v>1.95</v>
      </c>
      <c r="X35" s="4">
        <v>1.93</v>
      </c>
      <c r="Y35" s="4">
        <v>1.92</v>
      </c>
      <c r="Z35" s="4">
        <v>1.91</v>
      </c>
      <c r="AA35" s="4">
        <v>1.91</v>
      </c>
      <c r="AB35" s="4">
        <v>1.9</v>
      </c>
      <c r="AC35" s="4">
        <v>1.89</v>
      </c>
      <c r="AD35" s="4">
        <v>1.88</v>
      </c>
      <c r="AE35" s="4">
        <v>1.88</v>
      </c>
      <c r="AF35" s="6">
        <v>1.87</v>
      </c>
    </row>
    <row r="36" spans="2:32">
      <c r="B36" s="14">
        <v>29</v>
      </c>
      <c r="C36" s="4">
        <v>4.18</v>
      </c>
      <c r="D36" s="4">
        <v>3.33</v>
      </c>
      <c r="E36" s="4">
        <v>2.93</v>
      </c>
      <c r="F36" s="4">
        <v>2.7</v>
      </c>
      <c r="G36" s="4">
        <v>2.5499999999999998</v>
      </c>
      <c r="H36" s="4">
        <v>2.4300000000000002</v>
      </c>
      <c r="I36" s="4">
        <v>2.35</v>
      </c>
      <c r="J36" s="4">
        <v>2.2799999999999998</v>
      </c>
      <c r="K36" s="4">
        <v>2.2200000000000002</v>
      </c>
      <c r="L36" s="4">
        <v>2.1800000000000002</v>
      </c>
      <c r="M36" s="4">
        <v>2.14</v>
      </c>
      <c r="N36" s="4">
        <v>2.1</v>
      </c>
      <c r="O36" s="4">
        <v>2.08</v>
      </c>
      <c r="P36" s="4">
        <v>2.0499999999999998</v>
      </c>
      <c r="Q36" s="4">
        <v>2.0299999999999998</v>
      </c>
      <c r="R36" s="4">
        <v>2.0099999999999998</v>
      </c>
      <c r="S36" s="4">
        <v>1.99</v>
      </c>
      <c r="T36" s="4">
        <v>1.97</v>
      </c>
      <c r="U36" s="4">
        <v>1.96</v>
      </c>
      <c r="V36" s="4">
        <v>1.94</v>
      </c>
      <c r="W36" s="4">
        <v>1.93</v>
      </c>
      <c r="X36" s="4">
        <v>1.92</v>
      </c>
      <c r="Y36" s="4">
        <v>1.91</v>
      </c>
      <c r="Z36" s="4">
        <v>1.9</v>
      </c>
      <c r="AA36" s="4">
        <v>1.89</v>
      </c>
      <c r="AB36" s="4">
        <v>1.88</v>
      </c>
      <c r="AC36" s="4">
        <v>1.88</v>
      </c>
      <c r="AD36" s="4">
        <v>1.87</v>
      </c>
      <c r="AE36" s="4">
        <v>1.86</v>
      </c>
      <c r="AF36" s="6">
        <v>1.85</v>
      </c>
    </row>
    <row r="37" spans="2:32">
      <c r="B37" s="14">
        <v>30</v>
      </c>
      <c r="C37" s="4">
        <v>4.17</v>
      </c>
      <c r="D37" s="4">
        <v>3.32</v>
      </c>
      <c r="E37" s="4">
        <v>2.92</v>
      </c>
      <c r="F37" s="4">
        <v>2.69</v>
      </c>
      <c r="G37" s="4">
        <v>2.5299999999999998</v>
      </c>
      <c r="H37" s="4">
        <v>2.42</v>
      </c>
      <c r="I37" s="4">
        <v>2.33</v>
      </c>
      <c r="J37" s="4">
        <v>2.27</v>
      </c>
      <c r="K37" s="4">
        <v>2.21</v>
      </c>
      <c r="L37" s="4">
        <v>2.16</v>
      </c>
      <c r="M37" s="4">
        <v>2.13</v>
      </c>
      <c r="N37" s="4">
        <v>2.09</v>
      </c>
      <c r="O37" s="4">
        <v>2.06</v>
      </c>
      <c r="P37" s="4">
        <v>2.04</v>
      </c>
      <c r="Q37" s="4">
        <v>2.0099999999999998</v>
      </c>
      <c r="R37" s="4">
        <v>1.99</v>
      </c>
      <c r="S37" s="4">
        <v>1.98</v>
      </c>
      <c r="T37" s="4">
        <v>1.96</v>
      </c>
      <c r="U37" s="4">
        <v>1.95</v>
      </c>
      <c r="V37" s="4">
        <v>1.93</v>
      </c>
      <c r="W37" s="4">
        <v>1.92</v>
      </c>
      <c r="X37" s="4">
        <v>1.91</v>
      </c>
      <c r="Y37" s="4">
        <v>1.9</v>
      </c>
      <c r="Z37" s="4">
        <v>1.89</v>
      </c>
      <c r="AA37" s="4">
        <v>1.88</v>
      </c>
      <c r="AB37" s="4">
        <v>1.87</v>
      </c>
      <c r="AC37" s="4">
        <v>1.86</v>
      </c>
      <c r="AD37" s="4">
        <v>1.85</v>
      </c>
      <c r="AE37" s="4">
        <v>1.85</v>
      </c>
      <c r="AF37" s="6">
        <v>1.84</v>
      </c>
    </row>
    <row r="38" spans="2:32"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spans="2:32">
      <c r="B39" s="14">
        <v>31</v>
      </c>
      <c r="C39" s="4">
        <v>4.16</v>
      </c>
      <c r="D39" s="4">
        <v>3.3</v>
      </c>
      <c r="E39" s="4">
        <v>2.91</v>
      </c>
      <c r="F39" s="4">
        <v>2.68</v>
      </c>
      <c r="G39" s="4">
        <v>2.52</v>
      </c>
      <c r="H39" s="4">
        <v>2.41</v>
      </c>
      <c r="I39" s="4">
        <v>2.3199999999999998</v>
      </c>
      <c r="J39" s="4">
        <v>2.25</v>
      </c>
      <c r="K39" s="4">
        <v>2.2000000000000002</v>
      </c>
      <c r="L39" s="4">
        <v>2.15</v>
      </c>
      <c r="M39" s="4">
        <v>2.11</v>
      </c>
      <c r="N39" s="4">
        <v>2.08</v>
      </c>
      <c r="O39" s="4">
        <v>2.0499999999999998</v>
      </c>
      <c r="P39" s="4">
        <v>2.0299999999999998</v>
      </c>
      <c r="Q39" s="4">
        <v>2</v>
      </c>
      <c r="R39" s="4">
        <v>1.98</v>
      </c>
      <c r="S39" s="4">
        <v>1.96</v>
      </c>
      <c r="T39" s="4">
        <v>1.95</v>
      </c>
      <c r="U39" s="4">
        <v>1.93</v>
      </c>
      <c r="V39" s="4">
        <v>1.92</v>
      </c>
      <c r="W39" s="4">
        <v>1.91</v>
      </c>
      <c r="X39" s="4">
        <v>1.9</v>
      </c>
      <c r="Y39" s="4">
        <v>1.88</v>
      </c>
      <c r="Z39" s="4">
        <v>1.88</v>
      </c>
      <c r="AA39" s="4">
        <v>1.87</v>
      </c>
      <c r="AB39" s="4">
        <v>1.86</v>
      </c>
      <c r="AC39" s="4">
        <v>1.85</v>
      </c>
      <c r="AD39" s="4">
        <v>1.84</v>
      </c>
      <c r="AE39" s="4">
        <v>1.83</v>
      </c>
      <c r="AF39" s="6">
        <v>1.83</v>
      </c>
    </row>
    <row r="40" spans="2:32">
      <c r="B40" s="14">
        <v>32</v>
      </c>
      <c r="C40" s="4">
        <v>4.1500000000000004</v>
      </c>
      <c r="D40" s="4">
        <v>3.29</v>
      </c>
      <c r="E40" s="4">
        <v>2.9</v>
      </c>
      <c r="F40" s="4">
        <v>2.67</v>
      </c>
      <c r="G40" s="4">
        <v>2.5099999999999998</v>
      </c>
      <c r="H40" s="4">
        <v>2.4</v>
      </c>
      <c r="I40" s="4">
        <v>2.31</v>
      </c>
      <c r="J40" s="4">
        <v>2.2400000000000002</v>
      </c>
      <c r="K40" s="4">
        <v>2.19</v>
      </c>
      <c r="L40" s="4">
        <v>2.14</v>
      </c>
      <c r="M40" s="4">
        <v>2.1</v>
      </c>
      <c r="N40" s="4">
        <v>2.0699999999999998</v>
      </c>
      <c r="O40" s="4">
        <v>2.04</v>
      </c>
      <c r="P40" s="4">
        <v>2.0099999999999998</v>
      </c>
      <c r="Q40" s="4">
        <v>1.99</v>
      </c>
      <c r="R40" s="4">
        <v>1.97</v>
      </c>
      <c r="S40" s="4">
        <v>1.95</v>
      </c>
      <c r="T40" s="4">
        <v>1.94</v>
      </c>
      <c r="U40" s="4">
        <v>1.92</v>
      </c>
      <c r="V40" s="4">
        <v>1.91</v>
      </c>
      <c r="W40" s="4">
        <v>1.9</v>
      </c>
      <c r="X40" s="4">
        <v>1.88</v>
      </c>
      <c r="Y40" s="4">
        <v>1.87</v>
      </c>
      <c r="Z40" s="4">
        <v>1.86</v>
      </c>
      <c r="AA40" s="4">
        <v>1.85</v>
      </c>
      <c r="AB40" s="4">
        <v>1.85</v>
      </c>
      <c r="AC40" s="4">
        <v>1.84</v>
      </c>
      <c r="AD40" s="4">
        <v>1.83</v>
      </c>
      <c r="AE40" s="4">
        <v>1.82</v>
      </c>
      <c r="AF40" s="6">
        <v>1.82</v>
      </c>
    </row>
    <row r="41" spans="2:32">
      <c r="B41" s="14">
        <v>33</v>
      </c>
      <c r="C41" s="4">
        <v>4.1399999999999997</v>
      </c>
      <c r="D41" s="4">
        <v>3.28</v>
      </c>
      <c r="E41" s="4">
        <v>2.89</v>
      </c>
      <c r="F41" s="4">
        <v>2.66</v>
      </c>
      <c r="G41" s="4">
        <v>2.5</v>
      </c>
      <c r="H41" s="4">
        <v>2.39</v>
      </c>
      <c r="I41" s="4">
        <v>2.2999999999999998</v>
      </c>
      <c r="J41" s="4">
        <v>2.23</v>
      </c>
      <c r="K41" s="4">
        <v>2.1800000000000002</v>
      </c>
      <c r="L41" s="4">
        <v>2.13</v>
      </c>
      <c r="M41" s="4">
        <v>2.09</v>
      </c>
      <c r="N41" s="4">
        <v>2.06</v>
      </c>
      <c r="O41" s="4">
        <v>2.0299999999999998</v>
      </c>
      <c r="P41" s="4">
        <v>2</v>
      </c>
      <c r="Q41" s="4">
        <v>1.98</v>
      </c>
      <c r="R41" s="4">
        <v>1.96</v>
      </c>
      <c r="S41" s="4">
        <v>1.94</v>
      </c>
      <c r="T41" s="4">
        <v>1.93</v>
      </c>
      <c r="U41" s="4">
        <v>1.91</v>
      </c>
      <c r="V41" s="4">
        <v>1.9</v>
      </c>
      <c r="W41" s="4">
        <v>1.89</v>
      </c>
      <c r="X41" s="4">
        <v>1.87</v>
      </c>
      <c r="Y41" s="4">
        <v>1.86</v>
      </c>
      <c r="Z41" s="4">
        <v>1.85</v>
      </c>
      <c r="AA41" s="4">
        <v>1.84</v>
      </c>
      <c r="AB41" s="4">
        <v>1.83</v>
      </c>
      <c r="AC41" s="4">
        <v>1.83</v>
      </c>
      <c r="AD41" s="4">
        <v>1.82</v>
      </c>
      <c r="AE41" s="4">
        <v>1.81</v>
      </c>
      <c r="AF41" s="6">
        <v>1.81</v>
      </c>
    </row>
    <row r="42" spans="2:32">
      <c r="B42" s="14">
        <v>34</v>
      </c>
      <c r="C42" s="4">
        <v>4.13</v>
      </c>
      <c r="D42" s="4">
        <v>3.28</v>
      </c>
      <c r="E42" s="4">
        <v>2.88</v>
      </c>
      <c r="F42" s="4">
        <v>2.65</v>
      </c>
      <c r="G42" s="4">
        <v>2.4900000000000002</v>
      </c>
      <c r="H42" s="4">
        <v>2.38</v>
      </c>
      <c r="I42" s="4">
        <v>2.29</v>
      </c>
      <c r="J42" s="4">
        <v>2.23</v>
      </c>
      <c r="K42" s="4">
        <v>2.17</v>
      </c>
      <c r="L42" s="4">
        <v>2.12</v>
      </c>
      <c r="M42" s="4">
        <v>2.08</v>
      </c>
      <c r="N42" s="4">
        <v>2.0499999999999998</v>
      </c>
      <c r="O42" s="4">
        <v>2.02</v>
      </c>
      <c r="P42" s="4">
        <v>1.99</v>
      </c>
      <c r="Q42" s="4">
        <v>1.97</v>
      </c>
      <c r="R42" s="4">
        <v>1.95</v>
      </c>
      <c r="S42" s="4">
        <v>1.93</v>
      </c>
      <c r="T42" s="4">
        <v>1.92</v>
      </c>
      <c r="U42" s="4">
        <v>1.9</v>
      </c>
      <c r="V42" s="4">
        <v>1.89</v>
      </c>
      <c r="W42" s="4">
        <v>1.88</v>
      </c>
      <c r="X42" s="4">
        <v>1.86</v>
      </c>
      <c r="Y42" s="4">
        <v>1.85</v>
      </c>
      <c r="Z42" s="4">
        <v>1.84</v>
      </c>
      <c r="AA42" s="4">
        <v>1.83</v>
      </c>
      <c r="AB42" s="4">
        <v>1.82</v>
      </c>
      <c r="AC42" s="4">
        <v>1.82</v>
      </c>
      <c r="AD42" s="4">
        <v>1.81</v>
      </c>
      <c r="AE42" s="4">
        <v>1.8</v>
      </c>
      <c r="AF42" s="6">
        <v>1.8</v>
      </c>
    </row>
    <row r="43" spans="2:32">
      <c r="B43" s="14">
        <v>35</v>
      </c>
      <c r="C43" s="4">
        <v>4.12</v>
      </c>
      <c r="D43" s="4">
        <v>3.27</v>
      </c>
      <c r="E43" s="4">
        <v>2.87</v>
      </c>
      <c r="F43" s="4">
        <v>2.64</v>
      </c>
      <c r="G43" s="4">
        <v>2.4900000000000002</v>
      </c>
      <c r="H43" s="4">
        <v>2.37</v>
      </c>
      <c r="I43" s="4">
        <v>2.29</v>
      </c>
      <c r="J43" s="4">
        <v>2.2200000000000002</v>
      </c>
      <c r="K43" s="4">
        <v>2.16</v>
      </c>
      <c r="L43" s="4">
        <v>2.11</v>
      </c>
      <c r="M43" s="4">
        <v>2.0699999999999998</v>
      </c>
      <c r="N43" s="4">
        <v>2.04</v>
      </c>
      <c r="O43" s="4">
        <v>2.0099999999999998</v>
      </c>
      <c r="P43" s="4">
        <v>1.99</v>
      </c>
      <c r="Q43" s="4">
        <v>1.96</v>
      </c>
      <c r="R43" s="4">
        <v>1.94</v>
      </c>
      <c r="S43" s="4">
        <v>1.92</v>
      </c>
      <c r="T43" s="4">
        <v>1.91</v>
      </c>
      <c r="U43" s="4">
        <v>1.89</v>
      </c>
      <c r="V43" s="4">
        <v>1.88</v>
      </c>
      <c r="W43" s="4">
        <v>1.87</v>
      </c>
      <c r="X43" s="4">
        <v>1.85</v>
      </c>
      <c r="Y43" s="4">
        <v>1.84</v>
      </c>
      <c r="Z43" s="4">
        <v>1.83</v>
      </c>
      <c r="AA43" s="4">
        <v>1.82</v>
      </c>
      <c r="AB43" s="4">
        <v>1.82</v>
      </c>
      <c r="AC43" s="4">
        <v>1.81</v>
      </c>
      <c r="AD43" s="4">
        <v>1.8</v>
      </c>
      <c r="AE43" s="4">
        <v>1.79</v>
      </c>
      <c r="AF43" s="6">
        <v>1.79</v>
      </c>
    </row>
    <row r="44" spans="2:32">
      <c r="B44" s="1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7"/>
    </row>
    <row r="45" spans="2:32">
      <c r="B45" s="14">
        <v>36</v>
      </c>
      <c r="C45" s="4">
        <v>4.1100000000000003</v>
      </c>
      <c r="D45" s="4">
        <v>3.26</v>
      </c>
      <c r="E45" s="4">
        <v>2.87</v>
      </c>
      <c r="F45" s="4">
        <v>2.63</v>
      </c>
      <c r="G45" s="4">
        <v>2.48</v>
      </c>
      <c r="H45" s="4">
        <v>2.36</v>
      </c>
      <c r="I45" s="4">
        <v>2.2799999999999998</v>
      </c>
      <c r="J45" s="4">
        <v>2.21</v>
      </c>
      <c r="K45" s="4">
        <v>2.15</v>
      </c>
      <c r="L45" s="4">
        <v>2.11</v>
      </c>
      <c r="M45" s="4">
        <v>2.0699999999999998</v>
      </c>
      <c r="N45" s="4">
        <v>2.0299999999999998</v>
      </c>
      <c r="O45" s="4">
        <v>2</v>
      </c>
      <c r="P45" s="4">
        <v>1.98</v>
      </c>
      <c r="Q45" s="4">
        <v>1.95</v>
      </c>
      <c r="R45" s="4">
        <v>1.93</v>
      </c>
      <c r="S45" s="4">
        <v>1.92</v>
      </c>
      <c r="T45" s="4">
        <v>1.9</v>
      </c>
      <c r="U45" s="4">
        <v>1.88</v>
      </c>
      <c r="V45" s="4">
        <v>1.87</v>
      </c>
      <c r="W45" s="4">
        <v>1.86</v>
      </c>
      <c r="X45" s="4">
        <v>1.85</v>
      </c>
      <c r="Y45" s="4">
        <v>1.83</v>
      </c>
      <c r="Z45" s="4">
        <v>1.82</v>
      </c>
      <c r="AA45" s="4">
        <v>1.81</v>
      </c>
      <c r="AB45" s="4">
        <v>1.81</v>
      </c>
      <c r="AC45" s="4">
        <v>1.8</v>
      </c>
      <c r="AD45" s="4">
        <v>1.79</v>
      </c>
      <c r="AE45" s="4">
        <v>1.78</v>
      </c>
      <c r="AF45" s="6">
        <v>1.78</v>
      </c>
    </row>
    <row r="46" spans="2:32">
      <c r="B46" s="14">
        <v>37</v>
      </c>
      <c r="C46" s="4">
        <v>4.1100000000000003</v>
      </c>
      <c r="D46" s="4">
        <v>3.25</v>
      </c>
      <c r="E46" s="4">
        <v>2.86</v>
      </c>
      <c r="F46" s="4">
        <v>2.63</v>
      </c>
      <c r="G46" s="4">
        <v>2.4700000000000002</v>
      </c>
      <c r="H46" s="4">
        <v>2.36</v>
      </c>
      <c r="I46" s="4">
        <v>2.27</v>
      </c>
      <c r="J46" s="4">
        <v>2.2000000000000002</v>
      </c>
      <c r="K46" s="4">
        <v>2.14</v>
      </c>
      <c r="L46" s="4">
        <v>2.1</v>
      </c>
      <c r="M46" s="4">
        <v>2.06</v>
      </c>
      <c r="N46" s="4">
        <v>2.02</v>
      </c>
      <c r="O46" s="4">
        <v>2</v>
      </c>
      <c r="P46" s="4">
        <v>1.97</v>
      </c>
      <c r="Q46" s="4">
        <v>1.95</v>
      </c>
      <c r="R46" s="4">
        <v>1.93</v>
      </c>
      <c r="S46" s="4">
        <v>1.91</v>
      </c>
      <c r="T46" s="4">
        <v>1.89</v>
      </c>
      <c r="U46" s="4">
        <v>1.88</v>
      </c>
      <c r="V46" s="4">
        <v>1.86</v>
      </c>
      <c r="W46" s="4">
        <v>1.85</v>
      </c>
      <c r="X46" s="4">
        <v>1.84</v>
      </c>
      <c r="Y46" s="4">
        <v>1.83</v>
      </c>
      <c r="Z46" s="4">
        <v>1.82</v>
      </c>
      <c r="AA46" s="4">
        <v>1.81</v>
      </c>
      <c r="AB46" s="4">
        <v>1.8</v>
      </c>
      <c r="AC46" s="4">
        <v>1.79</v>
      </c>
      <c r="AD46" s="4">
        <v>1.78</v>
      </c>
      <c r="AE46" s="4">
        <v>1.77</v>
      </c>
      <c r="AF46" s="6">
        <v>1.77</v>
      </c>
    </row>
    <row r="47" spans="2:32">
      <c r="B47" s="14">
        <v>38</v>
      </c>
      <c r="C47" s="4">
        <v>4.0999999999999996</v>
      </c>
      <c r="D47" s="4">
        <v>3.24</v>
      </c>
      <c r="E47" s="4">
        <v>2.85</v>
      </c>
      <c r="F47" s="4">
        <v>2.62</v>
      </c>
      <c r="G47" s="4">
        <v>2.46</v>
      </c>
      <c r="H47" s="4">
        <v>2.35</v>
      </c>
      <c r="I47" s="4">
        <v>2.2599999999999998</v>
      </c>
      <c r="J47" s="4">
        <v>2.19</v>
      </c>
      <c r="K47" s="4">
        <v>2.14</v>
      </c>
      <c r="L47" s="4">
        <v>2.09</v>
      </c>
      <c r="M47" s="4">
        <v>2.0499999999999998</v>
      </c>
      <c r="N47" s="4">
        <v>2.02</v>
      </c>
      <c r="O47" s="4">
        <v>1.99</v>
      </c>
      <c r="P47" s="4">
        <v>1.96</v>
      </c>
      <c r="Q47" s="4">
        <v>1.94</v>
      </c>
      <c r="R47" s="4">
        <v>1.92</v>
      </c>
      <c r="S47" s="4">
        <v>1.9</v>
      </c>
      <c r="T47" s="4">
        <v>1.88</v>
      </c>
      <c r="U47" s="4">
        <v>1.87</v>
      </c>
      <c r="V47" s="4">
        <v>1.85</v>
      </c>
      <c r="W47" s="4">
        <v>1.84</v>
      </c>
      <c r="X47" s="4">
        <v>1.83</v>
      </c>
      <c r="Y47" s="4">
        <v>1.82</v>
      </c>
      <c r="Z47" s="4">
        <v>1.81</v>
      </c>
      <c r="AA47" s="4">
        <v>1.8</v>
      </c>
      <c r="AB47" s="4">
        <v>1.79</v>
      </c>
      <c r="AC47" s="4">
        <v>1.78</v>
      </c>
      <c r="AD47" s="4">
        <v>1.77</v>
      </c>
      <c r="AE47" s="4">
        <v>1.77</v>
      </c>
      <c r="AF47" s="6">
        <v>1.76</v>
      </c>
    </row>
    <row r="48" spans="2:32">
      <c r="B48" s="14">
        <v>39</v>
      </c>
      <c r="C48" s="4">
        <v>4.09</v>
      </c>
      <c r="D48" s="4">
        <v>3.24</v>
      </c>
      <c r="E48" s="4">
        <v>2.85</v>
      </c>
      <c r="F48" s="4">
        <v>2.61</v>
      </c>
      <c r="G48" s="4">
        <v>2.46</v>
      </c>
      <c r="H48" s="4">
        <v>2.34</v>
      </c>
      <c r="I48" s="4">
        <v>2.2599999999999998</v>
      </c>
      <c r="J48" s="4">
        <v>2.19</v>
      </c>
      <c r="K48" s="4">
        <v>2.13</v>
      </c>
      <c r="L48" s="4">
        <v>2.08</v>
      </c>
      <c r="M48" s="4">
        <v>2.04</v>
      </c>
      <c r="N48" s="4">
        <v>2.0099999999999998</v>
      </c>
      <c r="O48" s="4">
        <v>1.98</v>
      </c>
      <c r="P48" s="4">
        <v>1.95</v>
      </c>
      <c r="Q48" s="4">
        <v>1.93</v>
      </c>
      <c r="R48" s="4">
        <v>1.91</v>
      </c>
      <c r="S48" s="4">
        <v>1.89</v>
      </c>
      <c r="T48" s="4">
        <v>1.88</v>
      </c>
      <c r="U48" s="4">
        <v>1.86</v>
      </c>
      <c r="V48" s="4">
        <v>1.85</v>
      </c>
      <c r="W48" s="4">
        <v>1.83</v>
      </c>
      <c r="X48" s="4">
        <v>1.82</v>
      </c>
      <c r="Y48" s="4">
        <v>1.81</v>
      </c>
      <c r="Z48" s="4">
        <v>1.8</v>
      </c>
      <c r="AA48" s="4">
        <v>1.79</v>
      </c>
      <c r="AB48" s="4">
        <v>1.78</v>
      </c>
      <c r="AC48" s="4">
        <v>1.77</v>
      </c>
      <c r="AD48" s="4">
        <v>1.77</v>
      </c>
      <c r="AE48" s="4">
        <v>1.76</v>
      </c>
      <c r="AF48" s="6">
        <v>1.75</v>
      </c>
    </row>
    <row r="49" spans="2:32">
      <c r="B49" s="14">
        <v>40</v>
      </c>
      <c r="C49" s="4">
        <v>4.08</v>
      </c>
      <c r="D49" s="4">
        <v>3.23</v>
      </c>
      <c r="E49" s="4">
        <v>2.84</v>
      </c>
      <c r="F49" s="4">
        <v>2.61</v>
      </c>
      <c r="G49" s="4">
        <v>2.4500000000000002</v>
      </c>
      <c r="H49" s="4">
        <v>2.34</v>
      </c>
      <c r="I49" s="4">
        <v>2.25</v>
      </c>
      <c r="J49" s="4">
        <v>2.1800000000000002</v>
      </c>
      <c r="K49" s="4">
        <v>2.12</v>
      </c>
      <c r="L49" s="4">
        <v>2.08</v>
      </c>
      <c r="M49" s="4">
        <v>2.04</v>
      </c>
      <c r="N49" s="4">
        <v>2</v>
      </c>
      <c r="O49" s="4">
        <v>1.97</v>
      </c>
      <c r="P49" s="4">
        <v>1.95</v>
      </c>
      <c r="Q49" s="4">
        <v>1.92</v>
      </c>
      <c r="R49" s="4">
        <v>1.9</v>
      </c>
      <c r="S49" s="4">
        <v>1.89</v>
      </c>
      <c r="T49" s="4">
        <v>1.87</v>
      </c>
      <c r="U49" s="4">
        <v>1.85</v>
      </c>
      <c r="V49" s="4">
        <v>1.84</v>
      </c>
      <c r="W49" s="4">
        <v>1.83</v>
      </c>
      <c r="X49" s="4">
        <v>1.81</v>
      </c>
      <c r="Y49" s="4">
        <v>1.8</v>
      </c>
      <c r="Z49" s="4">
        <v>1.79</v>
      </c>
      <c r="AA49" s="4">
        <v>1.78</v>
      </c>
      <c r="AB49" s="4">
        <v>1.77</v>
      </c>
      <c r="AC49" s="4">
        <v>1.77</v>
      </c>
      <c r="AD49" s="4">
        <v>1.76</v>
      </c>
      <c r="AE49" s="4">
        <v>1.75</v>
      </c>
      <c r="AF49" s="6">
        <v>1.74</v>
      </c>
    </row>
    <row r="50" spans="2:32">
      <c r="B50" s="1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7"/>
    </row>
    <row r="51" spans="2:32">
      <c r="B51" s="14">
        <v>41</v>
      </c>
      <c r="C51" s="4">
        <v>4.08</v>
      </c>
      <c r="D51" s="4">
        <v>3.23</v>
      </c>
      <c r="E51" s="4">
        <v>2.83</v>
      </c>
      <c r="F51" s="4">
        <v>2.6</v>
      </c>
      <c r="G51" s="4">
        <v>2.44</v>
      </c>
      <c r="H51" s="4">
        <v>2.33</v>
      </c>
      <c r="I51" s="4">
        <v>2.2400000000000002</v>
      </c>
      <c r="J51" s="4">
        <v>2.17</v>
      </c>
      <c r="K51" s="4">
        <v>2.12</v>
      </c>
      <c r="L51" s="4">
        <v>2.0699999999999998</v>
      </c>
      <c r="M51" s="4">
        <v>2.0299999999999998</v>
      </c>
      <c r="N51" s="4">
        <v>2</v>
      </c>
      <c r="O51" s="4">
        <v>1.97</v>
      </c>
      <c r="P51" s="4">
        <v>1.94</v>
      </c>
      <c r="Q51" s="4">
        <v>1.92</v>
      </c>
      <c r="R51" s="4">
        <v>1.9</v>
      </c>
      <c r="S51" s="4">
        <v>1.88</v>
      </c>
      <c r="T51" s="4">
        <v>1.86</v>
      </c>
      <c r="U51" s="4">
        <v>1.85</v>
      </c>
      <c r="V51" s="4">
        <v>1.83</v>
      </c>
      <c r="W51" s="4">
        <v>1.82</v>
      </c>
      <c r="X51" s="4">
        <v>1.81</v>
      </c>
      <c r="Y51" s="4">
        <v>1.8</v>
      </c>
      <c r="Z51" s="4">
        <v>1.79</v>
      </c>
      <c r="AA51" s="4">
        <v>1.78</v>
      </c>
      <c r="AB51" s="4">
        <v>1.77</v>
      </c>
      <c r="AC51" s="4">
        <v>1.76</v>
      </c>
      <c r="AD51" s="4">
        <v>1.75</v>
      </c>
      <c r="AE51" s="4">
        <v>1.74</v>
      </c>
      <c r="AF51" s="6">
        <v>1.74</v>
      </c>
    </row>
    <row r="52" spans="2:32">
      <c r="B52" s="14">
        <v>42</v>
      </c>
      <c r="C52" s="4">
        <v>4.07</v>
      </c>
      <c r="D52" s="4">
        <v>3.22</v>
      </c>
      <c r="E52" s="4">
        <v>2.83</v>
      </c>
      <c r="F52" s="4">
        <v>2.59</v>
      </c>
      <c r="G52" s="4">
        <v>2.44</v>
      </c>
      <c r="H52" s="4">
        <v>2.3199999999999998</v>
      </c>
      <c r="I52" s="4">
        <v>2.2400000000000002</v>
      </c>
      <c r="J52" s="4">
        <v>2.17</v>
      </c>
      <c r="K52" s="4">
        <v>2.11</v>
      </c>
      <c r="L52" s="4">
        <v>2.06</v>
      </c>
      <c r="M52" s="4">
        <v>2.0299999999999998</v>
      </c>
      <c r="N52" s="4">
        <v>1.99</v>
      </c>
      <c r="O52" s="4">
        <v>1.96</v>
      </c>
      <c r="P52" s="4">
        <v>1.94</v>
      </c>
      <c r="Q52" s="4">
        <v>1.91</v>
      </c>
      <c r="R52" s="4">
        <v>1.89</v>
      </c>
      <c r="S52" s="4">
        <v>1.87</v>
      </c>
      <c r="T52" s="4">
        <v>1.86</v>
      </c>
      <c r="U52" s="4">
        <v>1.84</v>
      </c>
      <c r="V52" s="4">
        <v>1.83</v>
      </c>
      <c r="W52" s="4">
        <v>1.81</v>
      </c>
      <c r="X52" s="4">
        <v>1.8</v>
      </c>
      <c r="Y52" s="4">
        <v>1.79</v>
      </c>
      <c r="Z52" s="4">
        <v>1.78</v>
      </c>
      <c r="AA52" s="4">
        <v>1.77</v>
      </c>
      <c r="AB52" s="4">
        <v>1.76</v>
      </c>
      <c r="AC52" s="4">
        <v>1.75</v>
      </c>
      <c r="AD52" s="4">
        <v>1.75</v>
      </c>
      <c r="AE52" s="4">
        <v>1.74</v>
      </c>
      <c r="AF52" s="6">
        <v>1.73</v>
      </c>
    </row>
    <row r="53" spans="2:32">
      <c r="B53" s="14">
        <v>43</v>
      </c>
      <c r="C53" s="4">
        <v>4.07</v>
      </c>
      <c r="D53" s="4">
        <v>3.21</v>
      </c>
      <c r="E53" s="4">
        <v>2.82</v>
      </c>
      <c r="F53" s="4">
        <v>2.59</v>
      </c>
      <c r="G53" s="4">
        <v>2.4300000000000002</v>
      </c>
      <c r="H53" s="4">
        <v>2.3199999999999998</v>
      </c>
      <c r="I53" s="4">
        <v>2.23</v>
      </c>
      <c r="J53" s="4">
        <v>2.16</v>
      </c>
      <c r="K53" s="4">
        <v>2.11</v>
      </c>
      <c r="L53" s="4">
        <v>2.06</v>
      </c>
      <c r="M53" s="4">
        <v>2.02</v>
      </c>
      <c r="N53" s="4">
        <v>1.99</v>
      </c>
      <c r="O53" s="4">
        <v>1.96</v>
      </c>
      <c r="P53" s="4">
        <v>1.93</v>
      </c>
      <c r="Q53" s="4">
        <v>1.91</v>
      </c>
      <c r="R53" s="4">
        <v>1.89</v>
      </c>
      <c r="S53" s="4">
        <v>1.87</v>
      </c>
      <c r="T53" s="4">
        <v>1.85</v>
      </c>
      <c r="U53" s="4">
        <v>1.83</v>
      </c>
      <c r="V53" s="4">
        <v>1.82</v>
      </c>
      <c r="W53" s="4">
        <v>1.81</v>
      </c>
      <c r="X53" s="4">
        <v>1.79</v>
      </c>
      <c r="Y53" s="4">
        <v>1.78</v>
      </c>
      <c r="Z53" s="4">
        <v>1.77</v>
      </c>
      <c r="AA53" s="4">
        <v>1.76</v>
      </c>
      <c r="AB53" s="4">
        <v>1.75</v>
      </c>
      <c r="AC53" s="4">
        <v>1.75</v>
      </c>
      <c r="AD53" s="4">
        <v>1.74</v>
      </c>
      <c r="AE53" s="4">
        <v>1.73</v>
      </c>
      <c r="AF53" s="6">
        <v>1.72</v>
      </c>
    </row>
    <row r="54" spans="2:32">
      <c r="B54" s="14">
        <v>44</v>
      </c>
      <c r="C54" s="4">
        <v>4.0599999999999996</v>
      </c>
      <c r="D54" s="4">
        <v>3.21</v>
      </c>
      <c r="E54" s="4">
        <v>2.82</v>
      </c>
      <c r="F54" s="4">
        <v>2.58</v>
      </c>
      <c r="G54" s="4">
        <v>2.4300000000000002</v>
      </c>
      <c r="H54" s="4">
        <v>2.31</v>
      </c>
      <c r="I54" s="4">
        <v>2.23</v>
      </c>
      <c r="J54" s="4">
        <v>2.16</v>
      </c>
      <c r="K54" s="4">
        <v>2.1</v>
      </c>
      <c r="L54" s="4">
        <v>2.0499999999999998</v>
      </c>
      <c r="M54" s="4">
        <v>2.0099999999999998</v>
      </c>
      <c r="N54" s="4">
        <v>1.98</v>
      </c>
      <c r="O54" s="4">
        <v>1.95</v>
      </c>
      <c r="P54" s="4">
        <v>1.92</v>
      </c>
      <c r="Q54" s="4">
        <v>1.9</v>
      </c>
      <c r="R54" s="4">
        <v>1.88</v>
      </c>
      <c r="S54" s="4">
        <v>1.86</v>
      </c>
      <c r="T54" s="4">
        <v>1.84</v>
      </c>
      <c r="U54" s="4">
        <v>1.83</v>
      </c>
      <c r="V54" s="4">
        <v>1.81</v>
      </c>
      <c r="W54" s="4">
        <v>1.8</v>
      </c>
      <c r="X54" s="4">
        <v>1.79</v>
      </c>
      <c r="Y54" s="4">
        <v>1.78</v>
      </c>
      <c r="Z54" s="4">
        <v>1.77</v>
      </c>
      <c r="AA54" s="4">
        <v>1.76</v>
      </c>
      <c r="AB54" s="4">
        <v>1.75</v>
      </c>
      <c r="AC54" s="4">
        <v>1.74</v>
      </c>
      <c r="AD54" s="4">
        <v>1.73</v>
      </c>
      <c r="AE54" s="4">
        <v>1.73</v>
      </c>
      <c r="AF54" s="6">
        <v>1.72</v>
      </c>
    </row>
    <row r="55" spans="2:32">
      <c r="B55" s="14">
        <v>45</v>
      </c>
      <c r="C55" s="4">
        <v>4.0599999999999996</v>
      </c>
      <c r="D55" s="4">
        <v>3.2</v>
      </c>
      <c r="E55" s="4">
        <v>2.81</v>
      </c>
      <c r="F55" s="4">
        <v>2.58</v>
      </c>
      <c r="G55" s="4">
        <v>2.42</v>
      </c>
      <c r="H55" s="4">
        <v>2.31</v>
      </c>
      <c r="I55" s="4">
        <v>2.2200000000000002</v>
      </c>
      <c r="J55" s="4">
        <v>2.15</v>
      </c>
      <c r="K55" s="4">
        <v>2.1</v>
      </c>
      <c r="L55" s="4">
        <v>2.0499999999999998</v>
      </c>
      <c r="M55" s="4">
        <v>2.0099999999999998</v>
      </c>
      <c r="N55" s="4">
        <v>1.97</v>
      </c>
      <c r="O55" s="4">
        <v>1.94</v>
      </c>
      <c r="P55" s="4">
        <v>1.92</v>
      </c>
      <c r="Q55" s="4">
        <v>1.89</v>
      </c>
      <c r="R55" s="4">
        <v>1.87</v>
      </c>
      <c r="S55" s="4">
        <v>1.86</v>
      </c>
      <c r="T55" s="4">
        <v>1.84</v>
      </c>
      <c r="U55" s="4">
        <v>1.82</v>
      </c>
      <c r="V55" s="4">
        <v>1.81</v>
      </c>
      <c r="W55" s="4">
        <v>1.8</v>
      </c>
      <c r="X55" s="4">
        <v>1.78</v>
      </c>
      <c r="Y55" s="4">
        <v>1.77</v>
      </c>
      <c r="Z55" s="4">
        <v>1.76</v>
      </c>
      <c r="AA55" s="4">
        <v>1.75</v>
      </c>
      <c r="AB55" s="4">
        <v>1.74</v>
      </c>
      <c r="AC55" s="4">
        <v>1.73</v>
      </c>
      <c r="AD55" s="4">
        <v>1.73</v>
      </c>
      <c r="AE55" s="4">
        <v>1.72</v>
      </c>
      <c r="AF55" s="6">
        <v>1.71</v>
      </c>
    </row>
    <row r="56" spans="2:32"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7"/>
    </row>
    <row r="57" spans="2:32">
      <c r="B57" s="14">
        <v>46</v>
      </c>
      <c r="C57" s="4">
        <v>4.05</v>
      </c>
      <c r="D57" s="4">
        <v>3.2</v>
      </c>
      <c r="E57" s="4">
        <v>2.81</v>
      </c>
      <c r="F57" s="4">
        <v>2.57</v>
      </c>
      <c r="G57" s="4">
        <v>2.42</v>
      </c>
      <c r="H57" s="4">
        <v>2.2999999999999998</v>
      </c>
      <c r="I57" s="4">
        <v>2.2200000000000002</v>
      </c>
      <c r="J57" s="4">
        <v>2.15</v>
      </c>
      <c r="K57" s="4">
        <v>2.09</v>
      </c>
      <c r="L57" s="4">
        <v>2.04</v>
      </c>
      <c r="M57" s="4">
        <v>2</v>
      </c>
      <c r="N57" s="4">
        <v>1.97</v>
      </c>
      <c r="O57" s="4">
        <v>1.94</v>
      </c>
      <c r="P57" s="4">
        <v>1.91</v>
      </c>
      <c r="Q57" s="4">
        <v>1.89</v>
      </c>
      <c r="R57" s="4">
        <v>1.87</v>
      </c>
      <c r="S57" s="4">
        <v>1.85</v>
      </c>
      <c r="T57" s="4">
        <v>1.83</v>
      </c>
      <c r="U57" s="4">
        <v>1.82</v>
      </c>
      <c r="V57" s="4">
        <v>1.8</v>
      </c>
      <c r="W57" s="4">
        <v>1.79</v>
      </c>
      <c r="X57" s="4">
        <v>1.78</v>
      </c>
      <c r="Y57" s="4">
        <v>1.77</v>
      </c>
      <c r="Z57" s="4">
        <v>1.76</v>
      </c>
      <c r="AA57" s="4">
        <v>1.75</v>
      </c>
      <c r="AB57" s="4">
        <v>1.74</v>
      </c>
      <c r="AC57" s="4">
        <v>1.73</v>
      </c>
      <c r="AD57" s="4">
        <v>1.72</v>
      </c>
      <c r="AE57" s="4">
        <v>1.71</v>
      </c>
      <c r="AF57" s="6">
        <v>1.71</v>
      </c>
    </row>
    <row r="58" spans="2:32">
      <c r="B58" s="14">
        <v>47</v>
      </c>
      <c r="C58" s="4">
        <v>4.05</v>
      </c>
      <c r="D58" s="4">
        <v>3.2</v>
      </c>
      <c r="E58" s="4">
        <v>2.8</v>
      </c>
      <c r="F58" s="4">
        <v>2.57</v>
      </c>
      <c r="G58" s="4">
        <v>2.41</v>
      </c>
      <c r="H58" s="4">
        <v>2.2999999999999998</v>
      </c>
      <c r="I58" s="4">
        <v>2.21</v>
      </c>
      <c r="J58" s="4">
        <v>2.14</v>
      </c>
      <c r="K58" s="4">
        <v>2.09</v>
      </c>
      <c r="L58" s="4">
        <v>2.04</v>
      </c>
      <c r="M58" s="4">
        <v>2</v>
      </c>
      <c r="N58" s="4">
        <v>1.96</v>
      </c>
      <c r="O58" s="4">
        <v>1.93</v>
      </c>
      <c r="P58" s="4">
        <v>1.91</v>
      </c>
      <c r="Q58" s="4">
        <v>1.88</v>
      </c>
      <c r="R58" s="4">
        <v>1.86</v>
      </c>
      <c r="S58" s="4">
        <v>1.84</v>
      </c>
      <c r="T58" s="4">
        <v>1.83</v>
      </c>
      <c r="U58" s="4">
        <v>1.81</v>
      </c>
      <c r="V58" s="4">
        <v>1.8</v>
      </c>
      <c r="W58" s="4">
        <v>1.78</v>
      </c>
      <c r="X58" s="4">
        <v>1.77</v>
      </c>
      <c r="Y58" s="4">
        <v>1.76</v>
      </c>
      <c r="Z58" s="4">
        <v>1.75</v>
      </c>
      <c r="AA58" s="4">
        <v>1.74</v>
      </c>
      <c r="AB58" s="4">
        <v>1.73</v>
      </c>
      <c r="AC58" s="4">
        <v>1.72</v>
      </c>
      <c r="AD58" s="4">
        <v>1.72</v>
      </c>
      <c r="AE58" s="4">
        <v>1.71</v>
      </c>
      <c r="AF58" s="6">
        <v>1.7</v>
      </c>
    </row>
    <row r="59" spans="2:32">
      <c r="B59" s="14">
        <v>48</v>
      </c>
      <c r="C59" s="4">
        <v>4.04</v>
      </c>
      <c r="D59" s="4">
        <v>3.19</v>
      </c>
      <c r="E59" s="4">
        <v>2.8</v>
      </c>
      <c r="F59" s="4">
        <v>2.57</v>
      </c>
      <c r="G59" s="4">
        <v>2.41</v>
      </c>
      <c r="H59" s="4">
        <v>2.29</v>
      </c>
      <c r="I59" s="4">
        <v>2.21</v>
      </c>
      <c r="J59" s="4">
        <v>2.14</v>
      </c>
      <c r="K59" s="4">
        <v>2.08</v>
      </c>
      <c r="L59" s="4">
        <v>2.0299999999999998</v>
      </c>
      <c r="M59" s="4">
        <v>1.99</v>
      </c>
      <c r="N59" s="4">
        <v>1.96</v>
      </c>
      <c r="O59" s="4">
        <v>1.93</v>
      </c>
      <c r="P59" s="4">
        <v>1.9</v>
      </c>
      <c r="Q59" s="4">
        <v>1.88</v>
      </c>
      <c r="R59" s="4">
        <v>1.86</v>
      </c>
      <c r="S59" s="4">
        <v>1.84</v>
      </c>
      <c r="T59" s="4">
        <v>1.82</v>
      </c>
      <c r="U59" s="4">
        <v>1.81</v>
      </c>
      <c r="V59" s="4">
        <v>1.79</v>
      </c>
      <c r="W59" s="4">
        <v>1.78</v>
      </c>
      <c r="X59" s="4">
        <v>1.77</v>
      </c>
      <c r="Y59" s="4">
        <v>1.76</v>
      </c>
      <c r="Z59" s="4">
        <v>1.75</v>
      </c>
      <c r="AA59" s="4">
        <v>1.74</v>
      </c>
      <c r="AB59" s="4">
        <v>1.73</v>
      </c>
      <c r="AC59" s="4">
        <v>1.72</v>
      </c>
      <c r="AD59" s="4">
        <v>1.71</v>
      </c>
      <c r="AE59" s="4">
        <v>1.7</v>
      </c>
      <c r="AF59" s="6">
        <v>1.7</v>
      </c>
    </row>
    <row r="60" spans="2:32">
      <c r="B60" s="14">
        <v>49</v>
      </c>
      <c r="C60" s="4">
        <v>4.04</v>
      </c>
      <c r="D60" s="4">
        <v>3.19</v>
      </c>
      <c r="E60" s="4">
        <v>2.79</v>
      </c>
      <c r="F60" s="4">
        <v>2.56</v>
      </c>
      <c r="G60" s="4">
        <v>2.4</v>
      </c>
      <c r="H60" s="4">
        <v>2.29</v>
      </c>
      <c r="I60" s="4">
        <v>2.2000000000000002</v>
      </c>
      <c r="J60" s="4">
        <v>2.13</v>
      </c>
      <c r="K60" s="4">
        <v>2.08</v>
      </c>
      <c r="L60" s="4">
        <v>2.0299999999999998</v>
      </c>
      <c r="M60" s="4">
        <v>1.99</v>
      </c>
      <c r="N60" s="4">
        <v>1.96</v>
      </c>
      <c r="O60" s="4">
        <v>1.93</v>
      </c>
      <c r="P60" s="4">
        <v>1.9</v>
      </c>
      <c r="Q60" s="4">
        <v>1.88</v>
      </c>
      <c r="R60" s="4">
        <v>1.85</v>
      </c>
      <c r="S60" s="4">
        <v>1.84</v>
      </c>
      <c r="T60" s="4">
        <v>1.82</v>
      </c>
      <c r="U60" s="4">
        <v>1.8</v>
      </c>
      <c r="V60" s="4">
        <v>1.79</v>
      </c>
      <c r="W60" s="4">
        <v>1.78</v>
      </c>
      <c r="X60" s="4">
        <v>1.76</v>
      </c>
      <c r="Y60" s="4">
        <v>1.75</v>
      </c>
      <c r="Z60" s="4">
        <v>1.74</v>
      </c>
      <c r="AA60" s="4">
        <v>1.73</v>
      </c>
      <c r="AB60" s="4">
        <v>1.72</v>
      </c>
      <c r="AC60" s="4">
        <v>1.71</v>
      </c>
      <c r="AD60" s="4">
        <v>1.71</v>
      </c>
      <c r="AE60" s="4">
        <v>1.7</v>
      </c>
      <c r="AF60" s="6">
        <v>1.69</v>
      </c>
    </row>
    <row r="61" spans="2:32">
      <c r="B61" s="14">
        <v>50</v>
      </c>
      <c r="C61" s="4">
        <v>4.03</v>
      </c>
      <c r="D61" s="4">
        <v>3.18</v>
      </c>
      <c r="E61" s="4">
        <v>2.79</v>
      </c>
      <c r="F61" s="4">
        <v>2.56</v>
      </c>
      <c r="G61" s="4">
        <v>2.4</v>
      </c>
      <c r="H61" s="4">
        <v>2.29</v>
      </c>
      <c r="I61" s="4">
        <v>2.2000000000000002</v>
      </c>
      <c r="J61" s="4">
        <v>2.13</v>
      </c>
      <c r="K61" s="4">
        <v>2.0699999999999998</v>
      </c>
      <c r="L61" s="4">
        <v>2.0299999999999998</v>
      </c>
      <c r="M61" s="4">
        <v>1.99</v>
      </c>
      <c r="N61" s="4">
        <v>1.95</v>
      </c>
      <c r="O61" s="4">
        <v>1.92</v>
      </c>
      <c r="P61" s="4">
        <v>1.89</v>
      </c>
      <c r="Q61" s="4">
        <v>1.87</v>
      </c>
      <c r="R61" s="4">
        <v>1.85</v>
      </c>
      <c r="S61" s="4">
        <v>1.83</v>
      </c>
      <c r="T61" s="4">
        <v>1.81</v>
      </c>
      <c r="U61" s="4">
        <v>1.8</v>
      </c>
      <c r="V61" s="4">
        <v>1.78</v>
      </c>
      <c r="W61" s="4">
        <v>1.77</v>
      </c>
      <c r="X61" s="4">
        <v>1.76</v>
      </c>
      <c r="Y61" s="4">
        <v>1.75</v>
      </c>
      <c r="Z61" s="4">
        <v>1.74</v>
      </c>
      <c r="AA61" s="4">
        <v>1.73</v>
      </c>
      <c r="AB61" s="4">
        <v>1.72</v>
      </c>
      <c r="AC61" s="4">
        <v>1.71</v>
      </c>
      <c r="AD61" s="4">
        <v>1.7</v>
      </c>
      <c r="AE61" s="4">
        <v>1.69</v>
      </c>
      <c r="AF61" s="6">
        <v>1.69</v>
      </c>
    </row>
    <row r="62" spans="2:32">
      <c r="B62" s="1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7"/>
    </row>
    <row r="63" spans="2:32">
      <c r="B63" s="14">
        <v>51</v>
      </c>
      <c r="C63" s="4">
        <v>4.03</v>
      </c>
      <c r="D63" s="4">
        <v>3.18</v>
      </c>
      <c r="E63" s="4">
        <v>2.79</v>
      </c>
      <c r="F63" s="4">
        <v>2.5499999999999998</v>
      </c>
      <c r="G63" s="4">
        <v>2.4</v>
      </c>
      <c r="H63" s="4">
        <v>2.2799999999999998</v>
      </c>
      <c r="I63" s="4">
        <v>2.2000000000000002</v>
      </c>
      <c r="J63" s="4">
        <v>2.13</v>
      </c>
      <c r="K63" s="4">
        <v>2.0699999999999998</v>
      </c>
      <c r="L63" s="4">
        <v>2.02</v>
      </c>
      <c r="M63" s="4">
        <v>1.98</v>
      </c>
      <c r="N63" s="4">
        <v>1.95</v>
      </c>
      <c r="O63" s="4">
        <v>1.92</v>
      </c>
      <c r="P63" s="4">
        <v>1.89</v>
      </c>
      <c r="Q63" s="4">
        <v>1.87</v>
      </c>
      <c r="R63" s="4">
        <v>1.85</v>
      </c>
      <c r="S63" s="4">
        <v>1.83</v>
      </c>
      <c r="T63" s="4">
        <v>1.81</v>
      </c>
      <c r="U63" s="4">
        <v>1.79</v>
      </c>
      <c r="V63" s="4">
        <v>1.78</v>
      </c>
      <c r="W63" s="4">
        <v>1.77</v>
      </c>
      <c r="X63" s="4">
        <v>1.75</v>
      </c>
      <c r="Y63" s="4">
        <v>1.74</v>
      </c>
      <c r="Z63" s="4">
        <v>1.73</v>
      </c>
      <c r="AA63" s="4">
        <v>1.72</v>
      </c>
      <c r="AB63" s="4">
        <v>1.71</v>
      </c>
      <c r="AC63" s="4">
        <v>1.71</v>
      </c>
      <c r="AD63" s="4">
        <v>1.7</v>
      </c>
      <c r="AE63" s="4">
        <v>1.69</v>
      </c>
      <c r="AF63" s="6">
        <v>1.68</v>
      </c>
    </row>
    <row r="64" spans="2:32">
      <c r="B64" s="14">
        <v>52</v>
      </c>
      <c r="C64" s="4">
        <v>4.03</v>
      </c>
      <c r="D64" s="4">
        <v>3.18</v>
      </c>
      <c r="E64" s="4">
        <v>2.78</v>
      </c>
      <c r="F64" s="4">
        <v>2.5499999999999998</v>
      </c>
      <c r="G64" s="4">
        <v>2.39</v>
      </c>
      <c r="H64" s="4">
        <v>2.2799999999999998</v>
      </c>
      <c r="I64" s="4">
        <v>2.19</v>
      </c>
      <c r="J64" s="4">
        <v>2.12</v>
      </c>
      <c r="K64" s="4">
        <v>2.0699999999999998</v>
      </c>
      <c r="L64" s="4">
        <v>2.02</v>
      </c>
      <c r="M64" s="4">
        <v>1.98</v>
      </c>
      <c r="N64" s="4">
        <v>1.94</v>
      </c>
      <c r="O64" s="4">
        <v>1.91</v>
      </c>
      <c r="P64" s="4">
        <v>1.89</v>
      </c>
      <c r="Q64" s="4">
        <v>1.86</v>
      </c>
      <c r="R64" s="4">
        <v>1.84</v>
      </c>
      <c r="S64" s="4">
        <v>1.82</v>
      </c>
      <c r="T64" s="4">
        <v>1.81</v>
      </c>
      <c r="U64" s="4">
        <v>1.79</v>
      </c>
      <c r="V64" s="4">
        <v>1.78</v>
      </c>
      <c r="W64" s="4">
        <v>1.76</v>
      </c>
      <c r="X64" s="4">
        <v>1.75</v>
      </c>
      <c r="Y64" s="4">
        <v>1.74</v>
      </c>
      <c r="Z64" s="4">
        <v>1.73</v>
      </c>
      <c r="AA64" s="4">
        <v>1.72</v>
      </c>
      <c r="AB64" s="4">
        <v>1.71</v>
      </c>
      <c r="AC64" s="4">
        <v>1.7</v>
      </c>
      <c r="AD64" s="4">
        <v>1.69</v>
      </c>
      <c r="AE64" s="4">
        <v>1.69</v>
      </c>
      <c r="AF64" s="6">
        <v>1.68</v>
      </c>
    </row>
    <row r="65" spans="2:32">
      <c r="B65" s="14">
        <v>53</v>
      </c>
      <c r="C65" s="4">
        <v>4.0199999999999996</v>
      </c>
      <c r="D65" s="4">
        <v>3.17</v>
      </c>
      <c r="E65" s="4">
        <v>2.78</v>
      </c>
      <c r="F65" s="4">
        <v>2.5499999999999998</v>
      </c>
      <c r="G65" s="4">
        <v>2.39</v>
      </c>
      <c r="H65" s="4">
        <v>2.2799999999999998</v>
      </c>
      <c r="I65" s="4">
        <v>2.19</v>
      </c>
      <c r="J65" s="4">
        <v>2.12</v>
      </c>
      <c r="K65" s="4">
        <v>2.06</v>
      </c>
      <c r="L65" s="4">
        <v>2.0099999999999998</v>
      </c>
      <c r="M65" s="4">
        <v>1.97</v>
      </c>
      <c r="N65" s="4">
        <v>1.94</v>
      </c>
      <c r="O65" s="4">
        <v>1.91</v>
      </c>
      <c r="P65" s="4">
        <v>1.88</v>
      </c>
      <c r="Q65" s="4">
        <v>1.86</v>
      </c>
      <c r="R65" s="4">
        <v>1.84</v>
      </c>
      <c r="S65" s="4">
        <v>1.82</v>
      </c>
      <c r="T65" s="4">
        <v>1.8</v>
      </c>
      <c r="U65" s="4">
        <v>1.79</v>
      </c>
      <c r="V65" s="4">
        <v>1.77</v>
      </c>
      <c r="W65" s="4">
        <v>1.76</v>
      </c>
      <c r="X65" s="4">
        <v>1.75</v>
      </c>
      <c r="Y65" s="4">
        <v>1.74</v>
      </c>
      <c r="Z65" s="4">
        <v>1.72</v>
      </c>
      <c r="AA65" s="4">
        <v>1.71</v>
      </c>
      <c r="AB65" s="4">
        <v>1.71</v>
      </c>
      <c r="AC65" s="4">
        <v>1.7</v>
      </c>
      <c r="AD65" s="4">
        <v>1.69</v>
      </c>
      <c r="AE65" s="4">
        <v>1.68</v>
      </c>
      <c r="AF65" s="6">
        <v>1.67</v>
      </c>
    </row>
    <row r="66" spans="2:32">
      <c r="B66" s="14">
        <v>54</v>
      </c>
      <c r="C66" s="4">
        <v>4.0199999999999996</v>
      </c>
      <c r="D66" s="4">
        <v>3.17</v>
      </c>
      <c r="E66" s="4">
        <v>2.78</v>
      </c>
      <c r="F66" s="4">
        <v>2.54</v>
      </c>
      <c r="G66" s="4">
        <v>2.39</v>
      </c>
      <c r="H66" s="4">
        <v>2.27</v>
      </c>
      <c r="I66" s="4">
        <v>2.1800000000000002</v>
      </c>
      <c r="J66" s="4">
        <v>2.12</v>
      </c>
      <c r="K66" s="4">
        <v>2.06</v>
      </c>
      <c r="L66" s="4">
        <v>2.0099999999999998</v>
      </c>
      <c r="M66" s="4">
        <v>1.97</v>
      </c>
      <c r="N66" s="4">
        <v>1.94</v>
      </c>
      <c r="O66" s="4">
        <v>1.91</v>
      </c>
      <c r="P66" s="4">
        <v>1.88</v>
      </c>
      <c r="Q66" s="4">
        <v>1.86</v>
      </c>
      <c r="R66" s="4">
        <v>1.83</v>
      </c>
      <c r="S66" s="4">
        <v>1.82</v>
      </c>
      <c r="T66" s="4">
        <v>1.8</v>
      </c>
      <c r="U66" s="4">
        <v>1.78</v>
      </c>
      <c r="V66" s="4">
        <v>1.77</v>
      </c>
      <c r="W66" s="4">
        <v>1.75</v>
      </c>
      <c r="X66" s="4">
        <v>1.74</v>
      </c>
      <c r="Y66" s="4">
        <v>1.73</v>
      </c>
      <c r="Z66" s="4">
        <v>1.72</v>
      </c>
      <c r="AA66" s="4">
        <v>1.71</v>
      </c>
      <c r="AB66" s="4">
        <v>1.7</v>
      </c>
      <c r="AC66" s="4">
        <v>1.69</v>
      </c>
      <c r="AD66" s="4">
        <v>1.68</v>
      </c>
      <c r="AE66" s="4">
        <v>1.68</v>
      </c>
      <c r="AF66" s="6">
        <v>1.67</v>
      </c>
    </row>
    <row r="67" spans="2:32">
      <c r="B67" s="14">
        <v>55</v>
      </c>
      <c r="C67" s="4">
        <v>4.0199999999999996</v>
      </c>
      <c r="D67" s="4">
        <v>3.16</v>
      </c>
      <c r="E67" s="4">
        <v>2.77</v>
      </c>
      <c r="F67" s="4">
        <v>2.54</v>
      </c>
      <c r="G67" s="4">
        <v>2.38</v>
      </c>
      <c r="H67" s="4">
        <v>2.27</v>
      </c>
      <c r="I67" s="4">
        <v>2.1800000000000002</v>
      </c>
      <c r="J67" s="4">
        <v>2.11</v>
      </c>
      <c r="K67" s="4">
        <v>2.06</v>
      </c>
      <c r="L67" s="4">
        <v>2.0099999999999998</v>
      </c>
      <c r="M67" s="4">
        <v>1.97</v>
      </c>
      <c r="N67" s="4">
        <v>1.93</v>
      </c>
      <c r="O67" s="4">
        <v>1.9</v>
      </c>
      <c r="P67" s="4">
        <v>1.88</v>
      </c>
      <c r="Q67" s="4">
        <v>1.85</v>
      </c>
      <c r="R67" s="4">
        <v>1.83</v>
      </c>
      <c r="S67" s="4">
        <v>1.81</v>
      </c>
      <c r="T67" s="4">
        <v>1.79</v>
      </c>
      <c r="U67" s="4">
        <v>1.78</v>
      </c>
      <c r="V67" s="4">
        <v>1.76</v>
      </c>
      <c r="W67" s="4">
        <v>1.75</v>
      </c>
      <c r="X67" s="4">
        <v>1.74</v>
      </c>
      <c r="Y67" s="4">
        <v>1.73</v>
      </c>
      <c r="Z67" s="4">
        <v>1.72</v>
      </c>
      <c r="AA67" s="4">
        <v>1.71</v>
      </c>
      <c r="AB67" s="4">
        <v>1.7</v>
      </c>
      <c r="AC67" s="4">
        <v>1.69</v>
      </c>
      <c r="AD67" s="4">
        <v>1.68</v>
      </c>
      <c r="AE67" s="4">
        <v>1.67</v>
      </c>
      <c r="AF67" s="6">
        <v>1.67</v>
      </c>
    </row>
    <row r="68" spans="2:32">
      <c r="B68" s="1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7"/>
    </row>
    <row r="69" spans="2:32">
      <c r="B69" s="14">
        <v>56</v>
      </c>
      <c r="C69" s="4">
        <v>4.01</v>
      </c>
      <c r="D69" s="4">
        <v>3.16</v>
      </c>
      <c r="E69" s="4">
        <v>2.77</v>
      </c>
      <c r="F69" s="4">
        <v>2.54</v>
      </c>
      <c r="G69" s="4">
        <v>2.38</v>
      </c>
      <c r="H69" s="4">
        <v>2.27</v>
      </c>
      <c r="I69" s="4">
        <v>2.1800000000000002</v>
      </c>
      <c r="J69" s="4">
        <v>2.11</v>
      </c>
      <c r="K69" s="4">
        <v>2.0499999999999998</v>
      </c>
      <c r="L69" s="4">
        <v>2</v>
      </c>
      <c r="M69" s="4">
        <v>1.96</v>
      </c>
      <c r="N69" s="4">
        <v>1.93</v>
      </c>
      <c r="O69" s="4">
        <v>1.9</v>
      </c>
      <c r="P69" s="4">
        <v>1.87</v>
      </c>
      <c r="Q69" s="4">
        <v>1.85</v>
      </c>
      <c r="R69" s="4">
        <v>1.83</v>
      </c>
      <c r="S69" s="4">
        <v>1.81</v>
      </c>
      <c r="T69" s="4">
        <v>1.79</v>
      </c>
      <c r="U69" s="4">
        <v>1.78</v>
      </c>
      <c r="V69" s="4">
        <v>1.76</v>
      </c>
      <c r="W69" s="4">
        <v>1.75</v>
      </c>
      <c r="X69" s="4">
        <v>1.74</v>
      </c>
      <c r="Y69" s="4">
        <v>1.72</v>
      </c>
      <c r="Z69" s="4">
        <v>1.71</v>
      </c>
      <c r="AA69" s="4">
        <v>1.7</v>
      </c>
      <c r="AB69" s="4">
        <v>1.69</v>
      </c>
      <c r="AC69" s="4">
        <v>1.69</v>
      </c>
      <c r="AD69" s="4">
        <v>1.68</v>
      </c>
      <c r="AE69" s="4">
        <v>1.67</v>
      </c>
      <c r="AF69" s="6">
        <v>1.66</v>
      </c>
    </row>
    <row r="70" spans="2:32">
      <c r="B70" s="14">
        <v>57</v>
      </c>
      <c r="C70" s="4">
        <v>4.01</v>
      </c>
      <c r="D70" s="4">
        <v>3.16</v>
      </c>
      <c r="E70" s="4">
        <v>2.77</v>
      </c>
      <c r="F70" s="4">
        <v>2.5299999999999998</v>
      </c>
      <c r="G70" s="4">
        <v>2.38</v>
      </c>
      <c r="H70" s="4">
        <v>2.2599999999999998</v>
      </c>
      <c r="I70" s="4">
        <v>2.1800000000000002</v>
      </c>
      <c r="J70" s="4">
        <v>2.11</v>
      </c>
      <c r="K70" s="4">
        <v>2.0499999999999998</v>
      </c>
      <c r="L70" s="4">
        <v>2</v>
      </c>
      <c r="M70" s="4">
        <v>1.96</v>
      </c>
      <c r="N70" s="4">
        <v>1.93</v>
      </c>
      <c r="O70" s="4">
        <v>1.9</v>
      </c>
      <c r="P70" s="4">
        <v>1.87</v>
      </c>
      <c r="Q70" s="4">
        <v>1.85</v>
      </c>
      <c r="R70" s="4">
        <v>1.82</v>
      </c>
      <c r="S70" s="4">
        <v>1.81</v>
      </c>
      <c r="T70" s="4">
        <v>1.79</v>
      </c>
      <c r="U70" s="4">
        <v>1.77</v>
      </c>
      <c r="V70" s="4">
        <v>1.76</v>
      </c>
      <c r="W70" s="4">
        <v>1.74</v>
      </c>
      <c r="X70" s="4">
        <v>1.73</v>
      </c>
      <c r="Y70" s="4">
        <v>1.72</v>
      </c>
      <c r="Z70" s="4">
        <v>1.71</v>
      </c>
      <c r="AA70" s="4">
        <v>1.7</v>
      </c>
      <c r="AB70" s="4">
        <v>1.69</v>
      </c>
      <c r="AC70" s="4">
        <v>1.68</v>
      </c>
      <c r="AD70" s="4">
        <v>1.67</v>
      </c>
      <c r="AE70" s="4">
        <v>1.67</v>
      </c>
      <c r="AF70" s="6">
        <v>1.66</v>
      </c>
    </row>
    <row r="71" spans="2:32">
      <c r="B71" s="14">
        <v>58</v>
      </c>
      <c r="C71" s="4">
        <v>4.01</v>
      </c>
      <c r="D71" s="4">
        <v>3.16</v>
      </c>
      <c r="E71" s="4">
        <v>2.76</v>
      </c>
      <c r="F71" s="4">
        <v>2.5299999999999998</v>
      </c>
      <c r="G71" s="4">
        <v>2.37</v>
      </c>
      <c r="H71" s="4">
        <v>2.2599999999999998</v>
      </c>
      <c r="I71" s="4">
        <v>2.17</v>
      </c>
      <c r="J71" s="4">
        <v>2.1</v>
      </c>
      <c r="K71" s="4">
        <v>2.0499999999999998</v>
      </c>
      <c r="L71" s="4">
        <v>2</v>
      </c>
      <c r="M71" s="4">
        <v>1.96</v>
      </c>
      <c r="N71" s="4">
        <v>1.92</v>
      </c>
      <c r="O71" s="4">
        <v>1.89</v>
      </c>
      <c r="P71" s="4">
        <v>1.87</v>
      </c>
      <c r="Q71" s="4">
        <v>1.84</v>
      </c>
      <c r="R71" s="4">
        <v>1.82</v>
      </c>
      <c r="S71" s="4">
        <v>1.8</v>
      </c>
      <c r="T71" s="4">
        <v>1.78</v>
      </c>
      <c r="U71" s="4">
        <v>1.77</v>
      </c>
      <c r="V71" s="4">
        <v>1.75</v>
      </c>
      <c r="W71" s="4">
        <v>1.74</v>
      </c>
      <c r="X71" s="4">
        <v>1.73</v>
      </c>
      <c r="Y71" s="4">
        <v>1.72</v>
      </c>
      <c r="Z71" s="4">
        <v>1.71</v>
      </c>
      <c r="AA71" s="4">
        <v>1.7</v>
      </c>
      <c r="AB71" s="4">
        <v>1.69</v>
      </c>
      <c r="AC71" s="4">
        <v>1.68</v>
      </c>
      <c r="AD71" s="4">
        <v>1.67</v>
      </c>
      <c r="AE71" s="4">
        <v>1.66</v>
      </c>
      <c r="AF71" s="6">
        <v>1.66</v>
      </c>
    </row>
    <row r="72" spans="2:32">
      <c r="B72" s="14">
        <v>59</v>
      </c>
      <c r="C72" s="4">
        <v>4</v>
      </c>
      <c r="D72" s="4">
        <v>3.15</v>
      </c>
      <c r="E72" s="4">
        <v>2.76</v>
      </c>
      <c r="F72" s="4">
        <v>2.5299999999999998</v>
      </c>
      <c r="G72" s="4">
        <v>2.37</v>
      </c>
      <c r="H72" s="4">
        <v>2.2599999999999998</v>
      </c>
      <c r="I72" s="4">
        <v>2.17</v>
      </c>
      <c r="J72" s="4">
        <v>2.1</v>
      </c>
      <c r="K72" s="4">
        <v>2.04</v>
      </c>
      <c r="L72" s="4">
        <v>2</v>
      </c>
      <c r="M72" s="4">
        <v>1.96</v>
      </c>
      <c r="N72" s="4">
        <v>1.92</v>
      </c>
      <c r="O72" s="4">
        <v>1.89</v>
      </c>
      <c r="P72" s="4">
        <v>1.86</v>
      </c>
      <c r="Q72" s="4">
        <v>1.84</v>
      </c>
      <c r="R72" s="4">
        <v>1.82</v>
      </c>
      <c r="S72" s="4">
        <v>1.8</v>
      </c>
      <c r="T72" s="4">
        <v>1.78</v>
      </c>
      <c r="U72" s="4">
        <v>1.77</v>
      </c>
      <c r="V72" s="4">
        <v>1.75</v>
      </c>
      <c r="W72" s="4">
        <v>1.74</v>
      </c>
      <c r="X72" s="4">
        <v>1.73</v>
      </c>
      <c r="Y72" s="4">
        <v>1.71</v>
      </c>
      <c r="Z72" s="4">
        <v>1.7</v>
      </c>
      <c r="AA72" s="4">
        <v>1.69</v>
      </c>
      <c r="AB72" s="4">
        <v>1.68</v>
      </c>
      <c r="AC72" s="4">
        <v>1.68</v>
      </c>
      <c r="AD72" s="4">
        <v>1.67</v>
      </c>
      <c r="AE72" s="4">
        <v>1.66</v>
      </c>
      <c r="AF72" s="6">
        <v>1.65</v>
      </c>
    </row>
    <row r="73" spans="2:32">
      <c r="B73" s="16">
        <v>60</v>
      </c>
      <c r="C73" s="10">
        <v>4</v>
      </c>
      <c r="D73" s="10">
        <v>3.15</v>
      </c>
      <c r="E73" s="10">
        <v>2.76</v>
      </c>
      <c r="F73" s="10">
        <v>2.5299999999999998</v>
      </c>
      <c r="G73" s="10">
        <v>2.37</v>
      </c>
      <c r="H73" s="10">
        <v>2.25</v>
      </c>
      <c r="I73" s="10">
        <v>2.17</v>
      </c>
      <c r="J73" s="10">
        <v>2.1</v>
      </c>
      <c r="K73" s="10">
        <v>2.04</v>
      </c>
      <c r="L73" s="10">
        <v>1.99</v>
      </c>
      <c r="M73" s="10">
        <v>1.95</v>
      </c>
      <c r="N73" s="10">
        <v>1.92</v>
      </c>
      <c r="O73" s="10">
        <v>1.89</v>
      </c>
      <c r="P73" s="10">
        <v>1.86</v>
      </c>
      <c r="Q73" s="10">
        <v>1.84</v>
      </c>
      <c r="R73" s="10">
        <v>1.82</v>
      </c>
      <c r="S73" s="10">
        <v>1.8</v>
      </c>
      <c r="T73" s="10">
        <v>1.78</v>
      </c>
      <c r="U73" s="10">
        <v>1.76</v>
      </c>
      <c r="V73" s="10">
        <v>1.75</v>
      </c>
      <c r="W73" s="10">
        <v>1.73</v>
      </c>
      <c r="X73" s="10">
        <v>1.72</v>
      </c>
      <c r="Y73" s="10">
        <v>1.71</v>
      </c>
      <c r="Z73" s="10">
        <v>1.7</v>
      </c>
      <c r="AA73" s="10">
        <v>1.69</v>
      </c>
      <c r="AB73" s="10">
        <v>1.68</v>
      </c>
      <c r="AC73" s="10">
        <v>1.67</v>
      </c>
      <c r="AD73" s="10">
        <v>1.66</v>
      </c>
      <c r="AE73" s="10">
        <v>1.66</v>
      </c>
      <c r="AF73" s="11">
        <v>1.65</v>
      </c>
    </row>
    <row r="75" spans="2:32">
      <c r="B75" s="53">
        <v>61</v>
      </c>
      <c r="C75" s="47">
        <f>_xlfn.F.INV(95%,C$2,$B$75)</f>
        <v>3.9984944816680175</v>
      </c>
      <c r="D75" s="47">
        <f t="shared" ref="D75:AF75" si="0">_xlfn.F.INV(95%,D$2,$B$75)</f>
        <v>3.1477912125695289</v>
      </c>
      <c r="E75" s="47">
        <f t="shared" si="0"/>
        <v>2.7554807196919922</v>
      </c>
      <c r="F75" s="47">
        <f t="shared" si="0"/>
        <v>2.5226149231888075</v>
      </c>
      <c r="G75" s="47">
        <f t="shared" si="0"/>
        <v>2.3656556996673177</v>
      </c>
      <c r="H75" s="47">
        <f t="shared" si="0"/>
        <v>2.2514183027257015</v>
      </c>
      <c r="I75" s="47">
        <f t="shared" si="0"/>
        <v>2.1638833779390989</v>
      </c>
      <c r="J75" s="47">
        <f t="shared" si="0"/>
        <v>2.0942861077853947</v>
      </c>
      <c r="K75" s="47">
        <f t="shared" si="0"/>
        <v>2.0373909324126109</v>
      </c>
      <c r="L75" s="47">
        <f t="shared" si="0"/>
        <v>1.9898599642051207</v>
      </c>
      <c r="M75" s="47">
        <f t="shared" si="0"/>
        <v>1.9494553013269587</v>
      </c>
      <c r="N75" s="47">
        <f t="shared" si="0"/>
        <v>1.9146151366734057</v>
      </c>
      <c r="O75" s="47">
        <f t="shared" si="0"/>
        <v>1.884213244792643</v>
      </c>
      <c r="P75" s="47">
        <f t="shared" si="0"/>
        <v>1.8574150914971357</v>
      </c>
      <c r="Q75" s="47">
        <f t="shared" si="0"/>
        <v>1.8335878979754547</v>
      </c>
      <c r="R75" s="47">
        <f t="shared" si="0"/>
        <v>1.8122423211497727</v>
      </c>
      <c r="S75" s="47">
        <f t="shared" si="0"/>
        <v>1.7929934300654435</v>
      </c>
      <c r="T75" s="47">
        <f t="shared" si="0"/>
        <v>1.7755338766364177</v>
      </c>
      <c r="U75" s="47">
        <f t="shared" si="0"/>
        <v>1.7596150089301079</v>
      </c>
      <c r="V75" s="47">
        <f t="shared" si="0"/>
        <v>1.7450332961214177</v>
      </c>
      <c r="W75" s="47">
        <f t="shared" si="0"/>
        <v>1.7316203894760571</v>
      </c>
      <c r="X75" s="47">
        <f t="shared" si="0"/>
        <v>1.7192357244705401</v>
      </c>
      <c r="Y75" s="47">
        <f t="shared" si="0"/>
        <v>1.7077609321273912</v>
      </c>
      <c r="Z75" s="47">
        <f t="shared" si="0"/>
        <v>1.6970955601744047</v>
      </c>
      <c r="AA75" s="47">
        <f t="shared" si="0"/>
        <v>1.6871537569454218</v>
      </c>
      <c r="AB75" s="47">
        <f t="shared" si="0"/>
        <v>1.6778616727240734</v>
      </c>
      <c r="AC75" s="47">
        <f t="shared" si="0"/>
        <v>1.6691554025024622</v>
      </c>
      <c r="AD75" s="47">
        <f t="shared" si="0"/>
        <v>1.6609793420600731</v>
      </c>
      <c r="AE75" s="47">
        <f t="shared" si="0"/>
        <v>1.6532848629460004</v>
      </c>
      <c r="AF75" s="48">
        <f t="shared" si="0"/>
        <v>1.6460292359435718</v>
      </c>
    </row>
    <row r="76" spans="2:32">
      <c r="B76" s="3">
        <v>62</v>
      </c>
      <c r="C76" s="49">
        <f>_xlfn.F.INV(95%,C$2,$B$76)</f>
        <v>3.9958871259107291</v>
      </c>
      <c r="D76" s="49">
        <f t="shared" ref="D76:AF76" si="1">_xlfn.F.INV(95%,D$2,$B$76)</f>
        <v>3.145258377061499</v>
      </c>
      <c r="E76" s="49">
        <f t="shared" si="1"/>
        <v>2.7529697536442987</v>
      </c>
      <c r="F76" s="49">
        <f t="shared" si="1"/>
        <v>2.5201014637990946</v>
      </c>
      <c r="G76" s="49">
        <f t="shared" si="1"/>
        <v>2.3631283419523346</v>
      </c>
      <c r="H76" s="49">
        <f t="shared" si="1"/>
        <v>2.2488713992915756</v>
      </c>
      <c r="I76" s="49">
        <f t="shared" si="1"/>
        <v>2.1613141063101371</v>
      </c>
      <c r="J76" s="49">
        <f t="shared" si="1"/>
        <v>2.0916931432314469</v>
      </c>
      <c r="K76" s="49">
        <f t="shared" si="1"/>
        <v>2.0347737886819188</v>
      </c>
      <c r="L76" s="49">
        <f t="shared" si="1"/>
        <v>1.987218641433439</v>
      </c>
      <c r="M76" s="49">
        <f t="shared" si="1"/>
        <v>1.9467900872163544</v>
      </c>
      <c r="N76" s="49">
        <f t="shared" si="1"/>
        <v>1.9119264892902474</v>
      </c>
      <c r="O76" s="49">
        <f t="shared" si="1"/>
        <v>1.881501721165469</v>
      </c>
      <c r="P76" s="49">
        <f t="shared" si="1"/>
        <v>1.8546813030310139</v>
      </c>
      <c r="Q76" s="49">
        <f t="shared" si="1"/>
        <v>1.8308324821237747</v>
      </c>
      <c r="R76" s="49">
        <f t="shared" si="1"/>
        <v>1.8094659232276713</v>
      </c>
      <c r="S76" s="49">
        <f t="shared" si="1"/>
        <v>1.7901966915395175</v>
      </c>
      <c r="T76" s="49">
        <f t="shared" si="1"/>
        <v>1.7727174276292326</v>
      </c>
      <c r="U76" s="49">
        <f t="shared" si="1"/>
        <v>1.7567794635091316</v>
      </c>
      <c r="V76" s="49">
        <f t="shared" si="1"/>
        <v>1.7421792494482593</v>
      </c>
      <c r="W76" s="49">
        <f t="shared" si="1"/>
        <v>1.7287484162080613</v>
      </c>
      <c r="X76" s="49">
        <f t="shared" si="1"/>
        <v>1.7163463780085044</v>
      </c>
      <c r="Y76" s="49">
        <f t="shared" si="1"/>
        <v>1.7048547444344908</v>
      </c>
      <c r="Z76" s="49">
        <f t="shared" si="1"/>
        <v>1.6941730419782488</v>
      </c>
      <c r="AA76" s="49">
        <f t="shared" si="1"/>
        <v>1.6842153981934627</v>
      </c>
      <c r="AB76" s="49">
        <f t="shared" si="1"/>
        <v>1.6749079432022955</v>
      </c>
      <c r="AC76" s="49">
        <f t="shared" si="1"/>
        <v>1.6661867525545744</v>
      </c>
      <c r="AD76" s="49">
        <f t="shared" si="1"/>
        <v>1.6579962033633977</v>
      </c>
      <c r="AE76" s="49">
        <f t="shared" si="1"/>
        <v>1.6502876493135417</v>
      </c>
      <c r="AF76" s="50">
        <f t="shared" si="1"/>
        <v>1.6430183441311264</v>
      </c>
    </row>
    <row r="77" spans="2:32">
      <c r="B77" s="3">
        <v>63</v>
      </c>
      <c r="C77" s="49">
        <f>_xlfn.F.INV(95%,C$2,$B$77)</f>
        <v>3.9933649238820905</v>
      </c>
      <c r="D77" s="49">
        <f t="shared" ref="D77:AF77" si="2">_xlfn.F.INV(95%,D$2,$B$77)</f>
        <v>3.1428085170760158</v>
      </c>
      <c r="E77" s="49">
        <f t="shared" si="2"/>
        <v>2.750541138156223</v>
      </c>
      <c r="F77" s="49">
        <f t="shared" si="2"/>
        <v>2.5176704577836899</v>
      </c>
      <c r="G77" s="49">
        <f t="shared" si="2"/>
        <v>2.3606838747753121</v>
      </c>
      <c r="H77" s="49">
        <f t="shared" si="2"/>
        <v>2.2464079830534054</v>
      </c>
      <c r="I77" s="49">
        <f t="shared" si="2"/>
        <v>2.1588289929642195</v>
      </c>
      <c r="J77" s="49">
        <f t="shared" si="2"/>
        <v>2.0891850380310371</v>
      </c>
      <c r="K77" s="49">
        <f t="shared" si="2"/>
        <v>2.0322422110018454</v>
      </c>
      <c r="L77" s="49">
        <f t="shared" si="2"/>
        <v>1.9846635833286759</v>
      </c>
      <c r="M77" s="49">
        <f t="shared" si="2"/>
        <v>1.944211820552564</v>
      </c>
      <c r="N77" s="49">
        <f t="shared" si="2"/>
        <v>1.9093254520028253</v>
      </c>
      <c r="O77" s="49">
        <f t="shared" si="2"/>
        <v>1.8788784479291536</v>
      </c>
      <c r="P77" s="49">
        <f t="shared" si="2"/>
        <v>1.8520363819387997</v>
      </c>
      <c r="Q77" s="49">
        <f t="shared" si="2"/>
        <v>1.8281665271385299</v>
      </c>
      <c r="R77" s="49">
        <f t="shared" si="2"/>
        <v>1.806779556476531</v>
      </c>
      <c r="S77" s="49">
        <f t="shared" si="2"/>
        <v>1.7874905318964578</v>
      </c>
      <c r="T77" s="49">
        <f t="shared" si="2"/>
        <v>1.7699920833921425</v>
      </c>
      <c r="U77" s="49">
        <f t="shared" si="2"/>
        <v>1.7540355277835538</v>
      </c>
      <c r="V77" s="49">
        <f t="shared" si="2"/>
        <v>1.7394172973409026</v>
      </c>
      <c r="W77" s="49">
        <f t="shared" si="2"/>
        <v>1.7259690032397799</v>
      </c>
      <c r="X77" s="49">
        <f t="shared" si="2"/>
        <v>1.7135500393522074</v>
      </c>
      <c r="Y77" s="49">
        <f t="shared" si="2"/>
        <v>1.7020419947107981</v>
      </c>
      <c r="Z77" s="49">
        <f t="shared" si="2"/>
        <v>1.6913443754260065</v>
      </c>
      <c r="AA77" s="49">
        <f t="shared" si="2"/>
        <v>1.6813712890888561</v>
      </c>
      <c r="AB77" s="49">
        <f t="shared" si="2"/>
        <v>1.6720488464388412</v>
      </c>
      <c r="AC77" s="49">
        <f t="shared" si="2"/>
        <v>1.6633131043227944</v>
      </c>
      <c r="AD77" s="49">
        <f t="shared" si="2"/>
        <v>1.6551084218874028</v>
      </c>
      <c r="AE77" s="49">
        <f t="shared" si="2"/>
        <v>1.6473861356147284</v>
      </c>
      <c r="AF77" s="50">
        <f t="shared" si="2"/>
        <v>1.6401034827982488</v>
      </c>
    </row>
    <row r="78" spans="2:32">
      <c r="B78" s="3">
        <v>64</v>
      </c>
      <c r="C78" s="49">
        <f>_xlfn.F.INV(95%,C$2,$B$78)</f>
        <v>3.9909237717402837</v>
      </c>
      <c r="D78" s="49">
        <f t="shared" ref="D78:AF78" si="3">_xlfn.F.INV(95%,D$2,$B$78)</f>
        <v>3.140437621854296</v>
      </c>
      <c r="E78" s="49">
        <f t="shared" si="3"/>
        <v>2.7481908884261772</v>
      </c>
      <c r="F78" s="49">
        <f t="shared" si="3"/>
        <v>2.5153179143444233</v>
      </c>
      <c r="G78" s="49">
        <f t="shared" si="3"/>
        <v>2.3583182869462846</v>
      </c>
      <c r="H78" s="49">
        <f t="shared" si="3"/>
        <v>2.2440240158381237</v>
      </c>
      <c r="I78" s="49">
        <f t="shared" si="3"/>
        <v>2.1564239699135048</v>
      </c>
      <c r="J78" s="49">
        <f t="shared" si="3"/>
        <v>2.0867576934813745</v>
      </c>
      <c r="K78" s="49">
        <f t="shared" si="3"/>
        <v>2.0297920700866934</v>
      </c>
      <c r="L78" s="49">
        <f t="shared" si="3"/>
        <v>1.9821906307139923</v>
      </c>
      <c r="M78" s="49">
        <f t="shared" si="3"/>
        <v>1.9417163132583046</v>
      </c>
      <c r="N78" s="49">
        <f t="shared" si="3"/>
        <v>1.9068078089738809</v>
      </c>
      <c r="O78" s="49">
        <f t="shared" si="3"/>
        <v>1.8763391826893956</v>
      </c>
      <c r="P78" s="49">
        <f t="shared" si="3"/>
        <v>1.8494760604827862</v>
      </c>
      <c r="Q78" s="49">
        <f t="shared" si="3"/>
        <v>1.8255857411323022</v>
      </c>
      <c r="R78" s="49">
        <f t="shared" si="3"/>
        <v>1.8041789060151801</v>
      </c>
      <c r="S78" s="49">
        <f t="shared" si="3"/>
        <v>1.7848706143696542</v>
      </c>
      <c r="T78" s="49">
        <f t="shared" si="3"/>
        <v>1.7673534863288329</v>
      </c>
      <c r="U78" s="49">
        <f t="shared" si="3"/>
        <v>1.7513788243286743</v>
      </c>
      <c r="V78" s="49">
        <f t="shared" si="3"/>
        <v>1.7367430434932452</v>
      </c>
      <c r="W78" s="49">
        <f t="shared" si="3"/>
        <v>1.7232777362776566</v>
      </c>
      <c r="X78" s="49">
        <f t="shared" si="3"/>
        <v>1.7108422770635516</v>
      </c>
      <c r="Y78" s="49">
        <f t="shared" si="3"/>
        <v>1.6993182351679386</v>
      </c>
      <c r="Z78" s="49">
        <f t="shared" si="3"/>
        <v>1.6886050971272353</v>
      </c>
      <c r="AA78" s="49">
        <f t="shared" si="3"/>
        <v>1.6786169513439062</v>
      </c>
      <c r="AB78" s="49">
        <f t="shared" si="3"/>
        <v>1.6692798899128016</v>
      </c>
      <c r="AC78" s="49">
        <f t="shared" si="3"/>
        <v>1.6605299516788119</v>
      </c>
      <c r="AD78" s="49">
        <f t="shared" si="3"/>
        <v>1.6523114784864221</v>
      </c>
      <c r="AE78" s="49">
        <f t="shared" si="3"/>
        <v>1.6445757902431202</v>
      </c>
      <c r="AF78" s="50">
        <f t="shared" si="3"/>
        <v>1.6372801084030457</v>
      </c>
    </row>
    <row r="79" spans="2:32">
      <c r="B79" s="3">
        <v>65</v>
      </c>
      <c r="C79" s="49">
        <f>_xlfn.F.INV(95%,C$2,$B$79)</f>
        <v>3.9885598251363867</v>
      </c>
      <c r="D79" s="49">
        <f t="shared" ref="D79:AF79" si="4">_xlfn.F.INV(95%,D$2,$B$79)</f>
        <v>3.1381419349713213</v>
      </c>
      <c r="E79" s="49">
        <f t="shared" si="4"/>
        <v>2.7459152725998632</v>
      </c>
      <c r="F79" s="49">
        <f t="shared" si="4"/>
        <v>2.5130400960759935</v>
      </c>
      <c r="G79" s="49">
        <f t="shared" si="4"/>
        <v>2.3560278219221873</v>
      </c>
      <c r="H79" s="49">
        <f t="shared" si="4"/>
        <v>2.2417157157270844</v>
      </c>
      <c r="I79" s="49">
        <f t="shared" si="4"/>
        <v>2.1540952271688325</v>
      </c>
      <c r="J79" s="49">
        <f t="shared" si="4"/>
        <v>2.0844072706501158</v>
      </c>
      <c r="K79" s="49">
        <f t="shared" si="4"/>
        <v>2.0274194981638307</v>
      </c>
      <c r="L79" s="49">
        <f t="shared" si="4"/>
        <v>1.9797958876097288</v>
      </c>
      <c r="M79" s="49">
        <f t="shared" si="4"/>
        <v>1.9392996420646074</v>
      </c>
      <c r="N79" s="49">
        <f t="shared" si="4"/>
        <v>1.9043696107064729</v>
      </c>
      <c r="O79" s="49">
        <f t="shared" si="4"/>
        <v>1.873879950843659</v>
      </c>
      <c r="P79" s="49">
        <f t="shared" si="4"/>
        <v>1.8469963400892107</v>
      </c>
      <c r="Q79" s="49">
        <f t="shared" si="4"/>
        <v>1.8230861026773439</v>
      </c>
      <c r="R79" s="49">
        <f t="shared" si="4"/>
        <v>1.8016599286449733</v>
      </c>
      <c r="S79" s="49">
        <f t="shared" si="4"/>
        <v>1.7823328750289906</v>
      </c>
      <c r="T79" s="49">
        <f t="shared" si="4"/>
        <v>1.7647975527686433</v>
      </c>
      <c r="U79" s="49">
        <f t="shared" si="4"/>
        <v>1.7488052506738339</v>
      </c>
      <c r="V79" s="49">
        <f t="shared" si="4"/>
        <v>1.7341523675247523</v>
      </c>
      <c r="W79" s="49">
        <f t="shared" si="4"/>
        <v>1.7206704778720947</v>
      </c>
      <c r="X79" s="49">
        <f t="shared" si="4"/>
        <v>1.7082189374171568</v>
      </c>
      <c r="Y79" s="49">
        <f t="shared" si="4"/>
        <v>1.6966792965526707</v>
      </c>
      <c r="Z79" s="49">
        <f t="shared" si="4"/>
        <v>1.6859510230057804</v>
      </c>
      <c r="AA79" s="49">
        <f t="shared" si="4"/>
        <v>1.6759481867239361</v>
      </c>
      <c r="AB79" s="49">
        <f t="shared" si="4"/>
        <v>1.6665968618572486</v>
      </c>
      <c r="AC79" s="49">
        <f t="shared" si="4"/>
        <v>1.6578330699139574</v>
      </c>
      <c r="AD79" s="49">
        <f t="shared" si="4"/>
        <v>1.6496011360670566</v>
      </c>
      <c r="AE79" s="49">
        <f t="shared" si="4"/>
        <v>1.641852364246259</v>
      </c>
      <c r="AF79" s="50">
        <f t="shared" si="4"/>
        <v>1.6345439606303478</v>
      </c>
    </row>
    <row r="80" spans="2:32">
      <c r="B80" s="3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50"/>
    </row>
    <row r="81" spans="2:32">
      <c r="B81" s="3">
        <v>66</v>
      </c>
      <c r="C81" s="49">
        <f>_xlfn.F.INV(95%,C$2,$B$81)</f>
        <v>3.9862694790263804</v>
      </c>
      <c r="D81" s="49">
        <f t="shared" ref="D81:AF81" si="5">_xlfn.F.INV(95%,D$2,$B$81)</f>
        <v>3.1359179344945765</v>
      </c>
      <c r="E81" s="49">
        <f t="shared" si="5"/>
        <v>2.7437107920176267</v>
      </c>
      <c r="F81" s="49">
        <f t="shared" si="5"/>
        <v>2.5108334991734829</v>
      </c>
      <c r="G81" s="49">
        <f t="shared" si="5"/>
        <v>2.3538089579190342</v>
      </c>
      <c r="H81" s="49">
        <f t="shared" si="5"/>
        <v>2.239479537049931</v>
      </c>
      <c r="I81" s="49">
        <f t="shared" si="5"/>
        <v>2.1518391926075604</v>
      </c>
      <c r="J81" s="49">
        <f t="shared" si="5"/>
        <v>2.0821301701170105</v>
      </c>
      <c r="K81" s="49">
        <f t="shared" si="5"/>
        <v>2.0251208685927065</v>
      </c>
      <c r="L81" s="49">
        <f t="shared" si="5"/>
        <v>1.9774757007352446</v>
      </c>
      <c r="M81" s="49">
        <f t="shared" si="5"/>
        <v>1.9369581279017078</v>
      </c>
      <c r="N81" s="49">
        <f t="shared" si="5"/>
        <v>1.9020071533304055</v>
      </c>
      <c r="O81" s="49">
        <f t="shared" si="5"/>
        <v>1.8714970247695595</v>
      </c>
      <c r="P81" s="49">
        <f t="shared" si="5"/>
        <v>1.8445934704447993</v>
      </c>
      <c r="Q81" s="49">
        <f t="shared" si="5"/>
        <v>1.8206638398161417</v>
      </c>
      <c r="R81" s="49">
        <f t="shared" si="5"/>
        <v>1.7992188317799056</v>
      </c>
      <c r="S81" s="49">
        <f t="shared" si="5"/>
        <v>1.7798735016356486</v>
      </c>
      <c r="T81" s="49">
        <f t="shared" si="5"/>
        <v>1.7623204517508559</v>
      </c>
      <c r="U81" s="49">
        <f t="shared" si="5"/>
        <v>1.7463109580206331</v>
      </c>
      <c r="V81" s="49">
        <f t="shared" si="5"/>
        <v>1.7316414036367294</v>
      </c>
      <c r="W81" s="49">
        <f t="shared" si="5"/>
        <v>1.7181433460155853</v>
      </c>
      <c r="X81" s="49">
        <f t="shared" si="5"/>
        <v>1.7056761229438735</v>
      </c>
      <c r="Y81" s="49">
        <f t="shared" si="5"/>
        <v>1.6941212666390615</v>
      </c>
      <c r="Z81" s="49">
        <f t="shared" si="5"/>
        <v>1.6833782267436161</v>
      </c>
      <c r="AA81" s="49">
        <f t="shared" si="5"/>
        <v>1.673361055445608</v>
      </c>
      <c r="AB81" s="49">
        <f t="shared" si="5"/>
        <v>1.6639958096146377</v>
      </c>
      <c r="AC81" s="49">
        <f t="shared" si="5"/>
        <v>1.6552184940540926</v>
      </c>
      <c r="AD81" s="49">
        <f t="shared" si="5"/>
        <v>1.6469734178647915</v>
      </c>
      <c r="AE81" s="49">
        <f t="shared" si="5"/>
        <v>1.6392118695660725</v>
      </c>
      <c r="AF81" s="50">
        <f t="shared" si="5"/>
        <v>1.6318910405978451</v>
      </c>
    </row>
    <row r="82" spans="2:32">
      <c r="B82" s="3">
        <v>67</v>
      </c>
      <c r="C82" s="49">
        <f>_xlfn.F.INV(95%,C$2,$B$82)</f>
        <v>3.9840493493387732</v>
      </c>
      <c r="D82" s="49">
        <f t="shared" ref="D82:AF82" si="6">_xlfn.F.INV(95%,D$2,$B$82)</f>
        <v>3.1337623149713294</v>
      </c>
      <c r="E82" s="49">
        <f t="shared" si="6"/>
        <v>2.7415741632839561</v>
      </c>
      <c r="F82" s="49">
        <f t="shared" si="6"/>
        <v>2.5086948354661276</v>
      </c>
      <c r="G82" s="49">
        <f t="shared" si="6"/>
        <v>2.3516583898589714</v>
      </c>
      <c r="H82" s="49">
        <f t="shared" si="6"/>
        <v>2.2373121522236601</v>
      </c>
      <c r="I82" s="49">
        <f t="shared" si="6"/>
        <v>2.1496525136974145</v>
      </c>
      <c r="J82" s="49">
        <f t="shared" si="6"/>
        <v>2.0799230135821807</v>
      </c>
      <c r="K82" s="49">
        <f t="shared" si="6"/>
        <v>2.0228927773607674</v>
      </c>
      <c r="L82" s="49">
        <f t="shared" si="6"/>
        <v>1.9752266408973076</v>
      </c>
      <c r="M82" s="49">
        <f t="shared" si="6"/>
        <v>1.9346883171855573</v>
      </c>
      <c r="N82" s="49">
        <f t="shared" si="6"/>
        <v>1.8997169597927237</v>
      </c>
      <c r="O82" s="49">
        <f t="shared" si="6"/>
        <v>1.8691869049251912</v>
      </c>
      <c r="P82" s="49">
        <f t="shared" si="6"/>
        <v>1.8422639305125503</v>
      </c>
      <c r="Q82" s="49">
        <f t="shared" si="6"/>
        <v>1.8183154109980002</v>
      </c>
      <c r="R82" s="49">
        <f t="shared" si="6"/>
        <v>1.7968520543090178</v>
      </c>
      <c r="S82" s="49">
        <f t="shared" si="6"/>
        <v>1.7774889144350587</v>
      </c>
      <c r="T82" s="49">
        <f t="shared" si="6"/>
        <v>1.7599185857525574</v>
      </c>
      <c r="U82" s="49">
        <f t="shared" si="6"/>
        <v>1.7438923319097834</v>
      </c>
      <c r="V82" s="49">
        <f t="shared" si="6"/>
        <v>1.7292065212219168</v>
      </c>
      <c r="W82" s="49">
        <f t="shared" si="6"/>
        <v>1.7156926946985396</v>
      </c>
      <c r="X82" s="49">
        <f t="shared" si="6"/>
        <v>1.7032101729361009</v>
      </c>
      <c r="Y82" s="49">
        <f t="shared" si="6"/>
        <v>1.6916404706862691</v>
      </c>
      <c r="Z82" s="49">
        <f t="shared" si="6"/>
        <v>1.6808830201938814</v>
      </c>
      <c r="AA82" s="49">
        <f t="shared" si="6"/>
        <v>1.6708518565477886</v>
      </c>
      <c r="AB82" s="49">
        <f t="shared" si="6"/>
        <v>1.6614730199678855</v>
      </c>
      <c r="AC82" s="49">
        <f t="shared" si="6"/>
        <v>1.6526824991531157</v>
      </c>
      <c r="AD82" s="49">
        <f t="shared" si="6"/>
        <v>1.6444245877019907</v>
      </c>
      <c r="AE82" s="49">
        <f t="shared" si="6"/>
        <v>1.6366505592632956</v>
      </c>
      <c r="AF82" s="50">
        <f t="shared" si="6"/>
        <v>1.6293175910487034</v>
      </c>
    </row>
    <row r="83" spans="2:32">
      <c r="B83" s="3">
        <v>68</v>
      </c>
      <c r="C83" s="49">
        <f>_xlfn.F.INV(95%,C$2,$B83)</f>
        <v>3.9818962563017628</v>
      </c>
      <c r="D83" s="49">
        <f t="shared" ref="D83:AF94" si="7">_xlfn.F.INV(95%,D$2,$B83)</f>
        <v>3.1316719710508414</v>
      </c>
      <c r="E83" s="49">
        <f t="shared" si="7"/>
        <v>2.7395023019660094</v>
      </c>
      <c r="F83" s="49">
        <f t="shared" si="7"/>
        <v>2.5066210160837579</v>
      </c>
      <c r="G83" s="49">
        <f t="shared" si="7"/>
        <v>2.3495730129576944</v>
      </c>
      <c r="H83" s="49">
        <f t="shared" si="7"/>
        <v>2.235210435241346</v>
      </c>
      <c r="I83" s="49">
        <f t="shared" si="7"/>
        <v>2.1475320408797072</v>
      </c>
      <c r="J83" s="49">
        <f t="shared" si="7"/>
        <v>2.0777826271434425</v>
      </c>
      <c r="K83" s="49">
        <f t="shared" si="7"/>
        <v>2.0207320262576278</v>
      </c>
      <c r="L83" s="49">
        <f t="shared" si="7"/>
        <v>1.9730454860655096</v>
      </c>
      <c r="M83" s="49">
        <f t="shared" si="7"/>
        <v>1.9324869647995688</v>
      </c>
      <c r="N83" s="49">
        <f t="shared" si="7"/>
        <v>1.8974957627511164</v>
      </c>
      <c r="O83" s="49">
        <f t="shared" si="7"/>
        <v>1.8669463026594662</v>
      </c>
      <c r="P83" s="49">
        <f t="shared" si="7"/>
        <v>1.8400044112641469</v>
      </c>
      <c r="Q83" s="49">
        <f t="shared" si="7"/>
        <v>1.816037487738424</v>
      </c>
      <c r="R83" s="49">
        <f t="shared" si="7"/>
        <v>1.7945562491873457</v>
      </c>
      <c r="S83" s="49">
        <f t="shared" si="7"/>
        <v>1.7751757486836954</v>
      </c>
      <c r="T83" s="49">
        <f t="shared" si="7"/>
        <v>1.7575885731552996</v>
      </c>
      <c r="U83" s="49">
        <f t="shared" si="7"/>
        <v>1.7415459746313433</v>
      </c>
      <c r="V83" s="49">
        <f t="shared" si="7"/>
        <v>1.7268443072217703</v>
      </c>
      <c r="W83" s="49">
        <f t="shared" si="7"/>
        <v>1.7133150962168222</v>
      </c>
      <c r="X83" s="49">
        <f t="shared" si="7"/>
        <v>1.700817645708526</v>
      </c>
      <c r="Y83" s="49">
        <f t="shared" si="7"/>
        <v>1.6892334536552487</v>
      </c>
      <c r="Z83" s="49">
        <f t="shared" si="7"/>
        <v>1.6784619355561154</v>
      </c>
      <c r="AA83" s="49">
        <f t="shared" si="7"/>
        <v>1.6684171100276639</v>
      </c>
      <c r="AB83" s="49">
        <f t="shared" si="7"/>
        <v>1.6590250012395704</v>
      </c>
      <c r="AC83" s="49">
        <f t="shared" si="7"/>
        <v>1.6502215823572968</v>
      </c>
      <c r="AD83" s="49">
        <f t="shared" si="7"/>
        <v>1.6419511320192663</v>
      </c>
      <c r="AE83" s="49">
        <f t="shared" si="7"/>
        <v>1.6341649095176156</v>
      </c>
      <c r="AF83" s="50">
        <f t="shared" si="7"/>
        <v>1.6268200783221505</v>
      </c>
    </row>
    <row r="84" spans="2:32">
      <c r="B84" s="3">
        <v>69</v>
      </c>
      <c r="C84" s="49">
        <f t="shared" ref="C84:R157" si="8">_xlfn.F.INV(95%,C$2,$B84)</f>
        <v>3.9798072092573862</v>
      </c>
      <c r="D84" s="49">
        <f t="shared" si="8"/>
        <v>3.1296439825710447</v>
      </c>
      <c r="E84" s="49">
        <f t="shared" si="8"/>
        <v>2.7374923077510713</v>
      </c>
      <c r="F84" s="49">
        <f t="shared" si="8"/>
        <v>2.5046091365854548</v>
      </c>
      <c r="G84" s="49">
        <f t="shared" si="8"/>
        <v>2.3475499077809823</v>
      </c>
      <c r="H84" s="49">
        <f t="shared" si="8"/>
        <v>2.233171446638361</v>
      </c>
      <c r="I84" s="49">
        <f t="shared" si="8"/>
        <v>2.1454748124388545</v>
      </c>
      <c r="J84" s="49">
        <f t="shared" si="8"/>
        <v>2.0757060260685885</v>
      </c>
      <c r="K84" s="49">
        <f t="shared" si="8"/>
        <v>2.0186356075525809</v>
      </c>
      <c r="L84" s="49">
        <f t="shared" si="8"/>
        <v>1.9709292059589316</v>
      </c>
      <c r="M84" s="49">
        <f t="shared" si="8"/>
        <v>1.930351018595049</v>
      </c>
      <c r="N84" s="49">
        <f t="shared" si="8"/>
        <v>1.895340488992969</v>
      </c>
      <c r="O84" s="49">
        <f t="shared" si="8"/>
        <v>1.8647721245546227</v>
      </c>
      <c r="P84" s="49">
        <f t="shared" si="8"/>
        <v>1.8378117999505779</v>
      </c>
      <c r="Q84" s="49">
        <f t="shared" si="8"/>
        <v>1.8138269388222907</v>
      </c>
      <c r="R84" s="49">
        <f t="shared" si="8"/>
        <v>1.7923282675758572</v>
      </c>
      <c r="S84" s="49">
        <f t="shared" si="7"/>
        <v>1.7729308387297171</v>
      </c>
      <c r="T84" s="49">
        <f t="shared" si="7"/>
        <v>1.7553272322701046</v>
      </c>
      <c r="U84" s="49">
        <f t="shared" si="7"/>
        <v>1.7392686891975129</v>
      </c>
      <c r="V84" s="49">
        <f t="shared" si="7"/>
        <v>1.7245515500502071</v>
      </c>
      <c r="W84" s="49">
        <f t="shared" si="7"/>
        <v>1.7110073250493936</v>
      </c>
      <c r="X84" s="49">
        <f t="shared" si="7"/>
        <v>1.6984953024323954</v>
      </c>
      <c r="Y84" s="49">
        <f t="shared" si="7"/>
        <v>1.6868969640021976</v>
      </c>
      <c r="Z84" s="49">
        <f t="shared" si="7"/>
        <v>1.6761117091311983</v>
      </c>
      <c r="AA84" s="49">
        <f t="shared" si="7"/>
        <v>1.6660535405593804</v>
      </c>
      <c r="AB84" s="49">
        <f t="shared" si="7"/>
        <v>1.6566484669763</v>
      </c>
      <c r="AC84" s="49">
        <f t="shared" si="7"/>
        <v>1.6478324465572327</v>
      </c>
      <c r="AD84" s="49">
        <f t="shared" si="7"/>
        <v>1.6395497434967887</v>
      </c>
      <c r="AE84" s="49">
        <f t="shared" si="7"/>
        <v>1.6317516032199875</v>
      </c>
      <c r="AF84" s="50">
        <f t="shared" si="7"/>
        <v>1.6243951759182997</v>
      </c>
    </row>
    <row r="85" spans="2:32">
      <c r="B85" s="3">
        <v>70</v>
      </c>
      <c r="C85" s="49">
        <f>_xlfn.F.INV(95%,C$2,$B85)</f>
        <v>3.9777793928101941</v>
      </c>
      <c r="D85" s="49">
        <f t="shared" si="8"/>
        <v>3.127675600959138</v>
      </c>
      <c r="E85" s="49">
        <f t="shared" si="8"/>
        <v>2.7355414509129554</v>
      </c>
      <c r="F85" s="49">
        <f t="shared" si="8"/>
        <v>2.5026564633999384</v>
      </c>
      <c r="G85" s="49">
        <f t="shared" si="8"/>
        <v>2.3455863266192245</v>
      </c>
      <c r="H85" s="49">
        <f t="shared" si="8"/>
        <v>2.2311924197841071</v>
      </c>
      <c r="I85" s="49">
        <f t="shared" si="8"/>
        <v>2.1434780407053395</v>
      </c>
      <c r="J85" s="49">
        <f t="shared" si="8"/>
        <v>2.0736904009089931</v>
      </c>
      <c r="K85" s="49">
        <f t="shared" si="8"/>
        <v>2.0166006900210407</v>
      </c>
      <c r="L85" s="49">
        <f t="shared" si="8"/>
        <v>1.9688749479889618</v>
      </c>
      <c r="M85" s="49">
        <f t="shared" si="8"/>
        <v>1.9282776052545487</v>
      </c>
      <c r="N85" s="49">
        <f t="shared" si="8"/>
        <v>1.8932482452236354</v>
      </c>
      <c r="O85" s="49">
        <f t="shared" si="8"/>
        <v>1.8626614581438155</v>
      </c>
      <c r="P85" s="49">
        <f t="shared" si="8"/>
        <v>1.835683165753335</v>
      </c>
      <c r="Q85" s="49">
        <f t="shared" si="8"/>
        <v>1.8116808158927353</v>
      </c>
      <c r="R85" s="49">
        <f t="shared" si="8"/>
        <v>1.7901651443718436</v>
      </c>
      <c r="S85" s="49">
        <f t="shared" si="7"/>
        <v>1.7707512034884869</v>
      </c>
      <c r="T85" s="49">
        <f t="shared" si="7"/>
        <v>1.7531315667614846</v>
      </c>
      <c r="U85" s="49">
        <f t="shared" si="7"/>
        <v>1.7370574647182728</v>
      </c>
      <c r="V85" s="49">
        <f t="shared" si="7"/>
        <v>1.7223252249237864</v>
      </c>
      <c r="W85" s="49">
        <f t="shared" si="7"/>
        <v>1.7087663431457325</v>
      </c>
      <c r="X85" s="49">
        <f t="shared" si="7"/>
        <v>1.6962400923827012</v>
      </c>
      <c r="Y85" s="49">
        <f t="shared" si="7"/>
        <v>1.6846279388878089</v>
      </c>
      <c r="Z85" s="49">
        <f t="shared" si="7"/>
        <v>1.6738292664948695</v>
      </c>
      <c r="AA85" s="49">
        <f t="shared" si="7"/>
        <v>1.6637580626338264</v>
      </c>
      <c r="AB85" s="49">
        <f t="shared" si="7"/>
        <v>1.654340321056611</v>
      </c>
      <c r="AC85" s="49">
        <f t="shared" si="7"/>
        <v>1.6455119854656455</v>
      </c>
      <c r="AD85" s="49">
        <f t="shared" si="7"/>
        <v>1.637217306103562</v>
      </c>
      <c r="AE85" s="49">
        <f t="shared" si="7"/>
        <v>1.6294075149948932</v>
      </c>
      <c r="AF85" s="50">
        <f t="shared" si="7"/>
        <v>1.6220397494948089</v>
      </c>
    </row>
    <row r="86" spans="2:32">
      <c r="B86" s="3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50"/>
    </row>
    <row r="87" spans="2:32">
      <c r="B87" s="3">
        <v>71</v>
      </c>
      <c r="C87" s="49">
        <f t="shared" si="8"/>
        <v>3.9758101541755582</v>
      </c>
      <c r="D87" s="49">
        <f t="shared" si="7"/>
        <v>3.1257642368130321</v>
      </c>
      <c r="E87" s="49">
        <f t="shared" si="7"/>
        <v>2.7336471599545784</v>
      </c>
      <c r="F87" s="49">
        <f t="shared" si="7"/>
        <v>2.500760421444749</v>
      </c>
      <c r="G87" s="49">
        <f t="shared" si="7"/>
        <v>2.3436796810462748</v>
      </c>
      <c r="H87" s="49">
        <f t="shared" si="7"/>
        <v>2.229270748364927</v>
      </c>
      <c r="I87" s="49">
        <f t="shared" si="7"/>
        <v>2.1415390994570367</v>
      </c>
      <c r="J87" s="49">
        <f t="shared" si="7"/>
        <v>2.07173310481874</v>
      </c>
      <c r="K87" s="49">
        <f t="shared" si="7"/>
        <v>2.0146246061833484</v>
      </c>
      <c r="L87" s="49">
        <f t="shared" si="7"/>
        <v>1.9668800244209916</v>
      </c>
      <c r="M87" s="49">
        <f t="shared" si="7"/>
        <v>1.9262640173802539</v>
      </c>
      <c r="N87" s="49">
        <f t="shared" si="7"/>
        <v>1.8912163050855255</v>
      </c>
      <c r="O87" s="49">
        <f t="shared" si="7"/>
        <v>1.8606115588649157</v>
      </c>
      <c r="P87" s="49">
        <f t="shared" si="7"/>
        <v>1.8336157466768124</v>
      </c>
      <c r="Q87" s="49">
        <f t="shared" si="7"/>
        <v>1.8095963402858748</v>
      </c>
      <c r="R87" s="49">
        <f t="shared" si="7"/>
        <v>1.7880640849895233</v>
      </c>
      <c r="S87" s="49">
        <f t="shared" si="7"/>
        <v>1.76863403317233</v>
      </c>
      <c r="T87" s="49">
        <f t="shared" si="7"/>
        <v>1.7509987523294468</v>
      </c>
      <c r="U87" s="49">
        <f t="shared" si="7"/>
        <v>1.7349094630385364</v>
      </c>
      <c r="V87" s="49">
        <f t="shared" si="7"/>
        <v>1.7201624804566784</v>
      </c>
      <c r="W87" s="49">
        <f t="shared" si="7"/>
        <v>1.7065892864811116</v>
      </c>
      <c r="X87" s="49">
        <f t="shared" si="7"/>
        <v>1.6940491394560657</v>
      </c>
      <c r="Y87" s="49">
        <f t="shared" si="7"/>
        <v>1.6824234906599462</v>
      </c>
      <c r="Z87" s="49">
        <f t="shared" si="7"/>
        <v>1.6716117089471614</v>
      </c>
      <c r="AA87" s="49">
        <f t="shared" si="7"/>
        <v>1.6615277669766837</v>
      </c>
      <c r="AB87" s="49">
        <f t="shared" si="7"/>
        <v>1.6520976440793855</v>
      </c>
      <c r="AC87" s="49">
        <f t="shared" si="7"/>
        <v>1.6432572699777248</v>
      </c>
      <c r="AD87" s="49">
        <f t="shared" si="7"/>
        <v>1.6349508814312335</v>
      </c>
      <c r="AE87" s="49">
        <f t="shared" si="7"/>
        <v>1.627129697509003</v>
      </c>
      <c r="AF87" s="50">
        <f t="shared" si="7"/>
        <v>1.6197508431516923</v>
      </c>
    </row>
    <row r="88" spans="2:32">
      <c r="B88" s="3">
        <v>72</v>
      </c>
      <c r="C88" s="49">
        <f t="shared" si="8"/>
        <v>3.9738969916082736</v>
      </c>
      <c r="D88" s="49">
        <f t="shared" si="7"/>
        <v>3.1239074485457761</v>
      </c>
      <c r="E88" s="49">
        <f t="shared" si="7"/>
        <v>2.7318070103092253</v>
      </c>
      <c r="F88" s="49">
        <f t="shared" si="7"/>
        <v>2.4989185828063061</v>
      </c>
      <c r="G88" s="49">
        <f t="shared" si="7"/>
        <v>2.3418275305442884</v>
      </c>
      <c r="H88" s="49">
        <f t="shared" si="7"/>
        <v>2.2274039749391581</v>
      </c>
      <c r="I88" s="49">
        <f t="shared" si="7"/>
        <v>2.1396555123991972</v>
      </c>
      <c r="J88" s="49">
        <f t="shared" si="7"/>
        <v>2.0698316419588703</v>
      </c>
      <c r="K88" s="49">
        <f t="shared" si="7"/>
        <v>2.0127048406350054</v>
      </c>
      <c r="L88" s="49">
        <f t="shared" si="7"/>
        <v>1.9649419006334858</v>
      </c>
      <c r="M88" s="49">
        <f t="shared" si="7"/>
        <v>1.9243077016853338</v>
      </c>
      <c r="N88" s="49">
        <f t="shared" si="7"/>
        <v>1.8892420972854043</v>
      </c>
      <c r="O88" s="49">
        <f t="shared" si="7"/>
        <v>1.8586198381274106</v>
      </c>
      <c r="P88" s="49">
        <f t="shared" si="7"/>
        <v>1.8316069375583874</v>
      </c>
      <c r="Q88" s="49">
        <f t="shared" si="7"/>
        <v>1.8075708909874888</v>
      </c>
      <c r="R88" s="49">
        <f t="shared" si="7"/>
        <v>1.7860224532665268</v>
      </c>
      <c r="S88" s="49">
        <f t="shared" si="7"/>
        <v>1.7665766771499016</v>
      </c>
      <c r="T88" s="49">
        <f t="shared" si="7"/>
        <v>1.7489261245245729</v>
      </c>
      <c r="U88" s="49">
        <f t="shared" si="7"/>
        <v>1.7328220065115729</v>
      </c>
      <c r="V88" s="49">
        <f t="shared" si="7"/>
        <v>1.7180606263949068</v>
      </c>
      <c r="W88" s="49">
        <f t="shared" si="7"/>
        <v>1.704473452753956</v>
      </c>
      <c r="X88" s="49">
        <f t="shared" si="7"/>
        <v>1.6919197298333613</v>
      </c>
      <c r="Y88" s="49">
        <f t="shared" si="7"/>
        <v>1.6802808944834819</v>
      </c>
      <c r="Z88" s="49">
        <f t="shared" si="7"/>
        <v>1.6694563011113197</v>
      </c>
      <c r="AA88" s="49">
        <f t="shared" si="7"/>
        <v>1.659359908118142</v>
      </c>
      <c r="AB88" s="49">
        <f t="shared" si="7"/>
        <v>1.6499176809059397</v>
      </c>
      <c r="AC88" s="49">
        <f t="shared" si="7"/>
        <v>1.6410655356871116</v>
      </c>
      <c r="AD88" s="49">
        <f t="shared" si="7"/>
        <v>1.6327476961853244</v>
      </c>
      <c r="AE88" s="49">
        <f t="shared" si="7"/>
        <v>1.6249153689389524</v>
      </c>
      <c r="AF88" s="50">
        <f t="shared" si="7"/>
        <v>1.6175256668768443</v>
      </c>
    </row>
    <row r="89" spans="2:32">
      <c r="B89" s="3">
        <v>73</v>
      </c>
      <c r="C89" s="49">
        <f t="shared" si="8"/>
        <v>3.9720375438052158</v>
      </c>
      <c r="D89" s="49">
        <f t="shared" si="7"/>
        <v>3.1221029319882825</v>
      </c>
      <c r="E89" s="49">
        <f t="shared" si="7"/>
        <v>2.7300187139961714</v>
      </c>
      <c r="F89" s="49">
        <f t="shared" si="7"/>
        <v>2.4971286563763759</v>
      </c>
      <c r="G89" s="49">
        <f t="shared" si="7"/>
        <v>2.3400275720895003</v>
      </c>
      <c r="H89" s="49">
        <f t="shared" si="7"/>
        <v>2.2255897804587188</v>
      </c>
      <c r="I89" s="49">
        <f t="shared" si="7"/>
        <v>2.1378249426168976</v>
      </c>
      <c r="J89" s="49">
        <f t="shared" si="7"/>
        <v>2.0679836568799823</v>
      </c>
      <c r="K89" s="49">
        <f t="shared" si="7"/>
        <v>2.0108390193609167</v>
      </c>
      <c r="L89" s="49">
        <f t="shared" si="7"/>
        <v>1.9630581843664987</v>
      </c>
      <c r="M89" s="49">
        <f t="shared" si="7"/>
        <v>1.9224062481798614</v>
      </c>
      <c r="N89" s="49">
        <f t="shared" si="7"/>
        <v>1.8873231947210207</v>
      </c>
      <c r="O89" s="49">
        <f t="shared" si="7"/>
        <v>1.8566838523831228</v>
      </c>
      <c r="P89" s="49">
        <f t="shared" si="7"/>
        <v>1.8296542790864934</v>
      </c>
      <c r="Q89" s="49">
        <f t="shared" si="7"/>
        <v>1.805601993601575</v>
      </c>
      <c r="R89" s="49">
        <f t="shared" si="7"/>
        <v>1.7840377603859252</v>
      </c>
      <c r="S89" s="49">
        <f t="shared" si="7"/>
        <v>1.7645766328244457</v>
      </c>
      <c r="T89" s="49">
        <f t="shared" si="7"/>
        <v>1.7469111675851392</v>
      </c>
      <c r="U89" s="49">
        <f t="shared" si="7"/>
        <v>1.7307925667974449</v>
      </c>
      <c r="V89" s="49">
        <f t="shared" si="7"/>
        <v>1.7160171223783651</v>
      </c>
      <c r="W89" s="49">
        <f t="shared" si="7"/>
        <v>1.7024162901135629</v>
      </c>
      <c r="X89" s="49">
        <f t="shared" si="7"/>
        <v>1.6898493006750861</v>
      </c>
      <c r="Y89" s="49">
        <f t="shared" si="7"/>
        <v>1.6781975770051718</v>
      </c>
      <c r="Z89" s="49">
        <f t="shared" si="7"/>
        <v>1.6673604595698739</v>
      </c>
      <c r="AA89" s="49">
        <f t="shared" si="7"/>
        <v>1.657251893001753</v>
      </c>
      <c r="AB89" s="49">
        <f t="shared" si="7"/>
        <v>1.6477978292431446</v>
      </c>
      <c r="AC89" s="49">
        <f t="shared" si="7"/>
        <v>1.6389341714446395</v>
      </c>
      <c r="AD89" s="49">
        <f t="shared" si="7"/>
        <v>1.630605130720896</v>
      </c>
      <c r="AE89" s="49">
        <f t="shared" si="7"/>
        <v>1.6227619014851218</v>
      </c>
      <c r="AF89" s="50">
        <f t="shared" si="7"/>
        <v>1.6153615850390544</v>
      </c>
    </row>
    <row r="90" spans="2:32">
      <c r="B90" s="3">
        <v>74</v>
      </c>
      <c r="C90" s="49">
        <f t="shared" si="8"/>
        <v>3.9702295801878518</v>
      </c>
      <c r="D90" s="49">
        <f t="shared" si="7"/>
        <v>3.1203485108573461</v>
      </c>
      <c r="E90" s="49">
        <f t="shared" si="7"/>
        <v>2.7282801101379546</v>
      </c>
      <c r="F90" s="49">
        <f t="shared" si="7"/>
        <v>2.4953884783519875</v>
      </c>
      <c r="G90" s="49">
        <f t="shared" si="7"/>
        <v>2.3382776306055701</v>
      </c>
      <c r="H90" s="49">
        <f t="shared" si="7"/>
        <v>2.2238259746633351</v>
      </c>
      <c r="I90" s="49">
        <f t="shared" si="7"/>
        <v>2.1360451829054812</v>
      </c>
      <c r="J90" s="49">
        <f t="shared" si="7"/>
        <v>2.0661869247882083</v>
      </c>
      <c r="K90" s="49">
        <f t="shared" si="7"/>
        <v>2.0090248999382183</v>
      </c>
      <c r="L90" s="49">
        <f t="shared" si="7"/>
        <v>1.9612266158637031</v>
      </c>
      <c r="M90" s="49">
        <f t="shared" si="7"/>
        <v>1.9205573802548914</v>
      </c>
      <c r="N90" s="49">
        <f t="shared" si="7"/>
        <v>1.8854573045103069</v>
      </c>
      <c r="O90" s="49">
        <f t="shared" si="7"/>
        <v>1.8548012931035716</v>
      </c>
      <c r="P90" s="49">
        <f t="shared" si="7"/>
        <v>1.8277554477291567</v>
      </c>
      <c r="Q90" s="49">
        <f t="shared" si="7"/>
        <v>1.8036873102329496</v>
      </c>
      <c r="R90" s="49">
        <f t="shared" si="7"/>
        <v>1.7821076547156105</v>
      </c>
      <c r="S90" s="49">
        <f t="shared" si="7"/>
        <v>1.7626315354325439</v>
      </c>
      <c r="T90" s="49">
        <f t="shared" si="7"/>
        <v>1.7449515041976307</v>
      </c>
      <c r="U90" s="49">
        <f t="shared" si="7"/>
        <v>1.72881875458752</v>
      </c>
      <c r="V90" s="49">
        <f t="shared" si="7"/>
        <v>1.7140295676314479</v>
      </c>
      <c r="W90" s="49">
        <f t="shared" si="7"/>
        <v>1.7004153868187872</v>
      </c>
      <c r="X90" s="49">
        <f t="shared" si="7"/>
        <v>1.6878354297499341</v>
      </c>
      <c r="Y90" s="49">
        <f t="shared" si="7"/>
        <v>1.6761711059538091</v>
      </c>
      <c r="Z90" s="49">
        <f t="shared" si="7"/>
        <v>1.6653217424379438</v>
      </c>
      <c r="AA90" s="49">
        <f t="shared" si="7"/>
        <v>1.655201270532362</v>
      </c>
      <c r="AB90" s="49">
        <f t="shared" si="7"/>
        <v>1.6457356291673451</v>
      </c>
      <c r="AC90" s="49">
        <f t="shared" si="7"/>
        <v>1.6368607088595253</v>
      </c>
      <c r="AD90" s="49">
        <f t="shared" si="7"/>
        <v>1.6285207085221849</v>
      </c>
      <c r="AE90" s="49">
        <f t="shared" si="7"/>
        <v>1.6206668108308357</v>
      </c>
      <c r="AF90" s="50">
        <f t="shared" si="7"/>
        <v>1.6132561058278063</v>
      </c>
    </row>
    <row r="91" spans="2:32">
      <c r="B91" s="3">
        <v>75</v>
      </c>
      <c r="C91" s="49">
        <f t="shared" si="8"/>
        <v>3.9684709919803667</v>
      </c>
      <c r="D91" s="49">
        <f t="shared" si="7"/>
        <v>3.1186421280061238</v>
      </c>
      <c r="E91" s="49">
        <f t="shared" si="7"/>
        <v>2.7265891562567068</v>
      </c>
      <c r="F91" s="49">
        <f t="shared" si="7"/>
        <v>2.4936960035159705</v>
      </c>
      <c r="G91" s="49">
        <f t="shared" si="7"/>
        <v>2.3365756502013126</v>
      </c>
      <c r="H91" s="49">
        <f t="shared" si="7"/>
        <v>2.2221104872637851</v>
      </c>
      <c r="I91" s="49">
        <f t="shared" si="7"/>
        <v>2.1343141468949303</v>
      </c>
      <c r="J91" s="49">
        <f t="shared" si="7"/>
        <v>2.0644393426099863</v>
      </c>
      <c r="K91" s="49">
        <f t="shared" si="7"/>
        <v>2.0072603625426253</v>
      </c>
      <c r="L91" s="49">
        <f t="shared" si="7"/>
        <v>1.9594450588224599</v>
      </c>
      <c r="M91" s="49">
        <f t="shared" si="7"/>
        <v>1.9187589455788483</v>
      </c>
      <c r="N91" s="49">
        <f t="shared" si="7"/>
        <v>1.8836422588368624</v>
      </c>
      <c r="O91" s="49">
        <f t="shared" si="7"/>
        <v>1.8529699775773967</v>
      </c>
      <c r="P91" s="49">
        <f t="shared" si="7"/>
        <v>1.8259082464860965</v>
      </c>
      <c r="Q91" s="49">
        <f t="shared" si="7"/>
        <v>1.8018246301966618</v>
      </c>
      <c r="R91" s="49">
        <f t="shared" si="7"/>
        <v>1.7802299124775485</v>
      </c>
      <c r="S91" s="49">
        <f t="shared" si="7"/>
        <v>1.7607391486755697</v>
      </c>
      <c r="T91" s="49">
        <f t="shared" si="7"/>
        <v>1.7430448860926218</v>
      </c>
      <c r="U91" s="49">
        <f t="shared" si="7"/>
        <v>1.7268983101668733</v>
      </c>
      <c r="V91" s="49">
        <f t="shared" si="7"/>
        <v>1.7120956914938794</v>
      </c>
      <c r="W91" s="49">
        <f t="shared" si="7"/>
        <v>1.6984684617391204</v>
      </c>
      <c r="X91" s="49">
        <f t="shared" si="7"/>
        <v>1.6858758259078135</v>
      </c>
      <c r="Y91" s="49">
        <f t="shared" si="7"/>
        <v>1.6741991805867271</v>
      </c>
      <c r="Z91" s="49">
        <f t="shared" si="7"/>
        <v>1.6633378397846992</v>
      </c>
      <c r="AA91" s="49">
        <f t="shared" si="7"/>
        <v>1.6532057219738709</v>
      </c>
      <c r="AB91" s="49">
        <f t="shared" si="7"/>
        <v>1.643728753499704</v>
      </c>
      <c r="AC91" s="49">
        <f t="shared" si="7"/>
        <v>1.6348428126534746</v>
      </c>
      <c r="AD91" s="49">
        <f t="shared" si="7"/>
        <v>1.6264920865365791</v>
      </c>
      <c r="AE91" s="49">
        <f t="shared" si="7"/>
        <v>1.6186277464572323</v>
      </c>
      <c r="AF91" s="50">
        <f t="shared" si="7"/>
        <v>1.6112068715500016</v>
      </c>
    </row>
    <row r="92" spans="2:32">
      <c r="B92" s="3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50"/>
    </row>
    <row r="93" spans="2:32">
      <c r="B93" s="3">
        <v>76</v>
      </c>
      <c r="C93" s="49">
        <f t="shared" si="8"/>
        <v>3.9667597840087825</v>
      </c>
      <c r="D93" s="49">
        <f t="shared" si="7"/>
        <v>3.1169818373831188</v>
      </c>
      <c r="E93" s="49">
        <f t="shared" si="7"/>
        <v>2.7249439202759165</v>
      </c>
      <c r="F93" s="49">
        <f t="shared" si="7"/>
        <v>2.492049297224403</v>
      </c>
      <c r="G93" s="49">
        <f t="shared" si="7"/>
        <v>2.3349196861187238</v>
      </c>
      <c r="H93" s="49">
        <f t="shared" si="7"/>
        <v>2.2204413598395982</v>
      </c>
      <c r="I93" s="49">
        <f t="shared" si="7"/>
        <v>2.1326298608931502</v>
      </c>
      <c r="J93" s="49">
        <f t="shared" si="7"/>
        <v>2.062738920780216</v>
      </c>
      <c r="K93" s="49">
        <f t="shared" si="7"/>
        <v>2.0055434016824987</v>
      </c>
      <c r="L93" s="49">
        <f t="shared" si="7"/>
        <v>1.9577114920757135</v>
      </c>
      <c r="M93" s="49">
        <f t="shared" si="7"/>
        <v>1.9170089077296477</v>
      </c>
      <c r="N93" s="49">
        <f t="shared" si="7"/>
        <v>1.8818760065348519</v>
      </c>
      <c r="O93" s="49">
        <f t="shared" si="7"/>
        <v>1.8511878404505995</v>
      </c>
      <c r="P93" s="49">
        <f t="shared" si="7"/>
        <v>1.8241105963868622</v>
      </c>
      <c r="Q93" s="49">
        <f t="shared" si="7"/>
        <v>1.8000118614764633</v>
      </c>
      <c r="R93" s="49">
        <f t="shared" si="7"/>
        <v>1.7784024291688902</v>
      </c>
      <c r="S93" s="49">
        <f t="shared" si="7"/>
        <v>1.7588973561056227</v>
      </c>
      <c r="T93" s="49">
        <f t="shared" si="7"/>
        <v>1.7411891853975847</v>
      </c>
      <c r="U93" s="49">
        <f t="shared" si="7"/>
        <v>1.7250290947358735</v>
      </c>
      <c r="V93" s="49">
        <f t="shared" si="7"/>
        <v>1.7102133447128982</v>
      </c>
      <c r="W93" s="49">
        <f t="shared" si="7"/>
        <v>1.6965733556191356</v>
      </c>
      <c r="X93" s="49">
        <f t="shared" si="7"/>
        <v>1.6839683203180826</v>
      </c>
      <c r="Y93" s="49">
        <f t="shared" si="7"/>
        <v>1.6722796229033086</v>
      </c>
      <c r="Z93" s="49">
        <f t="shared" si="7"/>
        <v>1.6614065648234804</v>
      </c>
      <c r="AA93" s="49">
        <f t="shared" si="7"/>
        <v>1.6512630521172433</v>
      </c>
      <c r="AB93" s="49">
        <f t="shared" si="7"/>
        <v>1.641774998953258</v>
      </c>
      <c r="AC93" s="49">
        <f t="shared" si="7"/>
        <v>1.6328782717878798</v>
      </c>
      <c r="AD93" s="49">
        <f t="shared" si="7"/>
        <v>1.624517046282985</v>
      </c>
      <c r="AE93" s="49">
        <f t="shared" si="7"/>
        <v>1.6166424827337609</v>
      </c>
      <c r="AF93" s="50">
        <f t="shared" si="7"/>
        <v>1.6092116497034836</v>
      </c>
    </row>
    <row r="94" spans="2:32">
      <c r="B94" s="3">
        <v>77</v>
      </c>
      <c r="C94" s="49">
        <f t="shared" si="8"/>
        <v>3.9650940671535655</v>
      </c>
      <c r="D94" s="49">
        <f t="shared" si="7"/>
        <v>3.1153657966336636</v>
      </c>
      <c r="E94" s="49">
        <f t="shared" si="7"/>
        <v>2.7233425731617933</v>
      </c>
      <c r="F94" s="49">
        <f t="shared" si="7"/>
        <v>2.4904465280349206</v>
      </c>
      <c r="G94" s="49">
        <f t="shared" si="7"/>
        <v>2.3333078973249228</v>
      </c>
      <c r="H94" s="49">
        <f t="shared" si="7"/>
        <v>2.2188167383845436</v>
      </c>
      <c r="I94" s="49">
        <f t="shared" si="7"/>
        <v>2.1309904563811015</v>
      </c>
      <c r="J94" s="49">
        <f t="shared" si="7"/>
        <v>2.0610837756863285</v>
      </c>
      <c r="K94" s="49">
        <f t="shared" si="7"/>
        <v>2.003872118592775</v>
      </c>
      <c r="L94" s="49">
        <f t="shared" si="7"/>
        <v>1.9560240019375656</v>
      </c>
      <c r="M94" s="49">
        <f t="shared" si="7"/>
        <v>1.9153053384940528</v>
      </c>
      <c r="N94" s="49">
        <f t="shared" si="7"/>
        <v>1.8801566053444896</v>
      </c>
      <c r="O94" s="49">
        <f t="shared" si="7"/>
        <v>1.8494529259405343</v>
      </c>
      <c r="P94" s="49">
        <f t="shared" si="7"/>
        <v>1.8223605286656566</v>
      </c>
      <c r="Q94" s="49">
        <f t="shared" si="7"/>
        <v>1.798247022862717</v>
      </c>
      <c r="R94" s="49">
        <f t="shared" si="7"/>
        <v>1.7766232116650942</v>
      </c>
      <c r="S94" s="49">
        <f t="shared" si="7"/>
        <v>1.7571041531958953</v>
      </c>
      <c r="T94" s="49">
        <f t="shared" si="7"/>
        <v>1.739382386676384</v>
      </c>
      <c r="U94" s="49">
        <f t="shared" si="7"/>
        <v>1.7232090824205839</v>
      </c>
      <c r="V94" s="49">
        <f t="shared" si="7"/>
        <v>1.7083804914262049</v>
      </c>
      <c r="W94" s="49">
        <f t="shared" si="7"/>
        <v>1.6947280230355299</v>
      </c>
      <c r="X94" s="49">
        <f t="shared" si="7"/>
        <v>1.68211085840216</v>
      </c>
      <c r="Y94" s="49">
        <f t="shared" si="7"/>
        <v>1.6704103695544779</v>
      </c>
      <c r="Z94" s="49">
        <f t="shared" si="7"/>
        <v>1.6595258457994382</v>
      </c>
      <c r="AA94" s="49">
        <f t="shared" si="7"/>
        <v>1.6493711811474603</v>
      </c>
      <c r="AB94" s="49">
        <f t="shared" ref="D94:AF105" si="9">_xlfn.F.INV(95%,AB$2,$B94)</f>
        <v>1.6398722779802775</v>
      </c>
      <c r="AC94" s="49">
        <f t="shared" si="9"/>
        <v>1.6309649912926132</v>
      </c>
      <c r="AD94" s="49">
        <f t="shared" si="9"/>
        <v>1.6225934856630044</v>
      </c>
      <c r="AE94" s="49">
        <f t="shared" si="9"/>
        <v>1.6147089107126271</v>
      </c>
      <c r="AF94" s="50">
        <f t="shared" si="9"/>
        <v>1.6072683247555859</v>
      </c>
    </row>
    <row r="95" spans="2:32">
      <c r="B95" s="3">
        <v>78</v>
      </c>
      <c r="C95" s="49">
        <f t="shared" si="8"/>
        <v>3.9634720513960948</v>
      </c>
      <c r="D95" s="49">
        <f t="shared" si="9"/>
        <v>3.1137922602848067</v>
      </c>
      <c r="E95" s="49">
        <f t="shared" si="9"/>
        <v>2.7217833821453654</v>
      </c>
      <c r="F95" s="49">
        <f t="shared" si="9"/>
        <v>2.4888859609169369</v>
      </c>
      <c r="G95" s="49">
        <f t="shared" si="9"/>
        <v>2.331738539688843</v>
      </c>
      <c r="H95" s="49">
        <f t="shared" si="9"/>
        <v>2.2172348664403003</v>
      </c>
      <c r="I95" s="49">
        <f t="shared" si="9"/>
        <v>2.1293941630998585</v>
      </c>
      <c r="J95" s="49">
        <f t="shared" si="9"/>
        <v>2.0594721227080242</v>
      </c>
      <c r="K95" s="49">
        <f t="shared" si="9"/>
        <v>2.0022447142281856</v>
      </c>
      <c r="L95" s="49">
        <f t="shared" si="9"/>
        <v>1.9543807751515512</v>
      </c>
      <c r="M95" s="49">
        <f t="shared" si="9"/>
        <v>1.913646410773024</v>
      </c>
      <c r="N95" s="49">
        <f t="shared" si="9"/>
        <v>1.8784822147766094</v>
      </c>
      <c r="O95" s="49">
        <f t="shared" si="9"/>
        <v>1.8477633806618896</v>
      </c>
      <c r="P95" s="49">
        <f t="shared" si="9"/>
        <v>1.8206561775508636</v>
      </c>
      <c r="Q95" s="49">
        <f t="shared" si="9"/>
        <v>1.7965282367075364</v>
      </c>
      <c r="R95" s="49">
        <f t="shared" si="9"/>
        <v>1.7748903709426651</v>
      </c>
      <c r="S95" s="49">
        <f t="shared" si="9"/>
        <v>1.7553576400328481</v>
      </c>
      <c r="T95" s="49">
        <f t="shared" si="9"/>
        <v>1.7376225795926603</v>
      </c>
      <c r="U95" s="49">
        <f t="shared" si="9"/>
        <v>1.7214363529089949</v>
      </c>
      <c r="V95" s="49">
        <f t="shared" si="9"/>
        <v>1.7065952017725801</v>
      </c>
      <c r="W95" s="49">
        <f t="shared" si="9"/>
        <v>1.6929305249835633</v>
      </c>
      <c r="X95" s="49">
        <f t="shared" si="9"/>
        <v>1.6803014923971018</v>
      </c>
      <c r="Y95" s="49">
        <f t="shared" si="9"/>
        <v>1.6685894643846824</v>
      </c>
      <c r="Z95" s="49">
        <f t="shared" si="9"/>
        <v>1.6576937185110814</v>
      </c>
      <c r="AA95" s="49">
        <f t="shared" si="9"/>
        <v>1.6475281371457124</v>
      </c>
      <c r="AB95" s="49">
        <f t="shared" si="9"/>
        <v>1.6380186112561261</v>
      </c>
      <c r="AC95" s="49">
        <f t="shared" si="9"/>
        <v>1.6291009847324964</v>
      </c>
      <c r="AD95" s="49">
        <f t="shared" si="9"/>
        <v>1.620719411410894</v>
      </c>
      <c r="AE95" s="49">
        <f t="shared" si="9"/>
        <v>1.6128250305630834</v>
      </c>
      <c r="AF95" s="50">
        <f t="shared" si="9"/>
        <v>1.6053748905625214</v>
      </c>
    </row>
    <row r="96" spans="2:32">
      <c r="B96" s="3">
        <v>79</v>
      </c>
      <c r="C96" s="49">
        <f t="shared" si="8"/>
        <v>3.961892039405162</v>
      </c>
      <c r="D96" s="49">
        <f t="shared" si="9"/>
        <v>3.112259573460638</v>
      </c>
      <c r="E96" s="49">
        <f t="shared" si="9"/>
        <v>2.7202647044725761</v>
      </c>
      <c r="F96" s="49">
        <f t="shared" si="9"/>
        <v>2.487365950990863</v>
      </c>
      <c r="G96" s="49">
        <f t="shared" si="9"/>
        <v>2.3302099596894537</v>
      </c>
      <c r="H96" s="49">
        <f t="shared" si="9"/>
        <v>2.2156940787649</v>
      </c>
      <c r="I96" s="49">
        <f t="shared" si="9"/>
        <v>2.1278393026758167</v>
      </c>
      <c r="J96" s="49">
        <f t="shared" si="9"/>
        <v>2.0579022697985443</v>
      </c>
      <c r="K96" s="49">
        <f t="shared" si="9"/>
        <v>2.0006594828013302</v>
      </c>
      <c r="L96" s="49">
        <f t="shared" si="9"/>
        <v>1.9527800923869891</v>
      </c>
      <c r="M96" s="49">
        <f t="shared" si="9"/>
        <v>1.9120303920381416</v>
      </c>
      <c r="N96" s="49">
        <f t="shared" si="9"/>
        <v>1.8768510895311363</v>
      </c>
      <c r="O96" s="49">
        <f t="shared" si="9"/>
        <v>1.8461174470092065</v>
      </c>
      <c r="P96" s="49">
        <f t="shared" si="9"/>
        <v>1.8189957736136178</v>
      </c>
      <c r="Q96" s="49">
        <f t="shared" si="9"/>
        <v>1.7948537222413135</v>
      </c>
      <c r="R96" s="49">
        <f t="shared" si="9"/>
        <v>1.773202115365446</v>
      </c>
      <c r="S96" s="49">
        <f t="shared" si="9"/>
        <v>1.7536560145740145</v>
      </c>
      <c r="T96" s="49">
        <f t="shared" si="9"/>
        <v>1.7359079521407479</v>
      </c>
      <c r="U96" s="49">
        <f t="shared" si="9"/>
        <v>1.7197090846565743</v>
      </c>
      <c r="V96" s="49">
        <f t="shared" si="9"/>
        <v>1.7048556450734975</v>
      </c>
      <c r="W96" s="49">
        <f t="shared" si="9"/>
        <v>1.691179022036059</v>
      </c>
      <c r="X96" s="49">
        <f t="shared" si="9"/>
        <v>1.6785383744932367</v>
      </c>
      <c r="Y96" s="49">
        <f t="shared" si="9"/>
        <v>1.6668150515493161</v>
      </c>
      <c r="Z96" s="49">
        <f t="shared" si="9"/>
        <v>1.6559083194085684</v>
      </c>
      <c r="AA96" s="49">
        <f t="shared" si="9"/>
        <v>1.6457320491695746</v>
      </c>
      <c r="AB96" s="49">
        <f t="shared" si="9"/>
        <v>1.6362121207422655</v>
      </c>
      <c r="AC96" s="49">
        <f t="shared" si="9"/>
        <v>1.6272843672540127</v>
      </c>
      <c r="AD96" s="49">
        <f t="shared" si="9"/>
        <v>1.6188929321248231</v>
      </c>
      <c r="AE96" s="49">
        <f t="shared" si="9"/>
        <v>1.6109889445879773</v>
      </c>
      <c r="AF96" s="50">
        <f t="shared" si="9"/>
        <v>1.6035294433719631</v>
      </c>
    </row>
    <row r="97" spans="2:32">
      <c r="B97" s="3">
        <v>80</v>
      </c>
      <c r="C97" s="49">
        <f t="shared" si="8"/>
        <v>3.9603524206149485</v>
      </c>
      <c r="D97" s="49">
        <f t="shared" si="9"/>
        <v>3.1107661660804542</v>
      </c>
      <c r="E97" s="49">
        <f t="shared" si="9"/>
        <v>2.7187849816349363</v>
      </c>
      <c r="F97" s="49">
        <f t="shared" si="9"/>
        <v>2.4858849377488674</v>
      </c>
      <c r="G97" s="49">
        <f t="shared" si="9"/>
        <v>2.3287205886078652</v>
      </c>
      <c r="H97" s="49">
        <f t="shared" si="9"/>
        <v>2.2141927954879144</v>
      </c>
      <c r="I97" s="49">
        <f t="shared" si="9"/>
        <v>2.12632428273578</v>
      </c>
      <c r="J97" s="49">
        <f t="shared" si="9"/>
        <v>2.0563726115589818</v>
      </c>
      <c r="K97" s="49">
        <f t="shared" si="9"/>
        <v>1.9991148058168384</v>
      </c>
      <c r="L97" s="49">
        <f t="shared" si="9"/>
        <v>1.9512203222343056</v>
      </c>
      <c r="M97" s="49">
        <f t="shared" si="9"/>
        <v>1.9104556382897724</v>
      </c>
      <c r="N97" s="49">
        <f t="shared" si="9"/>
        <v>1.8752615734199058</v>
      </c>
      <c r="O97" s="49">
        <f t="shared" si="9"/>
        <v>1.8445134570462183</v>
      </c>
      <c r="P97" s="49">
        <f t="shared" si="9"/>
        <v>1.8173776376254731</v>
      </c>
      <c r="Q97" s="49">
        <f t="shared" si="9"/>
        <v>1.7932217894004869</v>
      </c>
      <c r="R97" s="49">
        <f t="shared" si="9"/>
        <v>1.7715567444841842</v>
      </c>
      <c r="S97" s="49">
        <f t="shared" si="9"/>
        <v>1.7519975664209426</v>
      </c>
      <c r="T97" s="49">
        <f t="shared" si="9"/>
        <v>1.7342367843935014</v>
      </c>
      <c r="U97" s="49">
        <f t="shared" si="9"/>
        <v>1.7180255486103968</v>
      </c>
      <c r="V97" s="49">
        <f t="shared" si="9"/>
        <v>1.7031600835348653</v>
      </c>
      <c r="W97" s="49">
        <f t="shared" si="9"/>
        <v>1.6894717680239888</v>
      </c>
      <c r="X97" s="49">
        <f t="shared" si="9"/>
        <v>1.6768197504947577</v>
      </c>
      <c r="Y97" s="49">
        <f t="shared" si="9"/>
        <v>1.6650853691563947</v>
      </c>
      <c r="Z97" s="49">
        <f t="shared" si="9"/>
        <v>1.6541678792174681</v>
      </c>
      <c r="AA97" s="49">
        <f t="shared" si="9"/>
        <v>1.6439811408597964</v>
      </c>
      <c r="AB97" s="49">
        <f t="shared" si="9"/>
        <v>1.6344510232769422</v>
      </c>
      <c r="AC97" s="49">
        <f t="shared" si="9"/>
        <v>1.6255133491607219</v>
      </c>
      <c r="AD97" s="49">
        <f t="shared" si="9"/>
        <v>1.6171122518277647</v>
      </c>
      <c r="AE97" s="49">
        <f t="shared" si="9"/>
        <v>1.6091988507708768</v>
      </c>
      <c r="AF97" s="50">
        <f t="shared" si="9"/>
        <v>1.6017301753570443</v>
      </c>
    </row>
    <row r="98" spans="2:32">
      <c r="B98" s="3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50"/>
    </row>
    <row r="99" spans="2:32">
      <c r="B99" s="3">
        <v>81</v>
      </c>
      <c r="C99" s="49">
        <f t="shared" si="8"/>
        <v>3.9588516657514465</v>
      </c>
      <c r="D99" s="49">
        <f t="shared" si="9"/>
        <v>3.1093105474971612</v>
      </c>
      <c r="E99" s="49">
        <f t="shared" si="9"/>
        <v>2.7173427340382772</v>
      </c>
      <c r="F99" s="49">
        <f t="shared" si="9"/>
        <v>2.4844414397145309</v>
      </c>
      <c r="G99" s="49">
        <f t="shared" si="9"/>
        <v>2.3272689371604525</v>
      </c>
      <c r="H99" s="49">
        <f t="shared" si="9"/>
        <v>2.2127295167093664</v>
      </c>
      <c r="I99" s="49">
        <f t="shared" si="9"/>
        <v>2.1248475914686105</v>
      </c>
      <c r="J99" s="49">
        <f t="shared" si="9"/>
        <v>2.054881623762006</v>
      </c>
      <c r="K99" s="49">
        <f t="shared" si="9"/>
        <v>1.9976091465577333</v>
      </c>
      <c r="L99" s="49">
        <f t="shared" si="9"/>
        <v>1.9496999156552572</v>
      </c>
      <c r="M99" s="49">
        <f t="shared" si="9"/>
        <v>1.9089205884726734</v>
      </c>
      <c r="N99" s="49">
        <f t="shared" si="9"/>
        <v>1.8737120937493299</v>
      </c>
      <c r="O99" s="49">
        <f t="shared" si="9"/>
        <v>1.8429498268572826</v>
      </c>
      <c r="P99" s="49">
        <f t="shared" si="9"/>
        <v>1.8158001748802941</v>
      </c>
      <c r="Q99" s="49">
        <f t="shared" si="9"/>
        <v>1.7916308331215214</v>
      </c>
      <c r="R99" s="49">
        <f t="shared" si="9"/>
        <v>1.7699526433041528</v>
      </c>
      <c r="S99" s="49">
        <f t="shared" si="9"/>
        <v>1.7503806710619394</v>
      </c>
      <c r="T99" s="49">
        <f t="shared" si="9"/>
        <v>1.7326074427215699</v>
      </c>
      <c r="U99" s="49">
        <f t="shared" si="9"/>
        <v>1.7163841024062363</v>
      </c>
      <c r="V99" s="49">
        <f t="shared" si="9"/>
        <v>1.7015068664231681</v>
      </c>
      <c r="W99" s="49">
        <f t="shared" si="9"/>
        <v>1.6878071041928269</v>
      </c>
      <c r="X99" s="49">
        <f t="shared" si="9"/>
        <v>1.6751439539573401</v>
      </c>
      <c r="Y99" s="49">
        <f t="shared" si="9"/>
        <v>1.6633987433864388</v>
      </c>
      <c r="Z99" s="49">
        <f t="shared" si="9"/>
        <v>1.6524707170418544</v>
      </c>
      <c r="AA99" s="49">
        <f t="shared" si="9"/>
        <v>1.6422737245274812</v>
      </c>
      <c r="AB99" s="49">
        <f t="shared" si="9"/>
        <v>1.632733624647269</v>
      </c>
      <c r="AC99" s="49">
        <f t="shared" si="9"/>
        <v>1.623786229971</v>
      </c>
      <c r="AD99" s="49">
        <f t="shared" si="9"/>
        <v>1.6153756640116352</v>
      </c>
      <c r="AE99" s="49">
        <f t="shared" si="9"/>
        <v>1.6074530368072457</v>
      </c>
      <c r="AF99" s="50">
        <f t="shared" si="9"/>
        <v>1.5999753686352345</v>
      </c>
    </row>
    <row r="100" spans="2:32">
      <c r="B100" s="3">
        <v>82</v>
      </c>
      <c r="C100" s="49">
        <f t="shared" si="8"/>
        <v>3.9573883217679366</v>
      </c>
      <c r="D100" s="49">
        <f t="shared" si="9"/>
        <v>3.1078913015372658</v>
      </c>
      <c r="E100" s="49">
        <f t="shared" si="9"/>
        <v>2.7159365560711834</v>
      </c>
      <c r="F100" s="49">
        <f t="shared" si="9"/>
        <v>2.4830340495029972</v>
      </c>
      <c r="G100" s="49">
        <f t="shared" si="9"/>
        <v>2.3258535905343947</v>
      </c>
      <c r="H100" s="49">
        <f t="shared" si="9"/>
        <v>2.2113028175034928</v>
      </c>
      <c r="I100" s="49">
        <f t="shared" si="9"/>
        <v>2.1234077925943571</v>
      </c>
      <c r="J100" s="49">
        <f t="shared" si="9"/>
        <v>2.0534278582857155</v>
      </c>
      <c r="K100" s="49">
        <f t="shared" si="9"/>
        <v>1.9961410449845103</v>
      </c>
      <c r="L100" s="49">
        <f t="shared" si="9"/>
        <v>1.9482174008483237</v>
      </c>
      <c r="M100" s="49">
        <f t="shared" si="9"/>
        <v>1.9074237593091157</v>
      </c>
      <c r="N100" s="49">
        <f t="shared" si="9"/>
        <v>1.872201156122786</v>
      </c>
      <c r="O100" s="49">
        <f t="shared" si="9"/>
        <v>1.841425051320609</v>
      </c>
      <c r="P100" s="49">
        <f t="shared" si="9"/>
        <v>1.8142618699398849</v>
      </c>
      <c r="Q100" s="49">
        <f t="shared" si="9"/>
        <v>1.7900793280604641</v>
      </c>
      <c r="R100" s="49">
        <f t="shared" si="9"/>
        <v>1.7683882769800754</v>
      </c>
      <c r="S100" s="49">
        <f t="shared" si="9"/>
        <v>1.7488037845437445</v>
      </c>
      <c r="T100" s="49">
        <f t="shared" si="9"/>
        <v>1.7310183744430838</v>
      </c>
      <c r="U100" s="49">
        <f t="shared" si="9"/>
        <v>1.7147831849974955</v>
      </c>
      <c r="V100" s="49">
        <f t="shared" si="9"/>
        <v>1.6998944246747842</v>
      </c>
      <c r="W100" s="49">
        <f t="shared" si="9"/>
        <v>1.6861834537933054</v>
      </c>
      <c r="X100" s="49">
        <f t="shared" si="9"/>
        <v>1.6735094007613414</v>
      </c>
      <c r="Y100" s="49">
        <f t="shared" si="9"/>
        <v>1.6617535830490568</v>
      </c>
      <c r="Z100" s="49">
        <f t="shared" si="9"/>
        <v>1.650815234905139</v>
      </c>
      <c r="AA100" s="49">
        <f t="shared" si="9"/>
        <v>1.6406081956799736</v>
      </c>
      <c r="AB100" s="49">
        <f t="shared" si="9"/>
        <v>1.6310583141009511</v>
      </c>
      <c r="AC100" s="49">
        <f t="shared" si="9"/>
        <v>1.6221013929163204</v>
      </c>
      <c r="AD100" s="49">
        <f t="shared" si="9"/>
        <v>1.6136815461227738</v>
      </c>
      <c r="AE100" s="49">
        <f t="shared" si="9"/>
        <v>1.6057498745777679</v>
      </c>
      <c r="AF100" s="50">
        <f t="shared" si="9"/>
        <v>1.5982633897300706</v>
      </c>
    </row>
    <row r="101" spans="2:32">
      <c r="B101" s="3">
        <v>83</v>
      </c>
      <c r="C101" s="49">
        <f t="shared" si="8"/>
        <v>3.9559610071544347</v>
      </c>
      <c r="D101" s="49">
        <f t="shared" si="9"/>
        <v>3.1065070819079894</v>
      </c>
      <c r="E101" s="49">
        <f t="shared" si="9"/>
        <v>2.714565111538676</v>
      </c>
      <c r="F101" s="49">
        <f t="shared" si="9"/>
        <v>2.4816614292470072</v>
      </c>
      <c r="G101" s="49">
        <f t="shared" si="9"/>
        <v>2.3244732037909253</v>
      </c>
      <c r="H101" s="49">
        <f t="shared" si="9"/>
        <v>2.2099113432924242</v>
      </c>
      <c r="I101" s="49">
        <f t="shared" si="9"/>
        <v>2.1220035207057344</v>
      </c>
      <c r="J101" s="49">
        <f t="shared" si="9"/>
        <v>2.0520099384222514</v>
      </c>
      <c r="K101" s="49">
        <f t="shared" si="9"/>
        <v>1.9947091130113315</v>
      </c>
      <c r="L101" s="49">
        <f t="shared" si="9"/>
        <v>1.946771378493509</v>
      </c>
      <c r="M101" s="49">
        <f t="shared" si="9"/>
        <v>1.9059637405135683</v>
      </c>
      <c r="N101" s="49">
        <f t="shared" si="9"/>
        <v>1.8707273396266</v>
      </c>
      <c r="O101" s="49">
        <f t="shared" si="9"/>
        <v>1.8399376992670202</v>
      </c>
      <c r="P101" s="49">
        <f t="shared" si="9"/>
        <v>1.8127612817669745</v>
      </c>
      <c r="Q101" s="49">
        <f t="shared" si="9"/>
        <v>1.7885658237015272</v>
      </c>
      <c r="R101" s="49">
        <f t="shared" si="9"/>
        <v>1.7668621859016571</v>
      </c>
      <c r="S101" s="49">
        <f t="shared" si="9"/>
        <v>1.7472654385352733</v>
      </c>
      <c r="T101" s="49">
        <f t="shared" si="9"/>
        <v>1.7294681028668333</v>
      </c>
      <c r="U101" s="49">
        <f t="shared" si="9"/>
        <v>1.713221311678953</v>
      </c>
      <c r="V101" s="49">
        <f t="shared" si="9"/>
        <v>1.698321265901344</v>
      </c>
      <c r="W101" s="49">
        <f t="shared" si="9"/>
        <v>1.6845993170693745</v>
      </c>
      <c r="X101" s="49">
        <f t="shared" si="9"/>
        <v>1.6719145840833061</v>
      </c>
      <c r="Y101" s="49">
        <f t="shared" si="9"/>
        <v>1.6601483745388557</v>
      </c>
      <c r="Z101" s="49">
        <f t="shared" si="9"/>
        <v>1.6491999126911896</v>
      </c>
      <c r="AA101" s="49">
        <f t="shared" si="9"/>
        <v>1.6389830279479705</v>
      </c>
      <c r="AB101" s="49">
        <f t="shared" si="9"/>
        <v>1.6294235592600668</v>
      </c>
      <c r="AC101" s="49">
        <f t="shared" si="9"/>
        <v>1.6204572998423841</v>
      </c>
      <c r="AD101" s="49">
        <f t="shared" si="9"/>
        <v>1.6120283544510603</v>
      </c>
      <c r="AE101" s="49">
        <f t="shared" si="9"/>
        <v>1.6040878150260285</v>
      </c>
      <c r="AF101" s="50">
        <f t="shared" si="9"/>
        <v>1.5965926844379659</v>
      </c>
    </row>
    <row r="102" spans="2:32">
      <c r="B102" s="3">
        <v>84</v>
      </c>
      <c r="C102" s="49">
        <f t="shared" si="8"/>
        <v>3.9545684075892384</v>
      </c>
      <c r="D102" s="49">
        <f t="shared" si="9"/>
        <v>3.1051566079400095</v>
      </c>
      <c r="E102" s="49">
        <f t="shared" si="9"/>
        <v>2.7132271294298924</v>
      </c>
      <c r="F102" s="49">
        <f t="shared" si="9"/>
        <v>2.4803223063575972</v>
      </c>
      <c r="G102" s="49">
        <f t="shared" si="9"/>
        <v>2.3231264976048278</v>
      </c>
      <c r="H102" s="49">
        <f t="shared" si="9"/>
        <v>2.2085538055582514</v>
      </c>
      <c r="I102" s="49">
        <f t="shared" si="9"/>
        <v>2.1206334769501454</v>
      </c>
      <c r="J102" s="49">
        <f t="shared" si="9"/>
        <v>2.0506265545292042</v>
      </c>
      <c r="K102" s="49">
        <f t="shared" si="9"/>
        <v>1.9933120301272056</v>
      </c>
      <c r="L102" s="49">
        <f t="shared" si="9"/>
        <v>1.945360517344193</v>
      </c>
      <c r="M102" s="49">
        <f t="shared" si="9"/>
        <v>1.9045391903564277</v>
      </c>
      <c r="N102" s="49">
        <f t="shared" si="9"/>
        <v>1.8692892923669844</v>
      </c>
      <c r="O102" s="49">
        <f t="shared" si="9"/>
        <v>1.8384864089914166</v>
      </c>
      <c r="P102" s="49">
        <f t="shared" si="9"/>
        <v>1.8112970392125425</v>
      </c>
      <c r="Q102" s="49">
        <f t="shared" si="9"/>
        <v>1.7870889398216134</v>
      </c>
      <c r="R102" s="49">
        <f t="shared" si="9"/>
        <v>1.7653729811365388</v>
      </c>
      <c r="S102" s="49">
        <f t="shared" si="9"/>
        <v>1.7457642357501844</v>
      </c>
      <c r="T102" s="49">
        <f t="shared" si="9"/>
        <v>1.7279552226955546</v>
      </c>
      <c r="U102" s="49">
        <f t="shared" si="9"/>
        <v>1.7116970694718041</v>
      </c>
      <c r="V102" s="49">
        <f t="shared" si="9"/>
        <v>1.6967859697575238</v>
      </c>
      <c r="W102" s="49">
        <f t="shared" si="9"/>
        <v>1.6830532666096878</v>
      </c>
      <c r="X102" s="49">
        <f t="shared" si="9"/>
        <v>1.67035806973199</v>
      </c>
      <c r="Y102" s="49">
        <f t="shared" si="9"/>
        <v>1.6585816771568134</v>
      </c>
      <c r="Z102" s="49">
        <f t="shared" si="9"/>
        <v>1.6476233034518328</v>
      </c>
      <c r="AA102" s="49">
        <f t="shared" si="9"/>
        <v>1.6373967683798307</v>
      </c>
      <c r="AB102" s="49">
        <f t="shared" si="9"/>
        <v>1.6278279014028929</v>
      </c>
      <c r="AC102" s="49">
        <f t="shared" si="9"/>
        <v>1.6188524864790466</v>
      </c>
      <c r="AD102" s="49">
        <f t="shared" si="9"/>
        <v>1.6104146193885323</v>
      </c>
      <c r="AE102" s="49">
        <f t="shared" si="9"/>
        <v>1.6024653834063771</v>
      </c>
      <c r="AF102" s="50">
        <f t="shared" si="9"/>
        <v>1.5949617730658194</v>
      </c>
    </row>
    <row r="103" spans="2:32">
      <c r="B103" s="3">
        <v>85</v>
      </c>
      <c r="C103" s="49">
        <f t="shared" si="8"/>
        <v>3.9532092719038459</v>
      </c>
      <c r="D103" s="49">
        <f t="shared" si="9"/>
        <v>3.1038386606377038</v>
      </c>
      <c r="E103" s="49">
        <f t="shared" si="9"/>
        <v>2.7119213999916871</v>
      </c>
      <c r="F103" s="49">
        <f t="shared" si="9"/>
        <v>2.4790154695912516</v>
      </c>
      <c r="G103" s="49">
        <f t="shared" si="9"/>
        <v>2.3218122543119222</v>
      </c>
      <c r="H103" s="49">
        <f t="shared" si="9"/>
        <v>2.2072289778648781</v>
      </c>
      <c r="I103" s="49">
        <f t="shared" si="9"/>
        <v>2.1192964250235931</v>
      </c>
      <c r="J103" s="49">
        <f t="shared" si="9"/>
        <v>2.0492764599949562</v>
      </c>
      <c r="K103" s="49">
        <f t="shared" si="9"/>
        <v>1.9919485393331071</v>
      </c>
      <c r="L103" s="49">
        <f t="shared" si="9"/>
        <v>1.9439835501368827</v>
      </c>
      <c r="M103" s="49">
        <f t="shared" si="9"/>
        <v>1.9031488315474949</v>
      </c>
      <c r="N103" s="49">
        <f t="shared" si="9"/>
        <v>1.8678857273284279</v>
      </c>
      <c r="O103" s="49">
        <f t="shared" si="9"/>
        <v>1.8370698840873607</v>
      </c>
      <c r="P103" s="49">
        <f t="shared" si="9"/>
        <v>1.8098678368278467</v>
      </c>
      <c r="Q103" s="49">
        <f t="shared" si="9"/>
        <v>1.7856473622809472</v>
      </c>
      <c r="R103" s="49">
        <f t="shared" si="9"/>
        <v>1.763919340200711</v>
      </c>
      <c r="S103" s="49">
        <f t="shared" si="9"/>
        <v>1.7442988456981687</v>
      </c>
      <c r="T103" s="49">
        <f t="shared" si="9"/>
        <v>1.7264783957591403</v>
      </c>
      <c r="U103" s="49">
        <f t="shared" si="9"/>
        <v>1.7102091128397783</v>
      </c>
      <c r="V103" s="49">
        <f t="shared" si="9"/>
        <v>1.6952871836409904</v>
      </c>
      <c r="W103" s="49">
        <f t="shared" si="9"/>
        <v>1.6815439430322208</v>
      </c>
      <c r="X103" s="49">
        <f t="shared" si="9"/>
        <v>1.6688384918184609</v>
      </c>
      <c r="Y103" s="49">
        <f t="shared" si="9"/>
        <v>1.6570521187666252</v>
      </c>
      <c r="Z103" s="49">
        <f t="shared" si="9"/>
        <v>1.6460840290501384</v>
      </c>
      <c r="AA103" s="49">
        <f t="shared" si="9"/>
        <v>1.6358480330724885</v>
      </c>
      <c r="AB103" s="49">
        <f t="shared" si="9"/>
        <v>1.6262699510830214</v>
      </c>
      <c r="AC103" s="49">
        <f t="shared" si="9"/>
        <v>1.6172855580482688</v>
      </c>
      <c r="AD103" s="49">
        <f t="shared" si="9"/>
        <v>1.6088389410266988</v>
      </c>
      <c r="AE103" s="49">
        <f t="shared" si="9"/>
        <v>1.6008811748711083</v>
      </c>
      <c r="AF103" s="50">
        <f t="shared" si="9"/>
        <v>1.5933692460085471</v>
      </c>
    </row>
    <row r="104" spans="2:32">
      <c r="B104" s="3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50"/>
    </row>
    <row r="105" spans="2:32">
      <c r="B105" s="3">
        <v>86</v>
      </c>
      <c r="C105" s="49">
        <f t="shared" si="8"/>
        <v>3.9518824083351602</v>
      </c>
      <c r="D105" s="49">
        <f t="shared" si="9"/>
        <v>3.1025520790112124</v>
      </c>
      <c r="E105" s="49">
        <f t="shared" si="9"/>
        <v>2.7106467710825606</v>
      </c>
      <c r="F105" s="49">
        <f t="shared" si="9"/>
        <v>2.4777397653979407</v>
      </c>
      <c r="G105" s="49">
        <f t="shared" si="9"/>
        <v>2.3205293142387813</v>
      </c>
      <c r="H105" s="49">
        <f t="shared" si="9"/>
        <v>2.2059356921639139</v>
      </c>
      <c r="I105" s="49">
        <f t="shared" si="9"/>
        <v>2.1179911874504715</v>
      </c>
      <c r="J105" s="49">
        <f t="shared" si="9"/>
        <v>2.0479584674918168</v>
      </c>
      <c r="K105" s="49">
        <f t="shared" si="9"/>
        <v>1.9906174433687498</v>
      </c>
      <c r="L105" s="49">
        <f t="shared" si="9"/>
        <v>1.9426392697923962</v>
      </c>
      <c r="M105" s="49">
        <f t="shared" si="9"/>
        <v>1.9017914474125688</v>
      </c>
      <c r="N105" s="49">
        <f t="shared" si="9"/>
        <v>1.8665154185268442</v>
      </c>
      <c r="O105" s="49">
        <f t="shared" si="9"/>
        <v>1.8356868895779137</v>
      </c>
      <c r="P105" s="49">
        <f t="shared" si="9"/>
        <v>1.8084724309740909</v>
      </c>
      <c r="Q105" s="49">
        <f t="shared" si="9"/>
        <v>1.7842398391127348</v>
      </c>
      <c r="R105" s="49">
        <f t="shared" si="9"/>
        <v>1.7625000031292199</v>
      </c>
      <c r="S105" s="49">
        <f t="shared" si="9"/>
        <v>1.7428680007377291</v>
      </c>
      <c r="T105" s="49">
        <f t="shared" si="9"/>
        <v>1.7250363470504588</v>
      </c>
      <c r="U105" s="49">
        <f t="shared" si="9"/>
        <v>1.7087561597089014</v>
      </c>
      <c r="V105" s="49">
        <f t="shared" ref="D105:AF115" si="10">_xlfn.F.INV(95%,V$2,$B105)</f>
        <v>1.6938236186969517</v>
      </c>
      <c r="W105" s="49">
        <f t="shared" si="10"/>
        <v>1.6800700509744289</v>
      </c>
      <c r="X105" s="49">
        <f t="shared" si="10"/>
        <v>1.6673545487326205</v>
      </c>
      <c r="Y105" s="49">
        <f t="shared" si="10"/>
        <v>1.6555583917582968</v>
      </c>
      <c r="Z105" s="49">
        <f t="shared" si="10"/>
        <v>1.6445807761117384</v>
      </c>
      <c r="AA105" s="49">
        <f t="shared" si="10"/>
        <v>1.6343355031111053</v>
      </c>
      <c r="AB105" s="49">
        <f t="shared" si="10"/>
        <v>1.6247483840579546</v>
      </c>
      <c r="AC105" s="49">
        <f t="shared" si="10"/>
        <v>1.6157551851821661</v>
      </c>
      <c r="AD105" s="49">
        <f t="shared" si="10"/>
        <v>1.6072999850645719</v>
      </c>
      <c r="AE105" s="49">
        <f t="shared" si="10"/>
        <v>1.5993338503689529</v>
      </c>
      <c r="AF105" s="50">
        <f t="shared" si="10"/>
        <v>1.5918137596384989</v>
      </c>
    </row>
    <row r="106" spans="2:32">
      <c r="B106" s="3">
        <v>87</v>
      </c>
      <c r="C106" s="49">
        <f t="shared" si="8"/>
        <v>3.9505866810414538</v>
      </c>
      <c r="D106" s="49">
        <f t="shared" si="10"/>
        <v>3.1012957566671893</v>
      </c>
      <c r="E106" s="49">
        <f t="shared" si="10"/>
        <v>2.7094021447840073</v>
      </c>
      <c r="F106" s="49">
        <f t="shared" si="10"/>
        <v>2.4764940945269727</v>
      </c>
      <c r="G106" s="49">
        <f t="shared" si="10"/>
        <v>2.3192765722915478</v>
      </c>
      <c r="H106" s="49">
        <f t="shared" si="10"/>
        <v>2.2046728353612588</v>
      </c>
      <c r="I106" s="49">
        <f t="shared" si="10"/>
        <v>2.1167166421257866</v>
      </c>
      <c r="J106" s="49">
        <f t="shared" si="10"/>
        <v>2.0466714454933119</v>
      </c>
      <c r="K106" s="49">
        <f t="shared" si="10"/>
        <v>1.9893176012052354</v>
      </c>
      <c r="L106" s="49">
        <f t="shared" si="10"/>
        <v>1.9413265258845658</v>
      </c>
      <c r="M106" s="49">
        <f t="shared" si="10"/>
        <v>1.900465878339147</v>
      </c>
      <c r="N106" s="49">
        <f t="shared" si="10"/>
        <v>1.8651771974332951</v>
      </c>
      <c r="O106" s="49">
        <f t="shared" si="10"/>
        <v>1.8343362483184733</v>
      </c>
      <c r="P106" s="49">
        <f t="shared" si="10"/>
        <v>1.8071096362054526</v>
      </c>
      <c r="Q106" s="49">
        <f t="shared" si="10"/>
        <v>1.7828651768873982</v>
      </c>
      <c r="R106" s="49">
        <f t="shared" si="10"/>
        <v>1.7611137688226142</v>
      </c>
      <c r="S106" s="49">
        <f t="shared" si="10"/>
        <v>1.7414704924057984</v>
      </c>
      <c r="T106" s="49">
        <f t="shared" si="10"/>
        <v>1.7236278610390254</v>
      </c>
      <c r="U106" s="49">
        <f t="shared" si="10"/>
        <v>1.7073369877660922</v>
      </c>
      <c r="V106" s="49">
        <f t="shared" si="10"/>
        <v>1.6923940461024829</v>
      </c>
      <c r="W106" s="49">
        <f t="shared" si="10"/>
        <v>1.6786303553640354</v>
      </c>
      <c r="X106" s="49">
        <f t="shared" si="10"/>
        <v>1.6659049994011681</v>
      </c>
      <c r="Y106" s="49">
        <f t="shared" si="10"/>
        <v>1.6540992492939257</v>
      </c>
      <c r="Z106" s="49">
        <f t="shared" si="10"/>
        <v>1.6431122922590624</v>
      </c>
      <c r="AA106" s="49">
        <f t="shared" si="10"/>
        <v>1.6328579207923373</v>
      </c>
      <c r="AB106" s="49">
        <f t="shared" si="10"/>
        <v>1.6232619375019466</v>
      </c>
      <c r="AC106" s="49">
        <f t="shared" si="10"/>
        <v>1.6142601001259356</v>
      </c>
      <c r="AD106" s="49">
        <f t="shared" si="10"/>
        <v>1.6057964790021484</v>
      </c>
      <c r="AE106" s="49">
        <f t="shared" si="10"/>
        <v>1.5978221328295714</v>
      </c>
      <c r="AF106" s="50">
        <f t="shared" si="10"/>
        <v>1.5902940324813593</v>
      </c>
    </row>
    <row r="107" spans="2:32">
      <c r="B107" s="3">
        <v>88</v>
      </c>
      <c r="C107" s="49">
        <f t="shared" si="8"/>
        <v>3.9493210068606932</v>
      </c>
      <c r="D107" s="49">
        <f t="shared" si="8"/>
        <v>3.1000686386371408</v>
      </c>
      <c r="E107" s="49">
        <f t="shared" si="8"/>
        <v>2.7081864742481265</v>
      </c>
      <c r="F107" s="49">
        <f t="shared" si="8"/>
        <v>2.4752774088696223</v>
      </c>
      <c r="G107" s="49">
        <f t="shared" si="8"/>
        <v>2.3180529747826637</v>
      </c>
      <c r="H107" s="49">
        <f t="shared" si="8"/>
        <v>2.2034393461230675</v>
      </c>
      <c r="I107" s="49">
        <f t="shared" si="8"/>
        <v>2.1154717190983714</v>
      </c>
      <c r="J107" s="49">
        <f t="shared" si="8"/>
        <v>2.0454143150341193</v>
      </c>
      <c r="K107" s="49">
        <f t="shared" si="8"/>
        <v>1.9880479247819165</v>
      </c>
      <c r="L107" s="49">
        <f t="shared" si="8"/>
        <v>1.9400442213546978</v>
      </c>
      <c r="M107" s="49">
        <f t="shared" si="8"/>
        <v>1.8991710184693407</v>
      </c>
      <c r="N107" s="49">
        <f t="shared" si="8"/>
        <v>1.8638699496463216</v>
      </c>
      <c r="O107" s="49">
        <f t="shared" si="8"/>
        <v>1.8330168376495117</v>
      </c>
      <c r="P107" s="49">
        <f t="shared" si="8"/>
        <v>1.8057783219032164</v>
      </c>
      <c r="Q107" s="49">
        <f t="shared" si="8"/>
        <v>1.7815222373290787</v>
      </c>
      <c r="R107" s="49">
        <f t="shared" si="8"/>
        <v>1.7597594916467583</v>
      </c>
      <c r="S107" s="49">
        <f t="shared" si="10"/>
        <v>1.7401051680017356</v>
      </c>
      <c r="T107" s="49">
        <f t="shared" si="10"/>
        <v>1.722251778240055</v>
      </c>
      <c r="U107" s="49">
        <f t="shared" si="10"/>
        <v>1.7059504310140288</v>
      </c>
      <c r="V107" s="49">
        <f t="shared" si="10"/>
        <v>1.6909972936079596</v>
      </c>
      <c r="W107" s="49">
        <f t="shared" si="10"/>
        <v>1.6772236779477392</v>
      </c>
      <c r="X107" s="49">
        <f t="shared" si="10"/>
        <v>1.6644886598042234</v>
      </c>
      <c r="Y107" s="49">
        <f t="shared" si="10"/>
        <v>1.6526735018128769</v>
      </c>
      <c r="Z107" s="49">
        <f t="shared" si="10"/>
        <v>1.6416773826056288</v>
      </c>
      <c r="AA107" s="49">
        <f t="shared" si="10"/>
        <v>1.6314140861082937</v>
      </c>
      <c r="AB107" s="49">
        <f t="shared" si="10"/>
        <v>1.6218094064801225</v>
      </c>
      <c r="AC107" s="49">
        <f t="shared" si="10"/>
        <v>1.6127990932026313</v>
      </c>
      <c r="AD107" s="49">
        <f t="shared" si="10"/>
        <v>1.6043272085962814</v>
      </c>
      <c r="AE107" s="49">
        <f t="shared" si="10"/>
        <v>1.5963448036109424</v>
      </c>
      <c r="AF107" s="50">
        <f t="shared" si="10"/>
        <v>1.5888088416554704</v>
      </c>
    </row>
    <row r="108" spans="2:32">
      <c r="B108" s="3">
        <v>89</v>
      </c>
      <c r="C108" s="49">
        <f t="shared" si="8"/>
        <v>3.9480843522916667</v>
      </c>
      <c r="D108" s="49">
        <f t="shared" si="10"/>
        <v>3.0988697184243428</v>
      </c>
      <c r="E108" s="49">
        <f t="shared" si="10"/>
        <v>2.7069987607626622</v>
      </c>
      <c r="F108" s="49">
        <f t="shared" si="10"/>
        <v>2.4740887085195116</v>
      </c>
      <c r="G108" s="49">
        <f t="shared" si="10"/>
        <v>2.316857516476448</v>
      </c>
      <c r="H108" s="49">
        <f t="shared" si="10"/>
        <v>2.2022342119019287</v>
      </c>
      <c r="I108" s="49">
        <f t="shared" si="10"/>
        <v>2.1142553975757945</v>
      </c>
      <c r="J108" s="49">
        <f t="shared" si="10"/>
        <v>2.0441860466931718</v>
      </c>
      <c r="K108" s="49">
        <f t="shared" si="10"/>
        <v>1.9868073759679286</v>
      </c>
      <c r="L108" s="49">
        <f t="shared" si="10"/>
        <v>1.938791309452103</v>
      </c>
      <c r="M108" s="49">
        <f t="shared" si="10"/>
        <v>1.8979058126201982</v>
      </c>
      <c r="N108" s="49">
        <f t="shared" si="10"/>
        <v>1.8625926117929616</v>
      </c>
      <c r="O108" s="49">
        <f t="shared" si="10"/>
        <v>1.831727586279208</v>
      </c>
      <c r="P108" s="49">
        <f t="shared" si="10"/>
        <v>1.8044774091409554</v>
      </c>
      <c r="Q108" s="49">
        <f t="shared" si="10"/>
        <v>1.7802099341642759</v>
      </c>
      <c r="R108" s="49">
        <f t="shared" si="10"/>
        <v>1.7584360782657809</v>
      </c>
      <c r="S108" s="49">
        <f t="shared" si="10"/>
        <v>1.7387709274054237</v>
      </c>
      <c r="T108" s="49">
        <f t="shared" si="10"/>
        <v>1.7209069920184608</v>
      </c>
      <c r="U108" s="49">
        <f t="shared" si="10"/>
        <v>1.7045953765618218</v>
      </c>
      <c r="V108" s="49">
        <f t="shared" si="10"/>
        <v>1.6896322423150854</v>
      </c>
      <c r="W108" s="49">
        <f t="shared" si="10"/>
        <v>1.6758488940572591</v>
      </c>
      <c r="X108" s="49">
        <f t="shared" si="10"/>
        <v>1.6631043997300161</v>
      </c>
      <c r="Y108" s="49">
        <f t="shared" si="10"/>
        <v>1.6512800137756787</v>
      </c>
      <c r="Z108" s="49">
        <f t="shared" si="10"/>
        <v>1.6402749064896942</v>
      </c>
      <c r="AA108" s="49">
        <f t="shared" si="10"/>
        <v>1.63000285347044</v>
      </c>
      <c r="AB108" s="49">
        <f t="shared" si="10"/>
        <v>1.6203896406631226</v>
      </c>
      <c r="AC108" s="49">
        <f t="shared" si="10"/>
        <v>1.6113710095189793</v>
      </c>
      <c r="AD108" s="49">
        <f t="shared" si="10"/>
        <v>1.6028910145581055</v>
      </c>
      <c r="AE108" s="49">
        <f t="shared" si="10"/>
        <v>1.5949006991887882</v>
      </c>
      <c r="AF108" s="50">
        <f t="shared" si="10"/>
        <v>1.5873570195536093</v>
      </c>
    </row>
    <row r="109" spans="2:32">
      <c r="B109" s="3">
        <v>90</v>
      </c>
      <c r="C109" s="49">
        <f t="shared" si="8"/>
        <v>3.9468757306805231</v>
      </c>
      <c r="D109" s="49">
        <f t="shared" si="10"/>
        <v>3.0976980352519248</v>
      </c>
      <c r="E109" s="49">
        <f t="shared" si="10"/>
        <v>2.7058380510161339</v>
      </c>
      <c r="F109" s="49">
        <f t="shared" si="10"/>
        <v>2.4729270390334448</v>
      </c>
      <c r="G109" s="49">
        <f t="shared" si="10"/>
        <v>2.3156892378361018</v>
      </c>
      <c r="H109" s="49">
        <f t="shared" si="10"/>
        <v>2.2010564661657757</v>
      </c>
      <c r="I109" s="49">
        <f t="shared" si="10"/>
        <v>2.1130667031333297</v>
      </c>
      <c r="J109" s="49">
        <f t="shared" si="10"/>
        <v>2.0429856577822085</v>
      </c>
      <c r="K109" s="49">
        <f t="shared" si="10"/>
        <v>1.9855949637305008</v>
      </c>
      <c r="L109" s="49">
        <f t="shared" si="10"/>
        <v>1.9375667908827279</v>
      </c>
      <c r="M109" s="49">
        <f t="shared" si="10"/>
        <v>1.8966692534133975</v>
      </c>
      <c r="N109" s="49">
        <f t="shared" si="10"/>
        <v>1.8613441686403196</v>
      </c>
      <c r="O109" s="49">
        <f t="shared" si="10"/>
        <v>1.8304674713777722</v>
      </c>
      <c r="P109" s="49">
        <f t="shared" si="10"/>
        <v>1.8032058677624534</v>
      </c>
      <c r="Q109" s="49">
        <f t="shared" si="10"/>
        <v>1.7789272301842036</v>
      </c>
      <c r="R109" s="49">
        <f t="shared" si="10"/>
        <v>1.7571424846896881</v>
      </c>
      <c r="S109" s="49">
        <f t="shared" si="10"/>
        <v>1.7374667201109022</v>
      </c>
      <c r="T109" s="49">
        <f t="shared" si="10"/>
        <v>1.7195924456092624</v>
      </c>
      <c r="U109" s="49">
        <f t="shared" si="10"/>
        <v>1.7032707616328646</v>
      </c>
      <c r="V109" s="49">
        <f t="shared" si="10"/>
        <v>1.6882978236728543</v>
      </c>
      <c r="W109" s="49">
        <f t="shared" si="10"/>
        <v>1.6745049295940133</v>
      </c>
      <c r="X109" s="49">
        <f t="shared" si="10"/>
        <v>1.661751139748834</v>
      </c>
      <c r="Y109" s="49">
        <f t="shared" si="10"/>
        <v>1.6499177006277974</v>
      </c>
      <c r="Z109" s="49">
        <f t="shared" si="10"/>
        <v>1.6389037744283728</v>
      </c>
      <c r="AA109" s="49">
        <f t="shared" si="10"/>
        <v>1.6286231286545252</v>
      </c>
      <c r="AB109" s="49">
        <f t="shared" si="10"/>
        <v>1.6190015412632874</v>
      </c>
      <c r="AC109" s="49">
        <f t="shared" si="10"/>
        <v>1.6099747458932507</v>
      </c>
      <c r="AD109" s="49">
        <f t="shared" si="10"/>
        <v>1.6014867894729776</v>
      </c>
      <c r="AE109" s="49">
        <f t="shared" si="10"/>
        <v>1.5934887080689475</v>
      </c>
      <c r="AF109" s="50">
        <f t="shared" si="10"/>
        <v>1.5859374507481674</v>
      </c>
    </row>
    <row r="110" spans="2:32">
      <c r="B110" s="3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50"/>
    </row>
    <row r="111" spans="2:32">
      <c r="B111" s="3">
        <v>91</v>
      </c>
      <c r="C111" s="49">
        <f t="shared" si="8"/>
        <v>3.9456941995962103</v>
      </c>
      <c r="D111" s="49">
        <f t="shared" si="10"/>
        <v>3.0965526714962572</v>
      </c>
      <c r="E111" s="49">
        <f t="shared" si="10"/>
        <v>2.7047034345472598</v>
      </c>
      <c r="F111" s="49">
        <f t="shared" si="10"/>
        <v>2.4717914888768804</v>
      </c>
      <c r="G111" s="49">
        <f t="shared" si="10"/>
        <v>2.3145472224562713</v>
      </c>
      <c r="H111" s="49">
        <f t="shared" si="10"/>
        <v>2.1999051858134422</v>
      </c>
      <c r="I111" s="49">
        <f t="shared" si="10"/>
        <v>2.111904705110895</v>
      </c>
      <c r="J111" s="49">
        <f t="shared" si="10"/>
        <v>2.0418122097236151</v>
      </c>
      <c r="K111" s="49">
        <f t="shared" si="10"/>
        <v>1.9844097414938227</v>
      </c>
      <c r="L111" s="49">
        <f t="shared" si="10"/>
        <v>1.9363697111495566</v>
      </c>
      <c r="M111" s="49">
        <f t="shared" si="10"/>
        <v>1.8954603785978634</v>
      </c>
      <c r="N111" s="49">
        <f t="shared" si="10"/>
        <v>1.860123650401178</v>
      </c>
      <c r="O111" s="49">
        <f t="shared" si="10"/>
        <v>1.8292355158668263</v>
      </c>
      <c r="P111" s="49">
        <f t="shared" si="10"/>
        <v>1.8019627136556835</v>
      </c>
      <c r="Q111" s="49">
        <f t="shared" si="10"/>
        <v>1.7776731345041412</v>
      </c>
      <c r="R111" s="49">
        <f t="shared" si="10"/>
        <v>1.7558777135198398</v>
      </c>
      <c r="S111" s="49">
        <f t="shared" si="10"/>
        <v>1.7361915424587</v>
      </c>
      <c r="T111" s="49">
        <f t="shared" si="10"/>
        <v>1.7183071293374399</v>
      </c>
      <c r="U111" s="49">
        <f t="shared" si="10"/>
        <v>1.7019755707728743</v>
      </c>
      <c r="V111" s="49">
        <f t="shared" si="10"/>
        <v>1.6869930166743727</v>
      </c>
      <c r="W111" s="49">
        <f t="shared" si="10"/>
        <v>1.6731907582152921</v>
      </c>
      <c r="X111" s="49">
        <f t="shared" si="10"/>
        <v>1.6604278483891264</v>
      </c>
      <c r="Y111" s="49">
        <f t="shared" si="10"/>
        <v>1.6485855259661515</v>
      </c>
      <c r="Z111" s="49">
        <f t="shared" si="10"/>
        <v>1.6375629452750087</v>
      </c>
      <c r="AA111" s="49">
        <f t="shared" si="10"/>
        <v>1.6272738659492991</v>
      </c>
      <c r="AB111" s="49">
        <f t="shared" si="10"/>
        <v>1.617644058175123</v>
      </c>
      <c r="AC111" s="49">
        <f t="shared" si="10"/>
        <v>1.608609247987864</v>
      </c>
      <c r="AD111" s="49">
        <f t="shared" si="10"/>
        <v>1.6001134749255888</v>
      </c>
      <c r="AE111" s="49">
        <f t="shared" si="10"/>
        <v>1.5921077679053615</v>
      </c>
      <c r="AF111" s="50">
        <f t="shared" si="10"/>
        <v>1.584549069102309</v>
      </c>
    </row>
    <row r="112" spans="2:32">
      <c r="B112" s="3">
        <v>92</v>
      </c>
      <c r="C112" s="49">
        <f t="shared" si="8"/>
        <v>3.944538858380501</v>
      </c>
      <c r="D112" s="49">
        <f t="shared" si="10"/>
        <v>3.0954327502913723</v>
      </c>
      <c r="E112" s="49">
        <f t="shared" si="10"/>
        <v>2.7035940413644344</v>
      </c>
      <c r="F112" s="49">
        <f t="shared" si="10"/>
        <v>2.4706811870397325</v>
      </c>
      <c r="G112" s="49">
        <f t="shared" si="10"/>
        <v>2.3134305946667704</v>
      </c>
      <c r="H112" s="49">
        <f t="shared" si="10"/>
        <v>2.1987794887625514</v>
      </c>
      <c r="I112" s="49">
        <f t="shared" si="10"/>
        <v>2.1107685141834525</v>
      </c>
      <c r="J112" s="49">
        <f t="shared" si="10"/>
        <v>2.0406648056028462</v>
      </c>
      <c r="K112" s="49">
        <f t="shared" si="10"/>
        <v>1.9832508046736932</v>
      </c>
      <c r="L112" s="49">
        <f t="shared" si="10"/>
        <v>1.9351991580699253</v>
      </c>
      <c r="M112" s="49">
        <f t="shared" si="10"/>
        <v>1.8942782685503727</v>
      </c>
      <c r="N112" s="49">
        <f t="shared" si="10"/>
        <v>1.858930130218607</v>
      </c>
      <c r="O112" s="49">
        <f t="shared" si="10"/>
        <v>1.8280307858887879</v>
      </c>
      <c r="P112" s="49">
        <f t="shared" si="10"/>
        <v>1.800747006207688</v>
      </c>
      <c r="Q112" s="49">
        <f t="shared" si="10"/>
        <v>1.7764467000045587</v>
      </c>
      <c r="R112" s="49">
        <f t="shared" si="10"/>
        <v>1.7546408113770213</v>
      </c>
      <c r="S112" s="49">
        <f t="shared" si="10"/>
        <v>1.7349444350515117</v>
      </c>
      <c r="T112" s="49">
        <f t="shared" si="10"/>
        <v>1.7170500780218785</v>
      </c>
      <c r="U112" s="49">
        <f t="shared" si="10"/>
        <v>1.7007088332426901</v>
      </c>
      <c r="V112" s="49">
        <f t="shared" si="10"/>
        <v>1.6857168452390914</v>
      </c>
      <c r="W112" s="49">
        <f t="shared" si="10"/>
        <v>1.6719053987064707</v>
      </c>
      <c r="X112" s="49">
        <f t="shared" si="10"/>
        <v>1.6591335395001632</v>
      </c>
      <c r="Y112" s="49">
        <f t="shared" si="10"/>
        <v>1.6472824988927202</v>
      </c>
      <c r="Z112" s="49">
        <f t="shared" si="10"/>
        <v>1.6362514235642067</v>
      </c>
      <c r="AA112" s="49">
        <f t="shared" si="10"/>
        <v>1.6259540654933355</v>
      </c>
      <c r="AB112" s="49">
        <f t="shared" si="10"/>
        <v>1.6163161873043352</v>
      </c>
      <c r="AC112" s="49">
        <f t="shared" si="10"/>
        <v>1.6072735076309945</v>
      </c>
      <c r="AD112" s="49">
        <f t="shared" si="10"/>
        <v>1.5987700588145048</v>
      </c>
      <c r="AE112" s="49">
        <f t="shared" si="10"/>
        <v>1.5907568628078548</v>
      </c>
      <c r="AF112" s="50">
        <f t="shared" si="10"/>
        <v>1.5831908550713218</v>
      </c>
    </row>
    <row r="113" spans="2:32">
      <c r="B113" s="3">
        <v>93</v>
      </c>
      <c r="C113" s="49">
        <f t="shared" si="8"/>
        <v>3.9434088458591683</v>
      </c>
      <c r="D113" s="49">
        <f t="shared" si="10"/>
        <v>3.0943374332911389</v>
      </c>
      <c r="E113" s="49">
        <f t="shared" si="10"/>
        <v>2.7025090397221239</v>
      </c>
      <c r="F113" s="49">
        <f t="shared" si="10"/>
        <v>2.4695953008093796</v>
      </c>
      <c r="G113" s="49">
        <f t="shared" si="10"/>
        <v>2.312338517294283</v>
      </c>
      <c r="H113" s="49">
        <f t="shared" si="10"/>
        <v>2.1976785316963201</v>
      </c>
      <c r="I113" s="49">
        <f t="shared" si="10"/>
        <v>2.1096572800914228</v>
      </c>
      <c r="J113" s="49">
        <f t="shared" si="10"/>
        <v>2.0395425878820532</v>
      </c>
      <c r="K113" s="49">
        <f t="shared" si="10"/>
        <v>1.9821172883744154</v>
      </c>
      <c r="L113" s="49">
        <f t="shared" si="10"/>
        <v>1.9340542594561276</v>
      </c>
      <c r="M113" s="49">
        <f t="shared" si="10"/>
        <v>1.893122043940475</v>
      </c>
      <c r="N113" s="49">
        <f t="shared" si="10"/>
        <v>1.8577627218158512</v>
      </c>
      <c r="O113" s="49">
        <f t="shared" si="10"/>
        <v>1.826852388442415</v>
      </c>
      <c r="P113" s="49">
        <f t="shared" si="10"/>
        <v>1.7995578459264832</v>
      </c>
      <c r="Q113" s="49">
        <f t="shared" si="10"/>
        <v>1.7752470209400615</v>
      </c>
      <c r="R113" s="49">
        <f t="shared" si="10"/>
        <v>1.7534308664980789</v>
      </c>
      <c r="S113" s="49">
        <f t="shared" si="10"/>
        <v>1.7337244803391831</v>
      </c>
      <c r="T113" s="49">
        <f t="shared" si="10"/>
        <v>1.7158203685492701</v>
      </c>
      <c r="U113" s="49">
        <f t="shared" si="10"/>
        <v>1.6994696205816788</v>
      </c>
      <c r="V113" s="49">
        <f t="shared" si="10"/>
        <v>1.6844683757662489</v>
      </c>
      <c r="W113" s="49">
        <f t="shared" si="10"/>
        <v>1.670647912524982</v>
      </c>
      <c r="X113" s="49">
        <f t="shared" si="10"/>
        <v>1.6578672697870331</v>
      </c>
      <c r="Y113" s="49">
        <f t="shared" si="10"/>
        <v>1.646007671540989</v>
      </c>
      <c r="Z113" s="49">
        <f t="shared" si="10"/>
        <v>1.6349682570301336</v>
      </c>
      <c r="AA113" s="49">
        <f t="shared" si="10"/>
        <v>1.6246627707856147</v>
      </c>
      <c r="AB113" s="49">
        <f t="shared" si="10"/>
        <v>1.6150169680710345</v>
      </c>
      <c r="AC113" s="49">
        <f t="shared" si="10"/>
        <v>1.6059665603127666</v>
      </c>
      <c r="AD113" s="49">
        <f t="shared" si="10"/>
        <v>1.5974555728416591</v>
      </c>
      <c r="AE113" s="49">
        <f t="shared" si="10"/>
        <v>1.5894350208252523</v>
      </c>
      <c r="AF113" s="50">
        <f t="shared" si="10"/>
        <v>1.5818618331796381</v>
      </c>
    </row>
    <row r="114" spans="2:32">
      <c r="B114" s="3">
        <v>94</v>
      </c>
      <c r="C114" s="49">
        <f t="shared" si="8"/>
        <v>3.9423033382018047</v>
      </c>
      <c r="D114" s="49">
        <f t="shared" si="10"/>
        <v>3.0932659185773006</v>
      </c>
      <c r="E114" s="49">
        <f t="shared" si="10"/>
        <v>2.7014476340422746</v>
      </c>
      <c r="F114" s="49">
        <f t="shared" si="10"/>
        <v>2.4685330336888986</v>
      </c>
      <c r="G114" s="49">
        <f t="shared" si="10"/>
        <v>2.3112701895700507</v>
      </c>
      <c r="H114" s="49">
        <f t="shared" si="10"/>
        <v>2.1966015079572752</v>
      </c>
      <c r="I114" s="49">
        <f t="shared" si="10"/>
        <v>2.1085701895190647</v>
      </c>
      <c r="J114" s="49">
        <f t="shared" si="10"/>
        <v>2.0384447362626243</v>
      </c>
      <c r="K114" s="49">
        <f t="shared" si="10"/>
        <v>1.9810083652356414</v>
      </c>
      <c r="L114" s="49">
        <f t="shared" si="10"/>
        <v>1.932934180946966</v>
      </c>
      <c r="M114" s="49">
        <f t="shared" si="10"/>
        <v>1.8919908635472698</v>
      </c>
      <c r="N114" s="49">
        <f t="shared" si="10"/>
        <v>1.8566205772989717</v>
      </c>
      <c r="O114" s="49">
        <f t="shared" si="10"/>
        <v>1.8256994691719406</v>
      </c>
      <c r="P114" s="49">
        <f t="shared" si="10"/>
        <v>1.7983943722173588</v>
      </c>
      <c r="Q114" s="49">
        <f t="shared" si="10"/>
        <v>1.7740732307034717</v>
      </c>
      <c r="R114" s="49">
        <f t="shared" si="10"/>
        <v>1.7522470064884301</v>
      </c>
      <c r="S114" s="49">
        <f t="shared" si="10"/>
        <v>1.7325308003601958</v>
      </c>
      <c r="T114" s="49">
        <f t="shared" si="10"/>
        <v>1.714617117605175</v>
      </c>
      <c r="U114" s="49">
        <f t="shared" si="10"/>
        <v>1.6982570443288856</v>
      </c>
      <c r="V114" s="49">
        <f t="shared" si="10"/>
        <v>1.6832467148466002</v>
      </c>
      <c r="W114" s="49">
        <f t="shared" si="10"/>
        <v>1.6694174015031116</v>
      </c>
      <c r="X114" s="49">
        <f t="shared" si="10"/>
        <v>1.6566281365049387</v>
      </c>
      <c r="Y114" s="49">
        <f t="shared" si="10"/>
        <v>1.6447601367621811</v>
      </c>
      <c r="Z114" s="49">
        <f t="shared" si="10"/>
        <v>1.6337125342850722</v>
      </c>
      <c r="AA114" s="49">
        <f t="shared" si="10"/>
        <v>1.6233990663567577</v>
      </c>
      <c r="AB114" s="49">
        <f t="shared" si="10"/>
        <v>1.613745481074021</v>
      </c>
      <c r="AC114" s="49">
        <f t="shared" si="10"/>
        <v>1.6046874828429001</v>
      </c>
      <c r="AD114" s="49">
        <f t="shared" si="10"/>
        <v>1.5961690901636751</v>
      </c>
      <c r="AE114" s="49">
        <f t="shared" si="10"/>
        <v>1.5881413115906566</v>
      </c>
      <c r="AF114" s="50">
        <f t="shared" si="10"/>
        <v>1.5805610696603394</v>
      </c>
    </row>
    <row r="115" spans="2:32">
      <c r="B115" s="3">
        <v>95</v>
      </c>
      <c r="C115" s="49">
        <f t="shared" si="8"/>
        <v>3.9412215469195835</v>
      </c>
      <c r="D115" s="49">
        <f t="shared" si="10"/>
        <v>3.0922174387023618</v>
      </c>
      <c r="E115" s="49">
        <f t="shared" si="10"/>
        <v>2.7004090629698014</v>
      </c>
      <c r="F115" s="49">
        <f t="shared" si="10"/>
        <v>2.467493623449645</v>
      </c>
      <c r="G115" s="49">
        <f t="shared" si="10"/>
        <v>2.3102248451725194</v>
      </c>
      <c r="H115" s="49">
        <f t="shared" si="10"/>
        <v>2.1955476455768665</v>
      </c>
      <c r="I115" s="49">
        <f t="shared" si="10"/>
        <v>2.10750646410958</v>
      </c>
      <c r="J115" s="49">
        <f t="shared" si="10"/>
        <v>2.0373704656854645</v>
      </c>
      <c r="K115" s="49">
        <f t="shared" si="10"/>
        <v>1.9799232434179128</v>
      </c>
      <c r="L115" s="49">
        <f t="shared" si="10"/>
        <v>1.9318381239788789</v>
      </c>
      <c r="M115" s="49">
        <f t="shared" si="10"/>
        <v>1.8908839222166414</v>
      </c>
      <c r="N115" s="49">
        <f t="shared" si="10"/>
        <v>1.8555028851007482</v>
      </c>
      <c r="O115" s="49">
        <f t="shared" si="10"/>
        <v>1.8245712102982814</v>
      </c>
      <c r="P115" s="49">
        <f t="shared" si="10"/>
        <v>1.7972557613019677</v>
      </c>
      <c r="Q115" s="49">
        <f t="shared" si="10"/>
        <v>1.772924499733429</v>
      </c>
      <c r="R115" s="49">
        <f t="shared" si="10"/>
        <v>1.7510883962187147</v>
      </c>
      <c r="S115" s="49">
        <f t="shared" si="10"/>
        <v>1.7313625546279674</v>
      </c>
      <c r="T115" s="49">
        <f t="shared" si="10"/>
        <v>1.7134394795504544</v>
      </c>
      <c r="U115" s="49">
        <f t="shared" si="10"/>
        <v>1.6970702538901075</v>
      </c>
      <c r="V115" s="49">
        <f t="shared" si="10"/>
        <v>1.6820510071206236</v>
      </c>
      <c r="W115" s="49">
        <f t="shared" si="10"/>
        <v>1.6682130056977629</v>
      </c>
      <c r="X115" s="49">
        <f t="shared" si="10"/>
        <v>1.6554152753009421</v>
      </c>
      <c r="Y115" s="49">
        <f t="shared" si="10"/>
        <v>1.6435390259593603</v>
      </c>
      <c r="Z115" s="49">
        <f t="shared" si="10"/>
        <v>1.6324833826462635</v>
      </c>
      <c r="AA115" s="49">
        <f t="shared" si="10"/>
        <v>1.6221620755889572</v>
      </c>
      <c r="AB115" s="49">
        <f t="shared" si="10"/>
        <v>1.6125008459041217</v>
      </c>
      <c r="AC115" s="49">
        <f t="shared" si="10"/>
        <v>1.6034353911577588</v>
      </c>
      <c r="AD115" s="49">
        <f t="shared" si="10"/>
        <v>1.5949097231929203</v>
      </c>
      <c r="AE115" s="49">
        <f t="shared" ref="D115:AF126" si="11">_xlfn.F.INV(95%,AE$2,$B115)</f>
        <v>1.5868748441167893</v>
      </c>
      <c r="AF115" s="50">
        <f t="shared" si="11"/>
        <v>1.5792876702450376</v>
      </c>
    </row>
    <row r="116" spans="2:32">
      <c r="B116" s="3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50"/>
    </row>
    <row r="117" spans="2:32">
      <c r="B117" s="3">
        <v>96</v>
      </c>
      <c r="C117" s="49">
        <f t="shared" si="8"/>
        <v>3.9401627169902849</v>
      </c>
      <c r="D117" s="49">
        <f t="shared" si="11"/>
        <v>3.0911912588572945</v>
      </c>
      <c r="E117" s="49">
        <f t="shared" si="11"/>
        <v>2.6993925975521802</v>
      </c>
      <c r="F117" s="49">
        <f t="shared" si="11"/>
        <v>2.4664763403081262</v>
      </c>
      <c r="G117" s="49">
        <f t="shared" si="11"/>
        <v>2.3092017503949305</v>
      </c>
      <c r="H117" s="49">
        <f t="shared" si="11"/>
        <v>2.1945162054307166</v>
      </c>
      <c r="I117" s="49">
        <f t="shared" si="11"/>
        <v>2.106465358606862</v>
      </c>
      <c r="J117" s="49">
        <f t="shared" si="11"/>
        <v>2.0363190244587686</v>
      </c>
      <c r="K117" s="49">
        <f t="shared" si="11"/>
        <v>1.97886116471652</v>
      </c>
      <c r="L117" s="49">
        <f t="shared" si="11"/>
        <v>1.9307653238862583</v>
      </c>
      <c r="M117" s="49">
        <f t="shared" si="11"/>
        <v>1.8898004489485005</v>
      </c>
      <c r="N117" s="49">
        <f t="shared" si="11"/>
        <v>1.854408868055397</v>
      </c>
      <c r="O117" s="49">
        <f t="shared" si="11"/>
        <v>1.8234668286817566</v>
      </c>
      <c r="P117" s="49">
        <f t="shared" si="11"/>
        <v>1.7961412242696484</v>
      </c>
      <c r="Q117" s="49">
        <f t="shared" si="11"/>
        <v>1.7718000335548416</v>
      </c>
      <c r="R117" s="49">
        <f t="shared" si="11"/>
        <v>1.7499542358549449</v>
      </c>
      <c r="S117" s="49">
        <f t="shared" si="11"/>
        <v>1.7302189381511941</v>
      </c>
      <c r="T117" s="49">
        <f t="shared" si="11"/>
        <v>1.7122866444323186</v>
      </c>
      <c r="U117" s="49">
        <f t="shared" si="11"/>
        <v>1.6959084345401121</v>
      </c>
      <c r="V117" s="49">
        <f t="shared" si="11"/>
        <v>1.6808804332723357</v>
      </c>
      <c r="W117" s="49">
        <f t="shared" si="11"/>
        <v>1.6670339013762927</v>
      </c>
      <c r="X117" s="49">
        <f t="shared" si="11"/>
        <v>1.6542278581922127</v>
      </c>
      <c r="Y117" s="49">
        <f t="shared" si="11"/>
        <v>1.6423435070584715</v>
      </c>
      <c r="Z117" s="49">
        <f t="shared" si="11"/>
        <v>1.6312799661000794</v>
      </c>
      <c r="AA117" s="49">
        <f t="shared" si="11"/>
        <v>1.6209509586736062</v>
      </c>
      <c r="AB117" s="49">
        <f t="shared" si="11"/>
        <v>1.6112822190955765</v>
      </c>
      <c r="AC117" s="49">
        <f t="shared" si="11"/>
        <v>1.6022094382658014</v>
      </c>
      <c r="AD117" s="49">
        <f t="shared" si="11"/>
        <v>1.5936766215372877</v>
      </c>
      <c r="AE117" s="49">
        <f t="shared" si="11"/>
        <v>1.5856347647303419</v>
      </c>
      <c r="AF117" s="50">
        <f t="shared" si="11"/>
        <v>1.5780407780930557</v>
      </c>
    </row>
    <row r="118" spans="2:32">
      <c r="B118" s="3">
        <v>97</v>
      </c>
      <c r="C118" s="49">
        <f t="shared" si="8"/>
        <v>3.9391261251015028</v>
      </c>
      <c r="D118" s="49">
        <f t="shared" si="11"/>
        <v>3.090186675154857</v>
      </c>
      <c r="E118" s="49">
        <f t="shared" si="11"/>
        <v>2.6983975395340125</v>
      </c>
      <c r="F118" s="49">
        <f t="shared" si="11"/>
        <v>2.4654804852180252</v>
      </c>
      <c r="G118" s="49">
        <f t="shared" si="11"/>
        <v>2.3082002024286425</v>
      </c>
      <c r="H118" s="49">
        <f t="shared" si="11"/>
        <v>2.1935064795104213</v>
      </c>
      <c r="I118" s="49">
        <f t="shared" si="11"/>
        <v>2.1054461591145008</v>
      </c>
      <c r="J118" s="49">
        <f t="shared" si="11"/>
        <v>2.0352896925038952</v>
      </c>
      <c r="K118" s="49">
        <f t="shared" si="11"/>
        <v>1.9778214027943342</v>
      </c>
      <c r="L118" s="49">
        <f t="shared" si="11"/>
        <v>1.9297150481215195</v>
      </c>
      <c r="M118" s="49">
        <f t="shared" si="11"/>
        <v>1.8887397051045212</v>
      </c>
      <c r="N118" s="49">
        <f t="shared" si="11"/>
        <v>1.8533377815944616</v>
      </c>
      <c r="O118" s="49">
        <f t="shared" si="11"/>
        <v>1.8223855740066925</v>
      </c>
      <c r="P118" s="49">
        <f t="shared" si="11"/>
        <v>1.7950500052512541</v>
      </c>
      <c r="Q118" s="49">
        <f t="shared" si="11"/>
        <v>1.7706990709424932</v>
      </c>
      <c r="R118" s="49">
        <f t="shared" si="11"/>
        <v>1.7488437590123764</v>
      </c>
      <c r="S118" s="49">
        <f t="shared" si="11"/>
        <v>1.7290991795784645</v>
      </c>
      <c r="T118" s="49">
        <f t="shared" si="11"/>
        <v>1.7111578361201529</v>
      </c>
      <c r="U118" s="49">
        <f t="shared" si="11"/>
        <v>1.6947708055501165</v>
      </c>
      <c r="V118" s="49">
        <f t="shared" si="11"/>
        <v>1.6797342081488302</v>
      </c>
      <c r="W118" s="49">
        <f t="shared" si="11"/>
        <v>1.6658792991285076</v>
      </c>
      <c r="X118" s="49">
        <f t="shared" si="11"/>
        <v>1.6530650916708507</v>
      </c>
      <c r="Y118" s="49">
        <f t="shared" si="11"/>
        <v>1.6411727826063292</v>
      </c>
      <c r="Z118" s="49">
        <f t="shared" si="11"/>
        <v>1.6301014833935008</v>
      </c>
      <c r="AA118" s="49">
        <f t="shared" si="11"/>
        <v>1.6197649106965795</v>
      </c>
      <c r="AB118" s="49">
        <f t="shared" si="11"/>
        <v>1.6100887922054283</v>
      </c>
      <c r="AC118" s="49">
        <f t="shared" si="11"/>
        <v>1.601008812321332</v>
      </c>
      <c r="AD118" s="49">
        <f t="shared" si="11"/>
        <v>1.5924689700685648</v>
      </c>
      <c r="AE118" s="49">
        <f t="shared" si="11"/>
        <v>1.5844202551352209</v>
      </c>
      <c r="AF118" s="50">
        <f t="shared" si="11"/>
        <v>1.5768195718497606</v>
      </c>
    </row>
    <row r="119" spans="2:32">
      <c r="B119" s="3">
        <v>98</v>
      </c>
      <c r="C119" s="49">
        <f t="shared" si="8"/>
        <v>3.9381110780033723</v>
      </c>
      <c r="D119" s="49">
        <f t="shared" si="11"/>
        <v>3.0892030130201875</v>
      </c>
      <c r="E119" s="49">
        <f t="shared" si="11"/>
        <v>2.6974232197581554</v>
      </c>
      <c r="F119" s="49">
        <f t="shared" si="11"/>
        <v>2.4645053882689947</v>
      </c>
      <c r="G119" s="49">
        <f t="shared" si="11"/>
        <v>2.307219527753722</v>
      </c>
      <c r="H119" s="49">
        <f t="shared" si="11"/>
        <v>2.1925177893032943</v>
      </c>
      <c r="I119" s="49">
        <f t="shared" si="11"/>
        <v>2.1044481814635376</v>
      </c>
      <c r="J119" s="49">
        <f t="shared" si="11"/>
        <v>2.0342817797107595</v>
      </c>
      <c r="K119" s="49">
        <f t="shared" si="11"/>
        <v>1.976803261524867</v>
      </c>
      <c r="L119" s="49">
        <f t="shared" si="11"/>
        <v>1.9286865945861271</v>
      </c>
      <c r="M119" s="49">
        <f t="shared" si="11"/>
        <v>1.8877009827275588</v>
      </c>
      <c r="N119" s="49">
        <f t="shared" si="11"/>
        <v>1.8522889120550878</v>
      </c>
      <c r="O119" s="49">
        <f t="shared" si="11"/>
        <v>1.8213267270790441</v>
      </c>
      <c r="P119" s="49">
        <f t="shared" si="11"/>
        <v>1.7939813797066126</v>
      </c>
      <c r="Q119" s="49">
        <f t="shared" si="11"/>
        <v>1.7696208821988169</v>
      </c>
      <c r="R119" s="49">
        <f t="shared" si="11"/>
        <v>1.7477562310240806</v>
      </c>
      <c r="S119" s="49">
        <f t="shared" si="11"/>
        <v>1.7280025394581056</v>
      </c>
      <c r="T119" s="49">
        <f t="shared" si="11"/>
        <v>1.7100523105570593</v>
      </c>
      <c r="U119" s="49">
        <f t="shared" si="11"/>
        <v>1.6936566184314259</v>
      </c>
      <c r="V119" s="49">
        <f t="shared" si="11"/>
        <v>1.6786115789964191</v>
      </c>
      <c r="W119" s="49">
        <f t="shared" si="11"/>
        <v>1.6647484420956684</v>
      </c>
      <c r="X119" s="49">
        <f t="shared" si="11"/>
        <v>1.651926214926098</v>
      </c>
      <c r="Y119" s="49">
        <f t="shared" si="11"/>
        <v>1.6400260879863646</v>
      </c>
      <c r="Z119" s="49">
        <f t="shared" si="11"/>
        <v>1.6289471662437178</v>
      </c>
      <c r="AA119" s="49">
        <f t="shared" si="11"/>
        <v>1.6186031598419715</v>
      </c>
      <c r="AB119" s="49">
        <f t="shared" si="11"/>
        <v>1.6089197900116472</v>
      </c>
      <c r="AC119" s="49">
        <f t="shared" si="11"/>
        <v>1.5998327348172883</v>
      </c>
      <c r="AD119" s="49">
        <f t="shared" si="11"/>
        <v>1.5912859871101253</v>
      </c>
      <c r="AE119" s="49">
        <f t="shared" si="11"/>
        <v>1.5832305305953736</v>
      </c>
      <c r="AF119" s="50">
        <f t="shared" si="11"/>
        <v>1.5756232638247321</v>
      </c>
    </row>
    <row r="120" spans="2:32">
      <c r="B120" s="3">
        <v>99</v>
      </c>
      <c r="C120" s="49">
        <f t="shared" si="8"/>
        <v>3.9371169109628967</v>
      </c>
      <c r="D120" s="49">
        <f t="shared" si="11"/>
        <v>3.0882396256807754</v>
      </c>
      <c r="E120" s="49">
        <f t="shared" si="11"/>
        <v>2.6964689966657618</v>
      </c>
      <c r="F120" s="49">
        <f t="shared" si="11"/>
        <v>2.4635504071845005</v>
      </c>
      <c r="G120" s="49">
        <f t="shared" si="11"/>
        <v>2.3062590806291121</v>
      </c>
      <c r="H120" s="49">
        <f t="shared" si="11"/>
        <v>2.1915494842722905</v>
      </c>
      <c r="I120" s="49">
        <f t="shared" si="11"/>
        <v>2.1034707696811057</v>
      </c>
      <c r="J120" s="49">
        <f t="shared" si="11"/>
        <v>2.033294624394816</v>
      </c>
      <c r="K120" s="49">
        <f t="shared" si="11"/>
        <v>1.9758060734376721</v>
      </c>
      <c r="L120" s="49">
        <f t="shared" si="11"/>
        <v>1.9276792900646644</v>
      </c>
      <c r="M120" s="49">
        <f t="shared" si="11"/>
        <v>1.8866836029647389</v>
      </c>
      <c r="N120" s="49">
        <f t="shared" si="11"/>
        <v>1.851261575092598</v>
      </c>
      <c r="O120" s="49">
        <f t="shared" si="11"/>
        <v>1.8202895982288876</v>
      </c>
      <c r="P120" s="49">
        <f t="shared" si="11"/>
        <v>1.7929346528174368</v>
      </c>
      <c r="Q120" s="49">
        <f t="shared" si="11"/>
        <v>1.7685647675376714</v>
      </c>
      <c r="R120" s="49">
        <f t="shared" si="11"/>
        <v>1.7466909473160328</v>
      </c>
      <c r="S120" s="49">
        <f t="shared" si="11"/>
        <v>1.7269283086050022</v>
      </c>
      <c r="T120" s="49">
        <f t="shared" si="11"/>
        <v>1.7089693541188138</v>
      </c>
      <c r="U120" s="49">
        <f t="shared" si="11"/>
        <v>1.6925651552869279</v>
      </c>
      <c r="V120" s="49">
        <f t="shared" si="11"/>
        <v>1.6775118238050304</v>
      </c>
      <c r="W120" s="49">
        <f t="shared" si="11"/>
        <v>1.663640604308128</v>
      </c>
      <c r="X120" s="49">
        <f t="shared" si="11"/>
        <v>1.6508104981755345</v>
      </c>
      <c r="Y120" s="49">
        <f t="shared" si="11"/>
        <v>1.6389026897437049</v>
      </c>
      <c r="Z120" s="49">
        <f t="shared" si="11"/>
        <v>1.6278162776573692</v>
      </c>
      <c r="AA120" s="49">
        <f t="shared" si="11"/>
        <v>1.6174649657057654</v>
      </c>
      <c r="AB120" s="49">
        <f t="shared" si="11"/>
        <v>1.6077744688215123</v>
      </c>
      <c r="AC120" s="49">
        <f t="shared" si="11"/>
        <v>1.5986804588885584</v>
      </c>
      <c r="AD120" s="49">
        <f t="shared" si="11"/>
        <v>1.5901269227354158</v>
      </c>
      <c r="AE120" s="49">
        <f t="shared" si="11"/>
        <v>1.5820648382286415</v>
      </c>
      <c r="AF120" s="50">
        <f t="shared" si="11"/>
        <v>1.5744510982812134</v>
      </c>
    </row>
    <row r="121" spans="2:32">
      <c r="B121" s="3">
        <v>100</v>
      </c>
      <c r="C121" s="49">
        <f t="shared" si="8"/>
        <v>3.936142986312646</v>
      </c>
      <c r="D121" s="49">
        <f t="shared" si="11"/>
        <v>3.0872958927489251</v>
      </c>
      <c r="E121" s="49">
        <f t="shared" si="11"/>
        <v>2.6955342548881398</v>
      </c>
      <c r="F121" s="49">
        <f t="shared" si="11"/>
        <v>2.4626149259116423</v>
      </c>
      <c r="G121" s="49">
        <f t="shared" si="11"/>
        <v>2.3053182416752289</v>
      </c>
      <c r="H121" s="49">
        <f t="shared" si="11"/>
        <v>2.1906009404290376</v>
      </c>
      <c r="I121" s="49">
        <f t="shared" si="11"/>
        <v>2.1025132945527765</v>
      </c>
      <c r="J121" s="49">
        <f t="shared" si="11"/>
        <v>2.0323275918484347</v>
      </c>
      <c r="K121" s="49">
        <f t="shared" si="11"/>
        <v>1.9748291982587596</v>
      </c>
      <c r="L121" s="49">
        <f t="shared" si="11"/>
        <v>1.9266924887545498</v>
      </c>
      <c r="M121" s="49">
        <f t="shared" si="11"/>
        <v>1.8856869145868529</v>
      </c>
      <c r="N121" s="49">
        <f t="shared" si="11"/>
        <v>1.8502551141899268</v>
      </c>
      <c r="O121" s="49">
        <f t="shared" si="11"/>
        <v>1.8192735258103707</v>
      </c>
      <c r="P121" s="49">
        <f t="shared" si="11"/>
        <v>1.7919091579781889</v>
      </c>
      <c r="Q121" s="49">
        <f t="shared" si="11"/>
        <v>1.7675300555665774</v>
      </c>
      <c r="R121" s="49">
        <f t="shared" si="11"/>
        <v>1.7456472318811374</v>
      </c>
      <c r="S121" s="49">
        <f t="shared" si="11"/>
        <v>1.7258758065668012</v>
      </c>
      <c r="T121" s="49">
        <f t="shared" si="11"/>
        <v>1.7079082820726443</v>
      </c>
      <c r="U121" s="49">
        <f t="shared" si="11"/>
        <v>1.6914957272627957</v>
      </c>
      <c r="V121" s="49">
        <f t="shared" si="11"/>
        <v>1.6764342497531695</v>
      </c>
      <c r="W121" s="49">
        <f t="shared" si="11"/>
        <v>1.6625550891238952</v>
      </c>
      <c r="X121" s="49">
        <f t="shared" si="11"/>
        <v>1.649717241097574</v>
      </c>
      <c r="Y121" s="49">
        <f t="shared" si="11"/>
        <v>1.6378018840118553</v>
      </c>
      <c r="Z121" s="49">
        <f t="shared" si="11"/>
        <v>1.6267081103516907</v>
      </c>
      <c r="AA121" s="49">
        <f t="shared" si="11"/>
        <v>1.6163496177117169</v>
      </c>
      <c r="AB121" s="49">
        <f t="shared" si="11"/>
        <v>1.6066521148824573</v>
      </c>
      <c r="AC121" s="49">
        <f t="shared" si="11"/>
        <v>1.5975512677180281</v>
      </c>
      <c r="AD121" s="49">
        <f t="shared" si="11"/>
        <v>1.5889910571694088</v>
      </c>
      <c r="AE121" s="49">
        <f t="shared" si="11"/>
        <v>1.5809224554038523</v>
      </c>
      <c r="AF121" s="50">
        <f t="shared" si="11"/>
        <v>1.5733023498289886</v>
      </c>
    </row>
    <row r="122" spans="2:32">
      <c r="B122" s="3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50"/>
    </row>
    <row r="123" spans="2:32">
      <c r="B123" s="3">
        <v>101</v>
      </c>
      <c r="C123" s="49">
        <f t="shared" si="8"/>
        <v>3.9351886920872534</v>
      </c>
      <c r="D123" s="49">
        <f t="shared" si="11"/>
        <v>3.0863712188899912</v>
      </c>
      <c r="E123" s="49">
        <f t="shared" si="11"/>
        <v>2.6946184039239331</v>
      </c>
      <c r="F123" s="49">
        <f t="shared" si="11"/>
        <v>2.461698353296438</v>
      </c>
      <c r="G123" s="49">
        <f t="shared" si="11"/>
        <v>2.3043964165424313</v>
      </c>
      <c r="H123" s="49">
        <f t="shared" si="11"/>
        <v>2.1896715589932274</v>
      </c>
      <c r="I123" s="49">
        <f t="shared" si="11"/>
        <v>2.101575152271951</v>
      </c>
      <c r="J123" s="49">
        <f t="shared" si="11"/>
        <v>2.0313800729799363</v>
      </c>
      <c r="K123" s="49">
        <f t="shared" si="11"/>
        <v>1.9738720215393297</v>
      </c>
      <c r="L123" s="49">
        <f t="shared" si="11"/>
        <v>1.9257255708846683</v>
      </c>
      <c r="M123" s="49">
        <f t="shared" si="11"/>
        <v>1.8847102925971955</v>
      </c>
      <c r="N123" s="49">
        <f t="shared" si="11"/>
        <v>1.8492688992570978</v>
      </c>
      <c r="O123" s="49">
        <f t="shared" si="11"/>
        <v>1.8182778747921944</v>
      </c>
      <c r="P123" s="49">
        <f t="shared" si="11"/>
        <v>1.7909042553780028</v>
      </c>
      <c r="Q123" s="49">
        <f t="shared" si="11"/>
        <v>1.7665161018604632</v>
      </c>
      <c r="R123" s="49">
        <f t="shared" si="11"/>
        <v>1.7446244358451843</v>
      </c>
      <c r="S123" s="49">
        <f t="shared" si="11"/>
        <v>1.7248443801824773</v>
      </c>
      <c r="T123" s="49">
        <f t="shared" si="11"/>
        <v>1.7068684371287541</v>
      </c>
      <c r="U123" s="49">
        <f t="shared" si="11"/>
        <v>1.6904476730933273</v>
      </c>
      <c r="V123" s="49">
        <f t="shared" si="11"/>
        <v>1.6753781917464021</v>
      </c>
      <c r="W123" s="49">
        <f t="shared" si="11"/>
        <v>1.6614912277610501</v>
      </c>
      <c r="X123" s="49">
        <f t="shared" si="11"/>
        <v>1.6486457713580849</v>
      </c>
      <c r="Y123" s="49">
        <f t="shared" si="11"/>
        <v>1.6367229950338249</v>
      </c>
      <c r="Z123" s="49">
        <f t="shared" si="11"/>
        <v>1.6256219852704064</v>
      </c>
      <c r="AA123" s="49">
        <f t="shared" si="11"/>
        <v>1.6152564336222388</v>
      </c>
      <c r="AB123" s="49">
        <f t="shared" si="11"/>
        <v>1.6055520428881811</v>
      </c>
      <c r="AC123" s="49">
        <f t="shared" si="11"/>
        <v>1.5964444730381262</v>
      </c>
      <c r="AD123" s="49">
        <f t="shared" si="11"/>
        <v>1.5878776992858079</v>
      </c>
      <c r="AE123" s="49">
        <f t="shared" si="11"/>
        <v>1.5798026882338319</v>
      </c>
      <c r="AF123" s="50">
        <f t="shared" si="11"/>
        <v>1.5721763219134428</v>
      </c>
    </row>
    <row r="124" spans="2:32">
      <c r="B124" s="3">
        <v>102</v>
      </c>
      <c r="C124" s="49">
        <f t="shared" si="8"/>
        <v>3.9342534407414158</v>
      </c>
      <c r="D124" s="49">
        <f t="shared" si="11"/>
        <v>3.0854650325704678</v>
      </c>
      <c r="E124" s="49">
        <f t="shared" si="11"/>
        <v>2.6937208768957142</v>
      </c>
      <c r="F124" s="49">
        <f t="shared" si="11"/>
        <v>2.4608001218386226</v>
      </c>
      <c r="G124" s="49">
        <f t="shared" si="11"/>
        <v>2.3034930346594411</v>
      </c>
      <c r="H124" s="49">
        <f t="shared" si="11"/>
        <v>2.188760765132483</v>
      </c>
      <c r="I124" s="49">
        <f t="shared" si="11"/>
        <v>2.100655763170276</v>
      </c>
      <c r="J124" s="49">
        <f t="shared" si="11"/>
        <v>2.030451483034228</v>
      </c>
      <c r="K124" s="49">
        <f t="shared" si="11"/>
        <v>1.9729339533666519</v>
      </c>
      <c r="L124" s="49">
        <f t="shared" si="11"/>
        <v>1.9247779414167174</v>
      </c>
      <c r="M124" s="49">
        <f t="shared" si="11"/>
        <v>1.8837531369236973</v>
      </c>
      <c r="N124" s="49">
        <f t="shared" si="11"/>
        <v>1.8483023253144579</v>
      </c>
      <c r="O124" s="49">
        <f t="shared" si="11"/>
        <v>1.8173020354323641</v>
      </c>
      <c r="P124" s="49">
        <f t="shared" si="11"/>
        <v>1.7899193306673173</v>
      </c>
      <c r="Q124" s="49">
        <f t="shared" si="11"/>
        <v>1.7655222876205736</v>
      </c>
      <c r="R124" s="49">
        <f t="shared" si="11"/>
        <v>1.7436219361184113</v>
      </c>
      <c r="S124" s="49">
        <f t="shared" si="11"/>
        <v>1.7238334022268866</v>
      </c>
      <c r="T124" s="49">
        <f t="shared" si="11"/>
        <v>1.7058491880782138</v>
      </c>
      <c r="U124" s="49">
        <f t="shared" si="11"/>
        <v>1.6894203577324807</v>
      </c>
      <c r="V124" s="49">
        <f t="shared" si="11"/>
        <v>1.674343011042843</v>
      </c>
      <c r="W124" s="49">
        <f t="shared" si="11"/>
        <v>1.6604483779174923</v>
      </c>
      <c r="X124" s="49">
        <f t="shared" si="11"/>
        <v>1.6475954432246671</v>
      </c>
      <c r="Y124" s="49">
        <f t="shared" si="11"/>
        <v>1.6356653737711833</v>
      </c>
      <c r="Z124" s="49">
        <f t="shared" si="11"/>
        <v>1.6245572501878032</v>
      </c>
      <c r="AA124" s="49">
        <f t="shared" si="11"/>
        <v>1.6141847581377315</v>
      </c>
      <c r="AB124" s="49">
        <f t="shared" si="11"/>
        <v>1.6044735945734452</v>
      </c>
      <c r="AC124" s="49">
        <f t="shared" si="11"/>
        <v>1.5953594137213072</v>
      </c>
      <c r="AD124" s="49">
        <f t="shared" si="11"/>
        <v>1.5867861851933773</v>
      </c>
      <c r="AE124" s="49">
        <f t="shared" si="11"/>
        <v>1.5787048701578068</v>
      </c>
      <c r="AF124" s="50">
        <f t="shared" si="11"/>
        <v>1.5710723453941526</v>
      </c>
    </row>
    <row r="125" spans="2:32">
      <c r="B125" s="3">
        <v>103</v>
      </c>
      <c r="C125" s="49">
        <f t="shared" si="8"/>
        <v>3.9333366679439945</v>
      </c>
      <c r="D125" s="49">
        <f t="shared" si="11"/>
        <v>3.0845767848804768</v>
      </c>
      <c r="E125" s="49">
        <f t="shared" si="11"/>
        <v>2.6928411293803749</v>
      </c>
      <c r="F125" s="49">
        <f t="shared" si="11"/>
        <v>2.4599196865204132</v>
      </c>
      <c r="G125" s="49">
        <f t="shared" si="11"/>
        <v>2.3026075480560633</v>
      </c>
      <c r="H125" s="49">
        <f t="shared" si="11"/>
        <v>2.187868006777073</v>
      </c>
      <c r="I125" s="49">
        <f t="shared" si="11"/>
        <v>2.0997545705233955</v>
      </c>
      <c r="J125" s="49">
        <f t="shared" si="11"/>
        <v>2.0295412603893515</v>
      </c>
      <c r="K125" s="49">
        <f t="shared" si="11"/>
        <v>1.9720144271514068</v>
      </c>
      <c r="L125" s="49">
        <f t="shared" si="11"/>
        <v>1.9238490288235313</v>
      </c>
      <c r="M125" s="49">
        <f t="shared" si="11"/>
        <v>1.8828148711885155</v>
      </c>
      <c r="N125" s="49">
        <f t="shared" si="11"/>
        <v>1.8473548112538911</v>
      </c>
      <c r="O125" s="49">
        <f t="shared" si="11"/>
        <v>1.8163454220313513</v>
      </c>
      <c r="P125" s="49">
        <f t="shared" si="11"/>
        <v>1.788953793703375</v>
      </c>
      <c r="Q125" s="49">
        <f t="shared" si="11"/>
        <v>1.7645480184126481</v>
      </c>
      <c r="R125" s="49">
        <f t="shared" si="11"/>
        <v>1.7426391341267049</v>
      </c>
      <c r="S125" s="49">
        <f t="shared" si="11"/>
        <v>1.7228422701353361</v>
      </c>
      <c r="T125" s="49">
        <f t="shared" si="11"/>
        <v>1.7048499285112082</v>
      </c>
      <c r="U125" s="49">
        <f t="shared" si="11"/>
        <v>1.6884131710661245</v>
      </c>
      <c r="V125" s="49">
        <f t="shared" si="11"/>
        <v>1.6733280939596844</v>
      </c>
      <c r="W125" s="49">
        <f t="shared" si="11"/>
        <v>1.6594259224720078</v>
      </c>
      <c r="X125" s="49">
        <f t="shared" si="11"/>
        <v>1.6465656362625241</v>
      </c>
      <c r="Y125" s="49">
        <f t="shared" si="11"/>
        <v>1.6346283965949839</v>
      </c>
      <c r="Z125" s="49">
        <f t="shared" si="11"/>
        <v>1.6235132783949235</v>
      </c>
      <c r="AA125" s="49">
        <f t="shared" si="11"/>
        <v>1.6131339615782649</v>
      </c>
      <c r="AB125" s="49">
        <f t="shared" si="11"/>
        <v>1.603416137391461</v>
      </c>
      <c r="AC125" s="49">
        <f t="shared" si="11"/>
        <v>1.594295454453313</v>
      </c>
      <c r="AD125" s="49">
        <f t="shared" si="11"/>
        <v>1.5857158769052839</v>
      </c>
      <c r="AE125" s="49">
        <f t="shared" si="11"/>
        <v>1.5776283606069763</v>
      </c>
      <c r="AF125" s="50">
        <f t="shared" si="11"/>
        <v>1.5699897772068796</v>
      </c>
    </row>
    <row r="126" spans="2:32">
      <c r="B126" s="3">
        <v>104</v>
      </c>
      <c r="C126" s="49">
        <f t="shared" si="8"/>
        <v>3.932437831442698</v>
      </c>
      <c r="D126" s="49">
        <f t="shared" si="11"/>
        <v>3.0837059484253353</v>
      </c>
      <c r="E126" s="49">
        <f t="shared" si="11"/>
        <v>2.6919786383083766</v>
      </c>
      <c r="F126" s="49">
        <f t="shared" si="11"/>
        <v>2.4590565237041662</v>
      </c>
      <c r="G126" s="49">
        <f t="shared" si="11"/>
        <v>2.3017394302551808</v>
      </c>
      <c r="H126" s="49">
        <f t="shared" si="11"/>
        <v>2.1869927535043034</v>
      </c>
      <c r="I126" s="49">
        <f t="shared" si="11"/>
        <v>2.0988710394269212</v>
      </c>
      <c r="J126" s="49">
        <f t="shared" si="11"/>
        <v>2.0286488654237171</v>
      </c>
      <c r="K126" s="49">
        <f t="shared" si="11"/>
        <v>1.9711128984862236</v>
      </c>
      <c r="L126" s="49">
        <f t="shared" si="11"/>
        <v>1.9229382839391056</v>
      </c>
      <c r="M126" s="49">
        <f t="shared" si="11"/>
        <v>1.8818949415498014</v>
      </c>
      <c r="N126" s="49">
        <f t="shared" si="11"/>
        <v>1.8464257986726464</v>
      </c>
      <c r="O126" s="49">
        <f t="shared" si="11"/>
        <v>1.8154074717583286</v>
      </c>
      <c r="P126" s="49">
        <f t="shared" si="11"/>
        <v>1.7880070773691767</v>
      </c>
      <c r="Q126" s="49">
        <f t="shared" si="11"/>
        <v>1.7635927229789483</v>
      </c>
      <c r="R126" s="49">
        <f t="shared" si="11"/>
        <v>1.7416754546170281</v>
      </c>
      <c r="S126" s="49">
        <f t="shared" si="11"/>
        <v>1.7218704048027134</v>
      </c>
      <c r="T126" s="49">
        <f t="shared" si="11"/>
        <v>1.7038700756101892</v>
      </c>
      <c r="U126" s="49">
        <f t="shared" si="11"/>
        <v>1.6874255266994644</v>
      </c>
      <c r="V126" s="49">
        <f t="shared" si="11"/>
        <v>1.6723328506551991</v>
      </c>
      <c r="W126" s="49">
        <f t="shared" si="11"/>
        <v>1.6584232682611011</v>
      </c>
      <c r="X126" s="49">
        <f t="shared" si="11"/>
        <v>1.6455557541063703</v>
      </c>
      <c r="Y126" s="49">
        <f t="shared" ref="D126:AF137" si="12">_xlfn.F.INV(95%,Y$2,$B126)</f>
        <v>1.633611464052958</v>
      </c>
      <c r="Z126" s="49">
        <f t="shared" si="12"/>
        <v>1.6224894674622918</v>
      </c>
      <c r="AA126" s="49">
        <f t="shared" si="12"/>
        <v>1.6121034386420257</v>
      </c>
      <c r="AB126" s="49">
        <f t="shared" si="12"/>
        <v>1.6023790632682338</v>
      </c>
      <c r="AC126" s="49">
        <f t="shared" si="12"/>
        <v>1.5932519844836184</v>
      </c>
      <c r="AD126" s="49">
        <f t="shared" si="12"/>
        <v>1.5846661610858037</v>
      </c>
      <c r="AE126" s="49">
        <f t="shared" si="12"/>
        <v>1.5765725437476419</v>
      </c>
      <c r="AF126" s="50">
        <f t="shared" si="12"/>
        <v>1.5689279991032747</v>
      </c>
    </row>
    <row r="127" spans="2:32">
      <c r="B127" s="3">
        <v>105</v>
      </c>
      <c r="C127" s="49">
        <f t="shared" si="8"/>
        <v>3.9315564099949247</v>
      </c>
      <c r="D127" s="49">
        <f t="shared" si="12"/>
        <v>3.0828520162818154</v>
      </c>
      <c r="E127" s="49">
        <f t="shared" si="12"/>
        <v>2.6911329009270792</v>
      </c>
      <c r="F127" s="49">
        <f t="shared" si="12"/>
        <v>2.4582101300942858</v>
      </c>
      <c r="G127" s="49">
        <f t="shared" si="12"/>
        <v>2.3008881752292853</v>
      </c>
      <c r="H127" s="49">
        <f t="shared" si="12"/>
        <v>2.1861344954878623</v>
      </c>
      <c r="I127" s="49">
        <f t="shared" si="12"/>
        <v>2.0980046557378422</v>
      </c>
      <c r="J127" s="49">
        <f t="shared" si="12"/>
        <v>2.0277737794492907</v>
      </c>
      <c r="K127" s="49">
        <f t="shared" si="12"/>
        <v>1.9702288440706432</v>
      </c>
      <c r="L127" s="49">
        <f t="shared" si="12"/>
        <v>1.9220451788754898</v>
      </c>
      <c r="M127" s="49">
        <f t="shared" si="12"/>
        <v>1.8809928156107898</v>
      </c>
      <c r="N127" s="49">
        <f t="shared" si="12"/>
        <v>1.8455147507748948</v>
      </c>
      <c r="O127" s="49">
        <f t="shared" si="12"/>
        <v>1.8144876435455235</v>
      </c>
      <c r="P127" s="49">
        <f t="shared" si="12"/>
        <v>1.7870786364609568</v>
      </c>
      <c r="Q127" s="49">
        <f t="shared" si="12"/>
        <v>1.7626558521191653</v>
      </c>
      <c r="R127" s="49">
        <f t="shared" si="12"/>
        <v>1.7407303445320601</v>
      </c>
      <c r="S127" s="49">
        <f t="shared" si="12"/>
        <v>1.7209172494521738</v>
      </c>
      <c r="T127" s="49">
        <f t="shared" si="12"/>
        <v>1.7029090690128679</v>
      </c>
      <c r="U127" s="49">
        <f t="shared" si="12"/>
        <v>1.6864568608146528</v>
      </c>
      <c r="V127" s="49">
        <f t="shared" si="12"/>
        <v>1.6713567139811818</v>
      </c>
      <c r="W127" s="49">
        <f t="shared" si="12"/>
        <v>1.6574398449265246</v>
      </c>
      <c r="X127" s="49">
        <f t="shared" si="12"/>
        <v>1.6445652233032642</v>
      </c>
      <c r="Y127" s="49">
        <f t="shared" si="12"/>
        <v>1.6326139997078934</v>
      </c>
      <c r="Z127" s="49">
        <f t="shared" si="12"/>
        <v>1.6214852380740126</v>
      </c>
      <c r="AA127" s="49">
        <f t="shared" si="12"/>
        <v>1.6110926072353415</v>
      </c>
      <c r="AB127" s="49">
        <f t="shared" si="12"/>
        <v>1.6013617874287192</v>
      </c>
      <c r="AC127" s="49">
        <f t="shared" si="12"/>
        <v>1.5922284164478653</v>
      </c>
      <c r="AD127" s="49">
        <f t="shared" si="12"/>
        <v>1.5836364478692078</v>
      </c>
      <c r="AE127" s="49">
        <f t="shared" si="12"/>
        <v>1.5755368272967016</v>
      </c>
      <c r="AF127" s="50">
        <f t="shared" si="12"/>
        <v>1.5678864164631117</v>
      </c>
    </row>
    <row r="128" spans="2:32">
      <c r="B128" s="3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50"/>
    </row>
    <row r="129" spans="2:32">
      <c r="B129" s="3">
        <v>106</v>
      </c>
      <c r="C129" s="49">
        <f t="shared" si="8"/>
        <v>3.9306919023600546</v>
      </c>
      <c r="D129" s="49">
        <f t="shared" si="12"/>
        <v>3.0820145010144344</v>
      </c>
      <c r="E129" s="49">
        <f t="shared" si="12"/>
        <v>2.690303433823888</v>
      </c>
      <c r="F129" s="49">
        <f t="shared" si="12"/>
        <v>2.4573800217590183</v>
      </c>
      <c r="G129" s="49">
        <f t="shared" si="12"/>
        <v>2.3000532964172327</v>
      </c>
      <c r="H129" s="49">
        <f t="shared" si="12"/>
        <v>2.1852927425078361</v>
      </c>
      <c r="I129" s="49">
        <f t="shared" si="12"/>
        <v>2.0971549250769694</v>
      </c>
      <c r="J129" s="49">
        <f t="shared" si="12"/>
        <v>2.026915503706245</v>
      </c>
      <c r="K129" s="49">
        <f t="shared" si="12"/>
        <v>1.969361760697979</v>
      </c>
      <c r="L129" s="49">
        <f t="shared" si="12"/>
        <v>1.9211692060020229</v>
      </c>
      <c r="M129" s="49">
        <f t="shared" si="12"/>
        <v>1.8801079813916353</v>
      </c>
      <c r="N129" s="49">
        <f t="shared" si="12"/>
        <v>1.8446211513364581</v>
      </c>
      <c r="O129" s="49">
        <f t="shared" si="12"/>
        <v>1.8135854170461116</v>
      </c>
      <c r="P129" s="49">
        <f t="shared" si="12"/>
        <v>1.7861679466395577</v>
      </c>
      <c r="Q129" s="49">
        <f t="shared" si="12"/>
        <v>1.7617368776355558</v>
      </c>
      <c r="R129" s="49">
        <f t="shared" si="12"/>
        <v>1.7398032719494076</v>
      </c>
      <c r="S129" s="49">
        <f t="shared" si="12"/>
        <v>1.719982268568681</v>
      </c>
      <c r="T129" s="49">
        <f t="shared" si="12"/>
        <v>1.7019663697403757</v>
      </c>
      <c r="U129" s="49">
        <f t="shared" si="12"/>
        <v>1.6855066310937965</v>
      </c>
      <c r="V129" s="49">
        <f t="shared" si="12"/>
        <v>1.6703991384010677</v>
      </c>
      <c r="W129" s="49">
        <f t="shared" si="12"/>
        <v>1.6564751038287344</v>
      </c>
      <c r="X129" s="49">
        <f t="shared" si="12"/>
        <v>1.6435934922216231</v>
      </c>
      <c r="Y129" s="49">
        <f t="shared" si="12"/>
        <v>1.6316354490423979</v>
      </c>
      <c r="Z129" s="49">
        <f t="shared" si="12"/>
        <v>1.620500032928494</v>
      </c>
      <c r="AA129" s="49">
        <f t="shared" si="12"/>
        <v>1.6101009073695451</v>
      </c>
      <c r="AB129" s="49">
        <f t="shared" si="12"/>
        <v>1.6003637472899648</v>
      </c>
      <c r="AC129" s="49">
        <f t="shared" si="12"/>
        <v>1.5912241852574824</v>
      </c>
      <c r="AD129" s="49">
        <f t="shared" si="12"/>
        <v>1.5826261697459894</v>
      </c>
      <c r="AE129" s="49">
        <f t="shared" si="12"/>
        <v>1.5745206414046369</v>
      </c>
      <c r="AF129" s="50">
        <f t="shared" si="12"/>
        <v>1.566864457174187</v>
      </c>
    </row>
    <row r="130" spans="2:32">
      <c r="B130" s="3">
        <v>107</v>
      </c>
      <c r="C130" s="49">
        <f t="shared" si="8"/>
        <v>3.9298438263491291</v>
      </c>
      <c r="D130" s="49">
        <f t="shared" si="12"/>
        <v>3.0811929337479902</v>
      </c>
      <c r="E130" s="49">
        <f t="shared" si="12"/>
        <v>2.6894897720052375</v>
      </c>
      <c r="F130" s="49">
        <f t="shared" si="12"/>
        <v>2.456565733208139</v>
      </c>
      <c r="G130" s="49">
        <f t="shared" si="12"/>
        <v>2.2992343257971575</v>
      </c>
      <c r="H130" s="49">
        <f t="shared" si="12"/>
        <v>2.1844670230171794</v>
      </c>
      <c r="I130" s="49">
        <f t="shared" si="12"/>
        <v>2.0963213718883398</v>
      </c>
      <c r="J130" s="49">
        <f t="shared" si="12"/>
        <v>2.0260735584149909</v>
      </c>
      <c r="K130" s="49">
        <f t="shared" si="12"/>
        <v>1.9685111642999906</v>
      </c>
      <c r="L130" s="49">
        <f t="shared" si="12"/>
        <v>1.9203098769827764</v>
      </c>
      <c r="M130" s="49">
        <f t="shared" si="12"/>
        <v>1.8792399463598422</v>
      </c>
      <c r="N130" s="49">
        <f t="shared" si="12"/>
        <v>1.8437445037284941</v>
      </c>
      <c r="O130" s="49">
        <f t="shared" si="12"/>
        <v>1.8127002916514401</v>
      </c>
      <c r="P130" s="49">
        <f t="shared" si="12"/>
        <v>1.7852745034414528</v>
      </c>
      <c r="Q130" s="49">
        <f t="shared" si="12"/>
        <v>1.7608352913380743</v>
      </c>
      <c r="R130" s="49">
        <f t="shared" si="12"/>
        <v>1.7388937250810881</v>
      </c>
      <c r="S130" s="49">
        <f t="shared" si="12"/>
        <v>1.7190649468931363</v>
      </c>
      <c r="T130" s="49">
        <f t="shared" si="12"/>
        <v>1.7010414591862704</v>
      </c>
      <c r="U130" s="49">
        <f t="shared" si="12"/>
        <v>1.684574315703079</v>
      </c>
      <c r="V130" s="49">
        <f t="shared" si="12"/>
        <v>1.6694595989694148</v>
      </c>
      <c r="W130" s="49">
        <f t="shared" si="12"/>
        <v>1.6555285170219329</v>
      </c>
      <c r="X130" s="49">
        <f t="shared" si="12"/>
        <v>1.6426400300220394</v>
      </c>
      <c r="Y130" s="49">
        <f t="shared" si="12"/>
        <v>1.6306752784256826</v>
      </c>
      <c r="Z130" s="49">
        <f t="shared" si="12"/>
        <v>1.61953331570137</v>
      </c>
      <c r="AA130" s="49">
        <f t="shared" si="12"/>
        <v>1.6091278001202036</v>
      </c>
      <c r="AB130" s="49">
        <f t="shared" si="12"/>
        <v>1.5993844014168468</v>
      </c>
      <c r="AC130" s="49">
        <f t="shared" si="12"/>
        <v>1.5902387470520449</v>
      </c>
      <c r="AD130" s="49">
        <f t="shared" si="12"/>
        <v>1.581634780512025</v>
      </c>
      <c r="AE130" s="49">
        <f t="shared" si="12"/>
        <v>1.5735234376015896</v>
      </c>
      <c r="AF130" s="50">
        <f t="shared" si="12"/>
        <v>1.5658615705754357</v>
      </c>
    </row>
    <row r="131" spans="2:32">
      <c r="B131" s="3">
        <v>108</v>
      </c>
      <c r="C131" s="49">
        <f t="shared" si="8"/>
        <v>3.9290117179282849</v>
      </c>
      <c r="D131" s="49">
        <f t="shared" si="12"/>
        <v>3.0803868632925813</v>
      </c>
      <c r="E131" s="49">
        <f t="shared" si="12"/>
        <v>2.6886914680276828</v>
      </c>
      <c r="F131" s="49">
        <f t="shared" si="12"/>
        <v>2.4557668165228694</v>
      </c>
      <c r="G131" s="49">
        <f t="shared" si="12"/>
        <v>2.2984308130118718</v>
      </c>
      <c r="H131" s="49">
        <f t="shared" si="12"/>
        <v>2.1836568832611203</v>
      </c>
      <c r="I131" s="49">
        <f t="shared" si="12"/>
        <v>2.0955035385518346</v>
      </c>
      <c r="J131" s="49">
        <f t="shared" si="12"/>
        <v>2.0252474818818285</v>
      </c>
      <c r="K131" s="49">
        <f t="shared" si="12"/>
        <v>1.967676589045551</v>
      </c>
      <c r="L131" s="49">
        <f t="shared" si="12"/>
        <v>1.9194667218683845</v>
      </c>
      <c r="M131" s="49">
        <f t="shared" si="12"/>
        <v>1.8783882365154663</v>
      </c>
      <c r="N131" s="49">
        <f t="shared" si="12"/>
        <v>1.8428843299962903</v>
      </c>
      <c r="O131" s="49">
        <f t="shared" si="12"/>
        <v>1.8118317855636785</v>
      </c>
      <c r="P131" s="49">
        <f t="shared" si="12"/>
        <v>1.7843978213455374</v>
      </c>
      <c r="Q131" s="49">
        <f t="shared" si="12"/>
        <v>1.7599506041055506</v>
      </c>
      <c r="R131" s="49">
        <f t="shared" si="12"/>
        <v>1.7380012113293688</v>
      </c>
      <c r="S131" s="49">
        <f t="shared" si="12"/>
        <v>1.7181647884730999</v>
      </c>
      <c r="T131" s="49">
        <f t="shared" si="12"/>
        <v>1.7001338381623972</v>
      </c>
      <c r="U131" s="49">
        <f t="shared" si="12"/>
        <v>1.6836594123340063</v>
      </c>
      <c r="V131" s="49">
        <f t="shared" si="12"/>
        <v>1.6685375903687123</v>
      </c>
      <c r="W131" s="49">
        <f t="shared" si="12"/>
        <v>1.654599576286669</v>
      </c>
      <c r="X131" s="49">
        <f t="shared" si="12"/>
        <v>1.6417043256858512</v>
      </c>
      <c r="Y131" s="49">
        <f t="shared" si="12"/>
        <v>1.6297329741382929</v>
      </c>
      <c r="Z131" s="49">
        <f t="shared" si="12"/>
        <v>1.6185845700665715</v>
      </c>
      <c r="AA131" s="49">
        <f t="shared" si="12"/>
        <v>1.6081727666447017</v>
      </c>
      <c r="AB131" s="49">
        <f t="shared" si="12"/>
        <v>1.5984232285362903</v>
      </c>
      <c r="AC131" s="49">
        <f t="shared" si="12"/>
        <v>1.5892715782102991</v>
      </c>
      <c r="AD131" s="49">
        <f t="shared" si="12"/>
        <v>1.58066175427652</v>
      </c>
      <c r="AE131" s="49">
        <f t="shared" si="12"/>
        <v>1.5725446878023868</v>
      </c>
      <c r="AF131" s="50">
        <f t="shared" si="12"/>
        <v>1.5648772264591522</v>
      </c>
    </row>
    <row r="132" spans="2:32">
      <c r="B132" s="3">
        <v>109</v>
      </c>
      <c r="C132" s="49">
        <f t="shared" si="8"/>
        <v>3.9281951303723348</v>
      </c>
      <c r="D132" s="49">
        <f t="shared" si="12"/>
        <v>3.0795958553176037</v>
      </c>
      <c r="E132" s="49">
        <f t="shared" si="12"/>
        <v>2.6879080911777207</v>
      </c>
      <c r="F132" s="49">
        <f t="shared" si="12"/>
        <v>2.4549828405345804</v>
      </c>
      <c r="G132" s="49">
        <f t="shared" si="12"/>
        <v>2.2976423245433315</v>
      </c>
      <c r="H132" s="49">
        <f t="shared" si="12"/>
        <v>2.1828618864458638</v>
      </c>
      <c r="I132" s="49">
        <f t="shared" si="12"/>
        <v>2.09470098454553</v>
      </c>
      <c r="J132" s="49">
        <f t="shared" si="12"/>
        <v>2.0244368296546753</v>
      </c>
      <c r="K132" s="49">
        <f t="shared" si="12"/>
        <v>1.9668575864897622</v>
      </c>
      <c r="L132" s="49">
        <f t="shared" si="12"/>
        <v>1.9186392882386787</v>
      </c>
      <c r="M132" s="49">
        <f t="shared" si="12"/>
        <v>1.877552395527442</v>
      </c>
      <c r="N132" s="49">
        <f t="shared" si="12"/>
        <v>1.8420401699895248</v>
      </c>
      <c r="O132" s="49">
        <f t="shared" si="12"/>
        <v>1.8109794349202655</v>
      </c>
      <c r="P132" s="49">
        <f t="shared" si="12"/>
        <v>1.7835374328920006</v>
      </c>
      <c r="Q132" s="49">
        <f t="shared" si="12"/>
        <v>1.7590823449992328</v>
      </c>
      <c r="R132" s="49">
        <f t="shared" si="12"/>
        <v>1.737125256395228</v>
      </c>
      <c r="S132" s="49">
        <f t="shared" si="12"/>
        <v>1.7172813157664188</v>
      </c>
      <c r="T132" s="49">
        <f t="shared" si="12"/>
        <v>1.699243025997891</v>
      </c>
      <c r="U132" s="49">
        <f t="shared" si="12"/>
        <v>1.6827614372979933</v>
      </c>
      <c r="V132" s="49">
        <f t="shared" si="12"/>
        <v>1.6676326259997858</v>
      </c>
      <c r="W132" s="49">
        <f t="shared" si="12"/>
        <v>1.6536877922162267</v>
      </c>
      <c r="X132" s="49">
        <f t="shared" si="12"/>
        <v>1.6407858870977121</v>
      </c>
      <c r="Y132" s="49">
        <f t="shared" si="12"/>
        <v>1.6288080414510295</v>
      </c>
      <c r="Z132" s="49">
        <f t="shared" si="12"/>
        <v>1.6176532987717631</v>
      </c>
      <c r="AA132" s="49">
        <f t="shared" si="12"/>
        <v>1.6072353072543313</v>
      </c>
      <c r="AB132" s="49">
        <f t="shared" si="12"/>
        <v>1.5974797266061758</v>
      </c>
      <c r="AC132" s="49">
        <f t="shared" si="12"/>
        <v>1.588322174416023</v>
      </c>
      <c r="AD132" s="49">
        <f t="shared" si="12"/>
        <v>1.5797065845249498</v>
      </c>
      <c r="AE132" s="49">
        <f t="shared" si="12"/>
        <v>1.571583883366676</v>
      </c>
      <c r="AF132" s="50">
        <f t="shared" si="12"/>
        <v>1.5639109141284488</v>
      </c>
    </row>
    <row r="133" spans="2:32">
      <c r="B133" s="3">
        <v>110</v>
      </c>
      <c r="C133" s="49">
        <f t="shared" si="8"/>
        <v>3.9273936334651984</v>
      </c>
      <c r="D133" s="49">
        <f t="shared" si="12"/>
        <v>3.0788194915716502</v>
      </c>
      <c r="E133" s="49">
        <f t="shared" si="12"/>
        <v>2.6871392266971905</v>
      </c>
      <c r="F133" s="49">
        <f t="shared" si="12"/>
        <v>2.4542133900491461</v>
      </c>
      <c r="G133" s="49">
        <f t="shared" si="12"/>
        <v>2.296868442932932</v>
      </c>
      <c r="H133" s="49">
        <f t="shared" si="12"/>
        <v>2.1820816119534863</v>
      </c>
      <c r="I133" s="49">
        <f t="shared" si="12"/>
        <v>2.0939132856545539</v>
      </c>
      <c r="J133" s="49">
        <f t="shared" si="12"/>
        <v>2.0236411737256836</v>
      </c>
      <c r="K133" s="49">
        <f t="shared" si="12"/>
        <v>1.9660537247703134</v>
      </c>
      <c r="L133" s="49">
        <f t="shared" si="12"/>
        <v>1.9178271403928664</v>
      </c>
      <c r="M133" s="49">
        <f t="shared" si="12"/>
        <v>1.8767319839177952</v>
      </c>
      <c r="N133" s="49">
        <f t="shared" si="12"/>
        <v>1.8412115805407354</v>
      </c>
      <c r="O133" s="49">
        <f t="shared" si="12"/>
        <v>1.8101427929668397</v>
      </c>
      <c r="P133" s="49">
        <f t="shared" si="12"/>
        <v>1.7826928878499639</v>
      </c>
      <c r="Q133" s="49">
        <f t="shared" si="12"/>
        <v>1.7582300604253784</v>
      </c>
      <c r="R133" s="49">
        <f t="shared" si="12"/>
        <v>1.7362654034361213</v>
      </c>
      <c r="S133" s="49">
        <f t="shared" si="12"/>
        <v>1.7164140687943836</v>
      </c>
      <c r="T133" s="49">
        <f t="shared" si="12"/>
        <v>1.6983685596879563</v>
      </c>
      <c r="U133" s="49">
        <f t="shared" si="12"/>
        <v>1.6818799246709493</v>
      </c>
      <c r="V133" s="49">
        <f t="shared" si="12"/>
        <v>1.6667442371223649</v>
      </c>
      <c r="W133" s="49">
        <f t="shared" si="12"/>
        <v>1.6527926933533907</v>
      </c>
      <c r="X133" s="49">
        <f t="shared" si="12"/>
        <v>1.6398842401787179</v>
      </c>
      <c r="Y133" s="49">
        <f t="shared" si="12"/>
        <v>1.6279000037545899</v>
      </c>
      <c r="Z133" s="49">
        <f t="shared" si="12"/>
        <v>1.6167390227646534</v>
      </c>
      <c r="AA133" s="49">
        <f t="shared" si="12"/>
        <v>1.6063149405374311</v>
      </c>
      <c r="AB133" s="49">
        <f t="shared" si="12"/>
        <v>1.5965534119354496</v>
      </c>
      <c r="AC133" s="49">
        <f t="shared" si="12"/>
        <v>1.5873900497752236</v>
      </c>
      <c r="AD133" s="49">
        <f t="shared" si="12"/>
        <v>1.5787687832334882</v>
      </c>
      <c r="AE133" s="49">
        <f t="shared" si="12"/>
        <v>1.5706405342106871</v>
      </c>
      <c r="AF133" s="50">
        <f t="shared" si="12"/>
        <v>1.5629621415064616</v>
      </c>
    </row>
    <row r="134" spans="2:32">
      <c r="B134" s="3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50"/>
    </row>
    <row r="135" spans="2:32">
      <c r="B135" s="3">
        <v>111</v>
      </c>
      <c r="C135" s="49">
        <f t="shared" si="8"/>
        <v>3.9266068127443403</v>
      </c>
      <c r="D135" s="49">
        <f t="shared" si="12"/>
        <v>3.0780573691453137</v>
      </c>
      <c r="E135" s="49">
        <f t="shared" si="12"/>
        <v>2.6863844750513062</v>
      </c>
      <c r="F135" s="49">
        <f t="shared" si="12"/>
        <v>2.4534580651139755</v>
      </c>
      <c r="G135" s="49">
        <f t="shared" si="12"/>
        <v>2.296108766044755</v>
      </c>
      <c r="H135" s="49">
        <f t="shared" si="12"/>
        <v>2.1813156546000423</v>
      </c>
      <c r="I135" s="49">
        <f t="shared" si="12"/>
        <v>2.0931400332234649</v>
      </c>
      <c r="J135" s="49">
        <f t="shared" si="12"/>
        <v>2.0228601017776606</v>
      </c>
      <c r="K135" s="49">
        <f t="shared" si="12"/>
        <v>1.9652645878479518</v>
      </c>
      <c r="L135" s="49">
        <f t="shared" si="12"/>
        <v>1.9170298585841878</v>
      </c>
      <c r="M135" s="49">
        <f t="shared" si="12"/>
        <v>1.8759265782906318</v>
      </c>
      <c r="N135" s="49">
        <f t="shared" si="12"/>
        <v>1.8403981346888172</v>
      </c>
      <c r="O135" s="49">
        <f t="shared" si="12"/>
        <v>1.8093214292755018</v>
      </c>
      <c r="P135" s="49">
        <f t="shared" si="12"/>
        <v>1.7818637524307175</v>
      </c>
      <c r="Q135" s="49">
        <f t="shared" si="12"/>
        <v>1.7573933133436879</v>
      </c>
      <c r="R135" s="49">
        <f t="shared" si="12"/>
        <v>1.7354212122698185</v>
      </c>
      <c r="S135" s="49">
        <f t="shared" si="12"/>
        <v>1.7155626043411918</v>
      </c>
      <c r="T135" s="49">
        <f t="shared" si="12"/>
        <v>1.6975099930891349</v>
      </c>
      <c r="U135" s="49">
        <f t="shared" si="12"/>
        <v>1.6810144254845694</v>
      </c>
      <c r="V135" s="49">
        <f t="shared" si="12"/>
        <v>1.6658719720425919</v>
      </c>
      <c r="W135" s="49">
        <f t="shared" si="12"/>
        <v>1.6519138253743162</v>
      </c>
      <c r="X135" s="49">
        <f t="shared" si="12"/>
        <v>1.6389989280668045</v>
      </c>
      <c r="Y135" s="49">
        <f t="shared" si="12"/>
        <v>1.6270084017366673</v>
      </c>
      <c r="Z135" s="49">
        <f t="shared" si="12"/>
        <v>1.6158412803669326</v>
      </c>
      <c r="AA135" s="49">
        <f t="shared" si="12"/>
        <v>1.6054112025303102</v>
      </c>
      <c r="AB135" s="49">
        <f t="shared" si="12"/>
        <v>1.5956438183521375</v>
      </c>
      <c r="AC135" s="49">
        <f t="shared" si="12"/>
        <v>1.586474735981388</v>
      </c>
      <c r="AD135" s="49">
        <f t="shared" si="12"/>
        <v>1.5778478800315947</v>
      </c>
      <c r="AE135" s="49">
        <f t="shared" si="12"/>
        <v>1.5697141679672939</v>
      </c>
      <c r="AF135" s="50">
        <f t="shared" si="12"/>
        <v>1.5620304342939713</v>
      </c>
    </row>
    <row r="136" spans="2:32">
      <c r="B136" s="3">
        <v>112</v>
      </c>
      <c r="C136" s="49">
        <f t="shared" si="8"/>
        <v>3.9258342687862253</v>
      </c>
      <c r="D136" s="49">
        <f t="shared" si="12"/>
        <v>3.0773090997741526</v>
      </c>
      <c r="E136" s="49">
        <f t="shared" si="12"/>
        <v>2.6856434512365963</v>
      </c>
      <c r="F136" s="49">
        <f t="shared" si="12"/>
        <v>2.4527164803250541</v>
      </c>
      <c r="G136" s="49">
        <f t="shared" si="12"/>
        <v>2.2953629063689922</v>
      </c>
      <c r="H136" s="49">
        <f t="shared" si="12"/>
        <v>2.1805636239341246</v>
      </c>
      <c r="I136" s="49">
        <f t="shared" si="12"/>
        <v>2.0923808334493996</v>
      </c>
      <c r="J136" s="49">
        <f t="shared" si="12"/>
        <v>2.0220932164715921</v>
      </c>
      <c r="K136" s="49">
        <f t="shared" si="12"/>
        <v>1.9644897747883705</v>
      </c>
      <c r="L136" s="49">
        <f t="shared" si="12"/>
        <v>1.9162470382962593</v>
      </c>
      <c r="M136" s="49">
        <f t="shared" si="12"/>
        <v>1.87513577060309</v>
      </c>
      <c r="N136" s="49">
        <f t="shared" si="12"/>
        <v>1.8395994209448028</v>
      </c>
      <c r="O136" s="49">
        <f t="shared" si="12"/>
        <v>1.8085149290055953</v>
      </c>
      <c r="P136" s="49">
        <f t="shared" si="12"/>
        <v>1.7810496085437275</v>
      </c>
      <c r="Q136" s="49">
        <f t="shared" si="12"/>
        <v>1.7565716825187274</v>
      </c>
      <c r="R136" s="49">
        <f t="shared" si="12"/>
        <v>1.734592258621481</v>
      </c>
      <c r="S136" s="49">
        <f t="shared" si="12"/>
        <v>1.7147264951968548</v>
      </c>
      <c r="T136" s="49">
        <f t="shared" si="12"/>
        <v>1.6966668961582514</v>
      </c>
      <c r="U136" s="49">
        <f t="shared" si="12"/>
        <v>1.6801645069614839</v>
      </c>
      <c r="V136" s="49">
        <f t="shared" si="12"/>
        <v>1.6650153953445377</v>
      </c>
      <c r="W136" s="49">
        <f t="shared" si="12"/>
        <v>1.6510507503165901</v>
      </c>
      <c r="X136" s="49">
        <f t="shared" si="12"/>
        <v>1.6381295103415108</v>
      </c>
      <c r="Y136" s="49">
        <f t="shared" si="12"/>
        <v>1.6261327926035518</v>
      </c>
      <c r="Z136" s="49">
        <f t="shared" si="12"/>
        <v>1.6149596264928634</v>
      </c>
      <c r="AA136" s="49">
        <f t="shared" si="12"/>
        <v>1.6045236459329408</v>
      </c>
      <c r="AB136" s="49">
        <f t="shared" si="12"/>
        <v>1.5947504964162942</v>
      </c>
      <c r="AC136" s="49">
        <f t="shared" si="12"/>
        <v>1.5855757815257863</v>
      </c>
      <c r="AD136" s="49">
        <f t="shared" si="12"/>
        <v>1.5769434214097968</v>
      </c>
      <c r="AE136" s="49">
        <f t="shared" si="12"/>
        <v>1.5688043291913525</v>
      </c>
      <c r="AF136" s="50">
        <f t="shared" si="12"/>
        <v>1.5611153351724258</v>
      </c>
    </row>
    <row r="137" spans="2:32">
      <c r="B137" s="3">
        <v>113</v>
      </c>
      <c r="C137" s="49">
        <f t="shared" si="8"/>
        <v>3.9250756165304033</v>
      </c>
      <c r="D137" s="49">
        <f t="shared" si="12"/>
        <v>3.0765743091794007</v>
      </c>
      <c r="E137" s="49">
        <f t="shared" si="12"/>
        <v>2.6849157841263005</v>
      </c>
      <c r="F137" s="49">
        <f t="shared" si="12"/>
        <v>2.4519882641714363</v>
      </c>
      <c r="G137" s="49">
        <f t="shared" si="12"/>
        <v>2.2946304903630264</v>
      </c>
      <c r="H137" s="49">
        <f t="shared" si="12"/>
        <v>2.1798251435733356</v>
      </c>
      <c r="I137" s="49">
        <f t="shared" si="12"/>
        <v>2.0916353067133784</v>
      </c>
      <c r="J137" s="49">
        <f t="shared" si="12"/>
        <v>2.0213401347726245</v>
      </c>
      <c r="K137" s="49">
        <f t="shared" si="12"/>
        <v>1.9637288990828281</v>
      </c>
      <c r="L137" s="49">
        <f t="shared" si="12"/>
        <v>1.915478289558421</v>
      </c>
      <c r="M137" s="49">
        <f t="shared" si="12"/>
        <v>1.8743591674755875</v>
      </c>
      <c r="N137" s="49">
        <f t="shared" si="12"/>
        <v>1.8388150425971652</v>
      </c>
      <c r="O137" s="49">
        <f t="shared" si="12"/>
        <v>1.807722892204267</v>
      </c>
      <c r="P137" s="49">
        <f t="shared" si="12"/>
        <v>1.7802500530926473</v>
      </c>
      <c r="Q137" s="49">
        <f t="shared" si="12"/>
        <v>1.7557647618116248</v>
      </c>
      <c r="R137" s="49">
        <f t="shared" si="12"/>
        <v>1.7337781334111875</v>
      </c>
      <c r="S137" s="49">
        <f t="shared" ref="D137:AF148" si="13">_xlfn.F.INV(95%,S$2,$B137)</f>
        <v>1.7139053294407671</v>
      </c>
      <c r="T137" s="49">
        <f t="shared" si="13"/>
        <v>1.6958388542321909</v>
      </c>
      <c r="U137" s="49">
        <f t="shared" si="13"/>
        <v>1.6793297517914234</v>
      </c>
      <c r="V137" s="49">
        <f t="shared" si="13"/>
        <v>1.6641740871629227</v>
      </c>
      <c r="W137" s="49">
        <f t="shared" si="13"/>
        <v>1.6502030458486618</v>
      </c>
      <c r="X137" s="49">
        <f t="shared" si="13"/>
        <v>1.6372755622902644</v>
      </c>
      <c r="Y137" s="49">
        <f t="shared" si="13"/>
        <v>1.6252727493434147</v>
      </c>
      <c r="Z137" s="49">
        <f t="shared" si="13"/>
        <v>1.6140936319096877</v>
      </c>
      <c r="AA137" s="49">
        <f t="shared" si="13"/>
        <v>1.603651839366619</v>
      </c>
      <c r="AB137" s="49">
        <f t="shared" si="13"/>
        <v>1.5938730126750305</v>
      </c>
      <c r="AC137" s="49">
        <f t="shared" si="13"/>
        <v>1.584692750949986</v>
      </c>
      <c r="AD137" s="49">
        <f t="shared" si="13"/>
        <v>1.576054969969779</v>
      </c>
      <c r="AE137" s="49">
        <f t="shared" si="13"/>
        <v>1.5679105786074952</v>
      </c>
      <c r="AF137" s="50">
        <f t="shared" si="13"/>
        <v>1.5602164030495165</v>
      </c>
    </row>
    <row r="138" spans="2:32">
      <c r="B138" s="3">
        <v>114</v>
      </c>
      <c r="C138" s="49">
        <f t="shared" si="8"/>
        <v>3.9243304846396727</v>
      </c>
      <c r="D138" s="49">
        <f t="shared" si="13"/>
        <v>3.0758526364438175</v>
      </c>
      <c r="E138" s="49">
        <f t="shared" si="13"/>
        <v>2.6842011158507599</v>
      </c>
      <c r="F138" s="49">
        <f t="shared" si="13"/>
        <v>2.451273058414861</v>
      </c>
      <c r="G138" s="49">
        <f t="shared" si="13"/>
        <v>2.2939111578278015</v>
      </c>
      <c r="H138" s="49">
        <f t="shared" si="13"/>
        <v>2.1790998505763084</v>
      </c>
      <c r="I138" s="49">
        <f t="shared" si="13"/>
        <v>2.0909030869474425</v>
      </c>
      <c r="J138" s="49">
        <f t="shared" si="13"/>
        <v>2.0206004873121031</v>
      </c>
      <c r="K138" s="49">
        <f t="shared" si="13"/>
        <v>1.9629815880051193</v>
      </c>
      <c r="L138" s="49">
        <f t="shared" si="13"/>
        <v>1.9147232362977167</v>
      </c>
      <c r="M138" s="49">
        <f t="shared" si="13"/>
        <v>1.8735963895389272</v>
      </c>
      <c r="N138" s="49">
        <f t="shared" si="13"/>
        <v>1.8380446170542295</v>
      </c>
      <c r="O138" s="49">
        <f t="shared" si="13"/>
        <v>1.8069449331443905</v>
      </c>
      <c r="P138" s="49">
        <f t="shared" si="13"/>
        <v>1.7794646973089228</v>
      </c>
      <c r="Q138" s="49">
        <f t="shared" si="13"/>
        <v>1.7549721595095147</v>
      </c>
      <c r="R138" s="49">
        <f t="shared" si="13"/>
        <v>1.7329784420794423</v>
      </c>
      <c r="S138" s="49">
        <f t="shared" si="13"/>
        <v>1.7130987097634345</v>
      </c>
      <c r="T138" s="49">
        <f t="shared" si="13"/>
        <v>1.6950254673460312</v>
      </c>
      <c r="U138" s="49">
        <f t="shared" si="13"/>
        <v>1.6785097574459096</v>
      </c>
      <c r="V138" s="49">
        <f t="shared" si="13"/>
        <v>1.6633476424945282</v>
      </c>
      <c r="W138" s="49">
        <f t="shared" si="13"/>
        <v>1.6493703045781125</v>
      </c>
      <c r="X138" s="49">
        <f t="shared" si="13"/>
        <v>1.636436674213654</v>
      </c>
      <c r="Y138" s="49">
        <f t="shared" si="13"/>
        <v>1.6244278600287052</v>
      </c>
      <c r="Z138" s="49">
        <f t="shared" si="13"/>
        <v>1.6132428825372886</v>
      </c>
      <c r="AA138" s="49">
        <f t="shared" si="13"/>
        <v>1.6027953666710129</v>
      </c>
      <c r="AB138" s="49">
        <f t="shared" si="13"/>
        <v>1.5930109489570377</v>
      </c>
      <c r="AC138" s="49">
        <f t="shared" si="13"/>
        <v>1.583825224137968</v>
      </c>
      <c r="AD138" s="49">
        <f t="shared" si="13"/>
        <v>1.5751821037142146</v>
      </c>
      <c r="AE138" s="49">
        <f t="shared" si="13"/>
        <v>1.5670324923977417</v>
      </c>
      <c r="AF138" s="50">
        <f t="shared" si="13"/>
        <v>1.5593332123446619</v>
      </c>
    </row>
    <row r="139" spans="2:32">
      <c r="B139" s="3">
        <v>115</v>
      </c>
      <c r="C139" s="49">
        <f t="shared" si="8"/>
        <v>3.9235985148941142</v>
      </c>
      <c r="D139" s="49">
        <f t="shared" si="8"/>
        <v>3.0751437334208438</v>
      </c>
      <c r="E139" s="49">
        <f t="shared" si="8"/>
        <v>2.6834991012107938</v>
      </c>
      <c r="F139" s="49">
        <f t="shared" si="8"/>
        <v>2.4505705175023267</v>
      </c>
      <c r="G139" s="49">
        <f t="shared" si="8"/>
        <v>2.293204561317332</v>
      </c>
      <c r="H139" s="49">
        <f t="shared" si="8"/>
        <v>2.1783873948480319</v>
      </c>
      <c r="I139" s="49">
        <f t="shared" si="8"/>
        <v>2.09018382103537</v>
      </c>
      <c r="J139" s="49">
        <f t="shared" si="8"/>
        <v>2.019873917783483</v>
      </c>
      <c r="K139" s="49">
        <f t="shared" si="8"/>
        <v>1.962247482002635</v>
      </c>
      <c r="L139" s="49">
        <f t="shared" si="8"/>
        <v>1.9139815157252011</v>
      </c>
      <c r="M139" s="49">
        <f t="shared" si="8"/>
        <v>1.8728470708159932</v>
      </c>
      <c r="N139" s="49">
        <f t="shared" si="8"/>
        <v>1.8372877752214207</v>
      </c>
      <c r="O139" s="49">
        <f t="shared" si="8"/>
        <v>1.8061806796974977</v>
      </c>
      <c r="P139" s="49">
        <f t="shared" si="8"/>
        <v>1.7786931661206222</v>
      </c>
      <c r="Q139" s="49">
        <f t="shared" si="8"/>
        <v>1.7541934976904432</v>
      </c>
      <c r="R139" s="49">
        <f t="shared" si="8"/>
        <v>1.7321928039483157</v>
      </c>
      <c r="S139" s="49">
        <f t="shared" si="13"/>
        <v>1.7123062528240236</v>
      </c>
      <c r="T139" s="49">
        <f t="shared" si="13"/>
        <v>1.6942263495871583</v>
      </c>
      <c r="U139" s="49">
        <f t="shared" si="13"/>
        <v>1.6777041355290985</v>
      </c>
      <c r="V139" s="49">
        <f t="shared" si="13"/>
        <v>1.662535670545892</v>
      </c>
      <c r="W139" s="49">
        <f t="shared" si="13"/>
        <v>1.6485521333963662</v>
      </c>
      <c r="X139" s="49">
        <f t="shared" si="13"/>
        <v>1.6356124507672773</v>
      </c>
      <c r="Y139" s="49">
        <f t="shared" si="13"/>
        <v>1.6235977271552802</v>
      </c>
      <c r="Z139" s="49">
        <f t="shared" si="13"/>
        <v>1.6124069787846929</v>
      </c>
      <c r="AA139" s="49">
        <f t="shared" si="13"/>
        <v>1.6019538262381539</v>
      </c>
      <c r="AB139" s="49">
        <f t="shared" si="13"/>
        <v>1.5921639017042057</v>
      </c>
      <c r="AC139" s="49">
        <f t="shared" si="13"/>
        <v>1.5829727956454505</v>
      </c>
      <c r="AD139" s="49">
        <f t="shared" si="13"/>
        <v>1.5743244153738709</v>
      </c>
      <c r="AE139" s="49">
        <f t="shared" si="13"/>
        <v>1.5661696615265022</v>
      </c>
      <c r="AF139" s="50">
        <f t="shared" si="13"/>
        <v>1.5584653523120011</v>
      </c>
    </row>
    <row r="140" spans="2:32">
      <c r="B140" s="3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50"/>
    </row>
    <row r="141" spans="2:32">
      <c r="B141" s="3">
        <v>116</v>
      </c>
      <c r="C141" s="49">
        <f t="shared" si="8"/>
        <v>3.9228793616170767</v>
      </c>
      <c r="D141" s="49">
        <f t="shared" si="13"/>
        <v>3.0744472641746849</v>
      </c>
      <c r="E141" s="49">
        <f t="shared" si="13"/>
        <v>2.6828094071218986</v>
      </c>
      <c r="F141" s="49">
        <f t="shared" si="13"/>
        <v>2.4498803080095564</v>
      </c>
      <c r="G141" s="49">
        <f t="shared" si="13"/>
        <v>2.2925103655792691</v>
      </c>
      <c r="H141" s="49">
        <f t="shared" si="13"/>
        <v>2.1776874385765193</v>
      </c>
      <c r="I141" s="49">
        <f t="shared" si="13"/>
        <v>2.0894771682448985</v>
      </c>
      <c r="J141" s="49">
        <f t="shared" si="13"/>
        <v>2.0191600823699765</v>
      </c>
      <c r="K141" s="49">
        <f t="shared" si="13"/>
        <v>1.9615262341194339</v>
      </c>
      <c r="L141" s="49">
        <f t="shared" si="13"/>
        <v>1.9132527777544934</v>
      </c>
      <c r="M141" s="49">
        <f t="shared" si="13"/>
        <v>1.8721108581359096</v>
      </c>
      <c r="N141" s="49">
        <f t="shared" si="13"/>
        <v>1.836544160911165</v>
      </c>
      <c r="O141" s="49">
        <f t="shared" si="13"/>
        <v>1.8054297727396134</v>
      </c>
      <c r="P141" s="49">
        <f t="shared" si="13"/>
        <v>1.777935097554338</v>
      </c>
      <c r="Q141" s="49">
        <f t="shared" si="13"/>
        <v>1.7534284116215297</v>
      </c>
      <c r="R141" s="49">
        <f t="shared" si="13"/>
        <v>1.7314208516160186</v>
      </c>
      <c r="S141" s="49">
        <f t="shared" si="13"/>
        <v>1.7115275886415147</v>
      </c>
      <c r="T141" s="49">
        <f t="shared" si="13"/>
        <v>1.6934411284831437</v>
      </c>
      <c r="U141" s="49">
        <f t="shared" si="13"/>
        <v>1.6769125111625263</v>
      </c>
      <c r="V141" s="49">
        <f t="shared" si="13"/>
        <v>1.6617377941150884</v>
      </c>
      <c r="W141" s="49">
        <f t="shared" si="13"/>
        <v>1.6477481528576114</v>
      </c>
      <c r="X141" s="49">
        <f t="shared" si="13"/>
        <v>1.6348025103379402</v>
      </c>
      <c r="Y141" s="49">
        <f t="shared" si="13"/>
        <v>1.6227819670159827</v>
      </c>
      <c r="Z141" s="49">
        <f t="shared" si="13"/>
        <v>1.611585534921163</v>
      </c>
      <c r="AA141" s="49">
        <f t="shared" si="13"/>
        <v>1.6011268303811443</v>
      </c>
      <c r="AB141" s="49">
        <f t="shared" si="13"/>
        <v>1.5913314813380246</v>
      </c>
      <c r="AC141" s="49">
        <f t="shared" si="13"/>
        <v>1.5821350740641011</v>
      </c>
      <c r="AD141" s="49">
        <f t="shared" si="13"/>
        <v>1.5734815117697327</v>
      </c>
      <c r="AE141" s="49">
        <f t="shared" si="13"/>
        <v>1.565321691100688</v>
      </c>
      <c r="AF141" s="50">
        <f t="shared" si="13"/>
        <v>1.5576124263985605</v>
      </c>
    </row>
    <row r="142" spans="2:32">
      <c r="B142" s="3">
        <v>117</v>
      </c>
      <c r="C142" s="49">
        <f t="shared" si="8"/>
        <v>3.9221726911308488</v>
      </c>
      <c r="D142" s="49">
        <f t="shared" si="13"/>
        <v>3.0737629044497123</v>
      </c>
      <c r="E142" s="49">
        <f t="shared" si="13"/>
        <v>2.6821317120874415</v>
      </c>
      <c r="F142" s="49">
        <f t="shared" si="13"/>
        <v>2.4492021081135555</v>
      </c>
      <c r="G142" s="49">
        <f t="shared" si="13"/>
        <v>2.2918282470246831</v>
      </c>
      <c r="H142" s="49">
        <f t="shared" si="13"/>
        <v>2.1769996556988103</v>
      </c>
      <c r="I142" s="49">
        <f t="shared" si="13"/>
        <v>2.0887827996895756</v>
      </c>
      <c r="J142" s="49">
        <f t="shared" si="13"/>
        <v>2.0184586492020546</v>
      </c>
      <c r="K142" s="49">
        <f t="shared" si="13"/>
        <v>1.9608175094493672</v>
      </c>
      <c r="L142" s="49">
        <f t="shared" si="13"/>
        <v>1.9125366844505982</v>
      </c>
      <c r="M142" s="49">
        <f t="shared" si="13"/>
        <v>1.8713874105786754</v>
      </c>
      <c r="N142" s="49">
        <f t="shared" si="13"/>
        <v>1.8358134302834876</v>
      </c>
      <c r="O142" s="49">
        <f t="shared" si="13"/>
        <v>1.8046918655879691</v>
      </c>
      <c r="P142" s="49">
        <f t="shared" si="13"/>
        <v>1.7771901421681908</v>
      </c>
      <c r="Q142" s="49">
        <f t="shared" si="13"/>
        <v>1.7526765491883856</v>
      </c>
      <c r="R142" s="49">
        <f t="shared" si="13"/>
        <v>1.7306622303829113</v>
      </c>
      <c r="S142" s="49">
        <f t="shared" si="13"/>
        <v>1.7107623600174469</v>
      </c>
      <c r="T142" s="49">
        <f t="shared" si="13"/>
        <v>1.692669444421373</v>
      </c>
      <c r="U142" s="49">
        <f t="shared" si="13"/>
        <v>1.6761345224017623</v>
      </c>
      <c r="V142" s="49">
        <f t="shared" si="13"/>
        <v>1.6609536490055266</v>
      </c>
      <c r="W142" s="49">
        <f t="shared" si="13"/>
        <v>1.6469579965898751</v>
      </c>
      <c r="X142" s="49">
        <f t="shared" si="13"/>
        <v>1.6340064844521212</v>
      </c>
      <c r="Y142" s="49">
        <f t="shared" si="13"/>
        <v>1.6219802091066224</v>
      </c>
      <c r="Z142" s="49">
        <f t="shared" si="13"/>
        <v>1.6107781784797985</v>
      </c>
      <c r="AA142" s="49">
        <f t="shared" si="13"/>
        <v>1.6003140047354791</v>
      </c>
      <c r="AB142" s="49">
        <f t="shared" si="13"/>
        <v>1.5905133116587318</v>
      </c>
      <c r="AC142" s="49">
        <f t="shared" si="13"/>
        <v>1.5813116814185904</v>
      </c>
      <c r="AD142" s="49">
        <f t="shared" si="13"/>
        <v>1.5726530132080434</v>
      </c>
      <c r="AE142" s="49">
        <f t="shared" si="13"/>
        <v>1.5644881997628202</v>
      </c>
      <c r="AF142" s="50">
        <f t="shared" si="13"/>
        <v>1.5567740516355171</v>
      </c>
    </row>
    <row r="143" spans="2:32">
      <c r="B143" s="3">
        <v>118</v>
      </c>
      <c r="C143" s="49">
        <f t="shared" si="8"/>
        <v>3.9214781812406447</v>
      </c>
      <c r="D143" s="49">
        <f t="shared" si="13"/>
        <v>3.0730903411671702</v>
      </c>
      <c r="E143" s="49">
        <f t="shared" si="13"/>
        <v>2.6814657056991482</v>
      </c>
      <c r="F143" s="49">
        <f t="shared" si="13"/>
        <v>2.4485356070923974</v>
      </c>
      <c r="G143" s="49">
        <f t="shared" si="13"/>
        <v>2.2911578932252348</v>
      </c>
      <c r="H143" s="49">
        <f t="shared" si="13"/>
        <v>2.1763237313946044</v>
      </c>
      <c r="I143" s="49">
        <f t="shared" si="13"/>
        <v>2.0881003978184256</v>
      </c>
      <c r="J143" s="49">
        <f t="shared" si="13"/>
        <v>2.0177692978429556</v>
      </c>
      <c r="K143" s="49">
        <f t="shared" si="13"/>
        <v>1.9601209846174377</v>
      </c>
      <c r="L143" s="49">
        <f t="shared" si="13"/>
        <v>1.9118329095071835</v>
      </c>
      <c r="M143" s="49">
        <f t="shared" si="13"/>
        <v>1.8706763989484658</v>
      </c>
      <c r="N143" s="49">
        <f t="shared" si="13"/>
        <v>1.8350952513154668</v>
      </c>
      <c r="O143" s="49">
        <f t="shared" si="13"/>
        <v>1.8039666234667464</v>
      </c>
      <c r="P143" s="49">
        <f t="shared" si="13"/>
        <v>1.776457962514006</v>
      </c>
      <c r="Q143" s="49">
        <f t="shared" si="13"/>
        <v>1.7519375703539077</v>
      </c>
      <c r="R143" s="49">
        <f t="shared" si="13"/>
        <v>1.7299165977070434</v>
      </c>
      <c r="S143" s="49">
        <f t="shared" si="13"/>
        <v>1.710010221988342</v>
      </c>
      <c r="T143" s="49">
        <f t="shared" si="13"/>
        <v>1.6919109500985026</v>
      </c>
      <c r="U143" s="49">
        <f t="shared" si="13"/>
        <v>1.6753698196830207</v>
      </c>
      <c r="V143" s="49">
        <f t="shared" si="13"/>
        <v>1.6601828834698347</v>
      </c>
      <c r="W143" s="49">
        <f t="shared" si="13"/>
        <v>1.6461813107363141</v>
      </c>
      <c r="X143" s="49">
        <f t="shared" si="13"/>
        <v>1.6332240172147892</v>
      </c>
      <c r="Y143" s="49">
        <f t="shared" si="13"/>
        <v>1.6211920955624139</v>
      </c>
      <c r="Z143" s="49">
        <f t="shared" si="13"/>
        <v>1.6099845496916898</v>
      </c>
      <c r="AA143" s="49">
        <f t="shared" si="13"/>
        <v>1.5995149876910171</v>
      </c>
      <c r="AB143" s="49">
        <f t="shared" si="13"/>
        <v>1.5897090292751925</v>
      </c>
      <c r="AC143" s="49">
        <f t="shared" si="13"/>
        <v>1.5805022525944696</v>
      </c>
      <c r="AD143" s="49">
        <f t="shared" si="13"/>
        <v>1.5718385529062673</v>
      </c>
      <c r="AE143" s="49">
        <f t="shared" si="13"/>
        <v>1.5636688191151564</v>
      </c>
      <c r="AF143" s="50">
        <f t="shared" si="13"/>
        <v>1.5559498580605653</v>
      </c>
    </row>
    <row r="144" spans="2:32">
      <c r="B144" s="3">
        <v>119</v>
      </c>
      <c r="C144" s="49">
        <f t="shared" si="8"/>
        <v>3.9207955207447909</v>
      </c>
      <c r="D144" s="49">
        <f t="shared" si="13"/>
        <v>3.0724292719478119</v>
      </c>
      <c r="E144" s="49">
        <f t="shared" si="13"/>
        <v>2.6808110881631664</v>
      </c>
      <c r="F144" s="49">
        <f t="shared" si="13"/>
        <v>2.447880504850712</v>
      </c>
      <c r="G144" s="49">
        <f t="shared" si="13"/>
        <v>2.2904990024361762</v>
      </c>
      <c r="H144" s="49">
        <f t="shared" si="13"/>
        <v>2.1756593616059008</v>
      </c>
      <c r="I144" s="49">
        <f t="shared" si="13"/>
        <v>2.0874296559317531</v>
      </c>
      <c r="J144" s="49">
        <f t="shared" si="13"/>
        <v>2.017091718800585</v>
      </c>
      <c r="K144" s="49">
        <f t="shared" si="13"/>
        <v>1.9594363472877407</v>
      </c>
      <c r="L144" s="49">
        <f t="shared" si="13"/>
        <v>1.9111411377506244</v>
      </c>
      <c r="M144" s="49">
        <f t="shared" si="13"/>
        <v>1.8699775052738816</v>
      </c>
      <c r="N144" s="49">
        <f t="shared" si="13"/>
        <v>1.8343893032978174</v>
      </c>
      <c r="O144" s="49">
        <f t="shared" si="13"/>
        <v>1.8032537230001389</v>
      </c>
      <c r="P144" s="49">
        <f t="shared" si="13"/>
        <v>1.7757382326269964</v>
      </c>
      <c r="Q144" s="49">
        <f t="shared" si="13"/>
        <v>1.7512111466447025</v>
      </c>
      <c r="R144" s="49">
        <f t="shared" si="13"/>
        <v>1.7291836226874671</v>
      </c>
      <c r="S144" s="49">
        <f t="shared" si="13"/>
        <v>1.7092708413060571</v>
      </c>
      <c r="T144" s="49">
        <f t="shared" si="13"/>
        <v>1.691165309997964</v>
      </c>
      <c r="U144" s="49">
        <f t="shared" si="13"/>
        <v>1.674618065297955</v>
      </c>
      <c r="V144" s="49">
        <f t="shared" si="13"/>
        <v>1.6594251576820749</v>
      </c>
      <c r="W144" s="49">
        <f t="shared" si="13"/>
        <v>1.645417753424951</v>
      </c>
      <c r="X144" s="49">
        <f t="shared" si="13"/>
        <v>1.6324547647767513</v>
      </c>
      <c r="Y144" s="49">
        <f t="shared" si="13"/>
        <v>1.6204172806230552</v>
      </c>
      <c r="Z144" s="49">
        <f t="shared" si="13"/>
        <v>1.6092043009488324</v>
      </c>
      <c r="AA144" s="49">
        <f t="shared" si="13"/>
        <v>1.5987294298528159</v>
      </c>
      <c r="AB144" s="49">
        <f t="shared" si="13"/>
        <v>1.5889182830637389</v>
      </c>
      <c r="AC144" s="49">
        <f t="shared" si="13"/>
        <v>1.5797064347950982</v>
      </c>
      <c r="AD144" s="49">
        <f t="shared" si="13"/>
        <v>1.5710377764481842</v>
      </c>
      <c r="AE144" s="49">
        <f t="shared" si="13"/>
        <v>1.5628631931730255</v>
      </c>
      <c r="AF144" s="50">
        <f t="shared" si="13"/>
        <v>1.5551394881695553</v>
      </c>
    </row>
    <row r="145" spans="2:32">
      <c r="B145" s="3">
        <v>120</v>
      </c>
      <c r="C145" s="49">
        <f t="shared" si="8"/>
        <v>3.9201244089699174</v>
      </c>
      <c r="D145" s="49">
        <f t="shared" si="13"/>
        <v>3.0717794046586815</v>
      </c>
      <c r="E145" s="49">
        <f t="shared" si="13"/>
        <v>2.6801675698502367</v>
      </c>
      <c r="F145" s="49">
        <f t="shared" si="13"/>
        <v>2.4472365114692973</v>
      </c>
      <c r="G145" s="49">
        <f t="shared" si="13"/>
        <v>2.2898512831435824</v>
      </c>
      <c r="H145" s="49">
        <f t="shared" si="13"/>
        <v>2.1750062525809954</v>
      </c>
      <c r="I145" s="49">
        <f t="shared" si="13"/>
        <v>2.0867702777215924</v>
      </c>
      <c r="J145" s="49">
        <f t="shared" si="13"/>
        <v>2.0164256130641847</v>
      </c>
      <c r="K145" s="49">
        <f t="shared" si="13"/>
        <v>1.9587632956963756</v>
      </c>
      <c r="L145" s="49">
        <f t="shared" si="13"/>
        <v>1.9104610646691997</v>
      </c>
      <c r="M145" s="49">
        <f t="shared" si="13"/>
        <v>1.8692904223335305</v>
      </c>
      <c r="N145" s="49">
        <f t="shared" si="13"/>
        <v>1.8336952763569871</v>
      </c>
      <c r="O145" s="49">
        <f t="shared" si="13"/>
        <v>1.8025528517310803</v>
      </c>
      <c r="P145" s="49">
        <f t="shared" si="13"/>
        <v>1.7750306375412666</v>
      </c>
      <c r="Q145" s="49">
        <f t="shared" si="13"/>
        <v>1.7504969606635032</v>
      </c>
      <c r="R145" s="49">
        <f t="shared" si="13"/>
        <v>1.7284629855737033</v>
      </c>
      <c r="S145" s="49">
        <f t="shared" si="13"/>
        <v>1.708543895944409</v>
      </c>
      <c r="T145" s="49">
        <f t="shared" si="13"/>
        <v>1.6904321998938845</v>
      </c>
      <c r="U145" s="49">
        <f t="shared" si="13"/>
        <v>1.6738789328949841</v>
      </c>
      <c r="V145" s="49">
        <f t="shared" si="13"/>
        <v>1.6586801432365885</v>
      </c>
      <c r="W145" s="49">
        <f t="shared" si="13"/>
        <v>1.6446669942651435</v>
      </c>
      <c r="X145" s="49">
        <f t="shared" si="13"/>
        <v>1.631698394828873</v>
      </c>
      <c r="Y145" s="49">
        <f t="shared" si="13"/>
        <v>1.6196554301247752</v>
      </c>
      <c r="Z145" s="49">
        <f t="shared" si="13"/>
        <v>1.6084370962940859</v>
      </c>
      <c r="AA145" s="49">
        <f t="shared" si="13"/>
        <v>1.5979569935290989</v>
      </c>
      <c r="AB145" s="49">
        <f t="shared" si="13"/>
        <v>1.5881407336542346</v>
      </c>
      <c r="AC145" s="49">
        <f t="shared" si="13"/>
        <v>1.578923887025881</v>
      </c>
      <c r="AD145" s="49">
        <f t="shared" si="13"/>
        <v>1.5702503412663669</v>
      </c>
      <c r="AE145" s="49">
        <f t="shared" si="13"/>
        <v>1.5620709778456201</v>
      </c>
      <c r="AF145" s="50">
        <f t="shared" si="13"/>
        <v>1.5543425963956667</v>
      </c>
    </row>
    <row r="146" spans="2:32">
      <c r="B146" s="3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50"/>
    </row>
    <row r="147" spans="2:32">
      <c r="B147" s="3">
        <v>121</v>
      </c>
      <c r="C147" s="49">
        <f t="shared" si="8"/>
        <v>3.9194645553294851</v>
      </c>
      <c r="D147" s="49">
        <f t="shared" si="13"/>
        <v>3.0711404569828291</v>
      </c>
      <c r="E147" s="49">
        <f t="shared" si="13"/>
        <v>2.6795348708685816</v>
      </c>
      <c r="F147" s="49">
        <f t="shared" si="13"/>
        <v>2.4466033467774158</v>
      </c>
      <c r="G147" s="49">
        <f t="shared" si="13"/>
        <v>2.2892144536344197</v>
      </c>
      <c r="H147" s="49">
        <f t="shared" si="13"/>
        <v>2.1743641204415005</v>
      </c>
      <c r="I147" s="49">
        <f t="shared" si="13"/>
        <v>2.0861219768352783</v>
      </c>
      <c r="J147" s="49">
        <f t="shared" si="13"/>
        <v>2.0157706916643527</v>
      </c>
      <c r="K147" s="49">
        <f t="shared" si="13"/>
        <v>1.9581015382078766</v>
      </c>
      <c r="L147" s="49">
        <f t="shared" si="13"/>
        <v>1.9097923959659984</v>
      </c>
      <c r="M147" s="49">
        <f t="shared" si="13"/>
        <v>1.8686148532055034</v>
      </c>
      <c r="N147" s="49">
        <f t="shared" si="13"/>
        <v>1.8330128710012872</v>
      </c>
      <c r="O147" s="49">
        <f t="shared" si="13"/>
        <v>1.801863707664171</v>
      </c>
      <c r="P147" s="49">
        <f t="shared" si="13"/>
        <v>1.7743348728296537</v>
      </c>
      <c r="Q147" s="49">
        <f t="shared" si="13"/>
        <v>1.7497947056260592</v>
      </c>
      <c r="R147" s="49">
        <f t="shared" si="13"/>
        <v>1.7277543772997985</v>
      </c>
      <c r="S147" s="49">
        <f t="shared" si="13"/>
        <v>1.7078290746305342</v>
      </c>
      <c r="T147" s="49">
        <f t="shared" si="13"/>
        <v>1.6897113063798641</v>
      </c>
      <c r="U147" s="49">
        <f t="shared" si="13"/>
        <v>1.673152107005599</v>
      </c>
      <c r="V147" s="49">
        <f t="shared" si="13"/>
        <v>1.6579475226719322</v>
      </c>
      <c r="W147" s="49">
        <f t="shared" si="13"/>
        <v>1.6439287138692571</v>
      </c>
      <c r="X147" s="49">
        <f t="shared" si="13"/>
        <v>1.6309545861215695</v>
      </c>
      <c r="Y147" s="49">
        <f t="shared" si="13"/>
        <v>1.6189062210177603</v>
      </c>
      <c r="Z147" s="49">
        <f t="shared" si="13"/>
        <v>1.6076826109366213</v>
      </c>
      <c r="AA147" s="49">
        <f t="shared" si="13"/>
        <v>1.5971973522448071</v>
      </c>
      <c r="AB147" s="49">
        <f t="shared" si="13"/>
        <v>1.5873760529417948</v>
      </c>
      <c r="AC147" s="49">
        <f t="shared" si="13"/>
        <v>1.5781542796042367</v>
      </c>
      <c r="AD147" s="49">
        <f t="shared" si="13"/>
        <v>1.5694759161504754</v>
      </c>
      <c r="AE147" s="49">
        <f t="shared" si="13"/>
        <v>1.5612918404426761</v>
      </c>
      <c r="AF147" s="50">
        <f t="shared" si="13"/>
        <v>1.5535588486145515</v>
      </c>
    </row>
    <row r="148" spans="2:32">
      <c r="B148" s="3">
        <v>122</v>
      </c>
      <c r="C148" s="49">
        <f t="shared" si="8"/>
        <v>3.9188156789043176</v>
      </c>
      <c r="D148" s="49">
        <f t="shared" si="13"/>
        <v>3.070512156010444</v>
      </c>
      <c r="E148" s="49">
        <f t="shared" si="13"/>
        <v>2.6789127206580763</v>
      </c>
      <c r="F148" s="49">
        <f t="shared" si="13"/>
        <v>2.4459807399465148</v>
      </c>
      <c r="G148" s="49">
        <f t="shared" si="13"/>
        <v>2.2885882415881125</v>
      </c>
      <c r="H148" s="49">
        <f t="shared" si="13"/>
        <v>2.1737326907710197</v>
      </c>
      <c r="I148" s="49">
        <f t="shared" si="13"/>
        <v>2.0854844764608433</v>
      </c>
      <c r="J148" s="49">
        <f t="shared" si="13"/>
        <v>2.0151266752550407</v>
      </c>
      <c r="K148" s="49">
        <f t="shared" si="13"/>
        <v>1.9574507928937894</v>
      </c>
      <c r="L148" s="49">
        <f t="shared" si="13"/>
        <v>1.9091348471341232</v>
      </c>
      <c r="M148" s="49">
        <f t="shared" si="13"/>
        <v>1.8679505108392762</v>
      </c>
      <c r="N148" s="49">
        <f t="shared" si="13"/>
        <v>1.8323417976896315</v>
      </c>
      <c r="O148" s="49">
        <f t="shared" si="13"/>
        <v>1.8011859988313634</v>
      </c>
      <c r="P148" s="49">
        <f t="shared" si="13"/>
        <v>1.7736506441664743</v>
      </c>
      <c r="Q148" s="49">
        <f t="shared" si="13"/>
        <v>1.7491040849210711</v>
      </c>
      <c r="R148" s="49">
        <f t="shared" si="13"/>
        <v>1.7270574990415593</v>
      </c>
      <c r="S148" s="49">
        <f t="shared" si="13"/>
        <v>1.7071260763995406</v>
      </c>
      <c r="T148" s="49">
        <f t="shared" si="13"/>
        <v>1.6890023264211516</v>
      </c>
      <c r="U148" s="49">
        <f t="shared" si="13"/>
        <v>1.6724372825941769</v>
      </c>
      <c r="V148" s="49">
        <f t="shared" si="13"/>
        <v>1.6572269890184346</v>
      </c>
      <c r="W148" s="49">
        <f t="shared" si="13"/>
        <v>1.6432026033980662</v>
      </c>
      <c r="X148" s="49">
        <f t="shared" si="13"/>
        <v>1.6302230280081453</v>
      </c>
      <c r="Y148" s="49">
        <f t="shared" si="13"/>
        <v>1.6181693409074964</v>
      </c>
      <c r="Z148" s="49">
        <f t="shared" si="13"/>
        <v>1.6069405307913682</v>
      </c>
      <c r="AA148" s="49">
        <f t="shared" si="13"/>
        <v>1.5964501902792092</v>
      </c>
      <c r="AB148" s="49">
        <f t="shared" ref="D148:AF157" si="14">_xlfn.F.INV(95%,AB$2,$B148)</f>
        <v>1.586623923622656</v>
      </c>
      <c r="AC148" s="49">
        <f t="shared" si="14"/>
        <v>1.5773972936937988</v>
      </c>
      <c r="AD148" s="49">
        <f t="shared" si="14"/>
        <v>1.5687141807798466</v>
      </c>
      <c r="AE148" s="49">
        <f t="shared" si="14"/>
        <v>1.5605254592055273</v>
      </c>
      <c r="AF148" s="50">
        <f t="shared" si="14"/>
        <v>1.5527879216738918</v>
      </c>
    </row>
    <row r="149" spans="2:32">
      <c r="B149" s="3">
        <v>123</v>
      </c>
      <c r="C149" s="49">
        <f t="shared" si="8"/>
        <v>3.9181775080439047</v>
      </c>
      <c r="D149" s="49">
        <f t="shared" si="14"/>
        <v>3.0698942378503262</v>
      </c>
      <c r="E149" s="49">
        <f t="shared" si="14"/>
        <v>2.6783008576046354</v>
      </c>
      <c r="F149" s="49">
        <f t="shared" si="14"/>
        <v>2.4453684291040729</v>
      </c>
      <c r="G149" s="49">
        <f t="shared" si="14"/>
        <v>2.287972383688361</v>
      </c>
      <c r="H149" s="49">
        <f t="shared" si="14"/>
        <v>2.1731116982241629</v>
      </c>
      <c r="I149" s="49">
        <f t="shared" si="14"/>
        <v>2.0848575089329704</v>
      </c>
      <c r="J149" s="49">
        <f t="shared" si="14"/>
        <v>2.0144932937162601</v>
      </c>
      <c r="K149" s="49">
        <f t="shared" si="14"/>
        <v>1.9568107871321283</v>
      </c>
      <c r="L149" s="49">
        <f t="shared" si="14"/>
        <v>1.9084881430529308</v>
      </c>
      <c r="M149" s="49">
        <f t="shared" si="14"/>
        <v>1.8672971176488402</v>
      </c>
      <c r="N149" s="49">
        <f t="shared" si="14"/>
        <v>1.831681776421632</v>
      </c>
      <c r="O149" s="49">
        <f t="shared" si="14"/>
        <v>1.8005194428791245</v>
      </c>
      <c r="P149" s="49">
        <f t="shared" si="14"/>
        <v>1.7729776669118908</v>
      </c>
      <c r="Q149" s="49">
        <f t="shared" si="14"/>
        <v>1.748424811691849</v>
      </c>
      <c r="R149" s="49">
        <f t="shared" si="14"/>
        <v>1.7263720617956502</v>
      </c>
      <c r="S149" s="49">
        <f t="shared" si="14"/>
        <v>1.706434610171135</v>
      </c>
      <c r="T149" s="49">
        <f t="shared" si="14"/>
        <v>1.6883049669289154</v>
      </c>
      <c r="U149" s="49">
        <f t="shared" si="14"/>
        <v>1.6717341646299895</v>
      </c>
      <c r="V149" s="49">
        <f t="shared" si="14"/>
        <v>1.6565182453680407</v>
      </c>
      <c r="W149" s="49">
        <f t="shared" si="14"/>
        <v>1.6424883641285282</v>
      </c>
      <c r="X149" s="49">
        <f t="shared" si="14"/>
        <v>1.6295034200105789</v>
      </c>
      <c r="Y149" s="49">
        <f t="shared" si="14"/>
        <v>1.6174444876186691</v>
      </c>
      <c r="Z149" s="49">
        <f t="shared" si="14"/>
        <v>1.606210552041087</v>
      </c>
      <c r="AA149" s="49">
        <f t="shared" si="14"/>
        <v>1.5957152022262451</v>
      </c>
      <c r="AB149" s="49">
        <f t="shared" si="14"/>
        <v>1.5858840387528537</v>
      </c>
      <c r="AC149" s="49">
        <f t="shared" si="14"/>
        <v>1.5766526208614793</v>
      </c>
      <c r="AD149" s="49">
        <f t="shared" si="14"/>
        <v>1.5679648252790257</v>
      </c>
      <c r="AE149" s="49">
        <f t="shared" si="14"/>
        <v>1.5597715228611542</v>
      </c>
      <c r="AF149" s="50">
        <f t="shared" si="14"/>
        <v>1.552029502946044</v>
      </c>
    </row>
    <row r="150" spans="2:32">
      <c r="B150" s="3">
        <v>124</v>
      </c>
      <c r="C150" s="49">
        <f t="shared" si="8"/>
        <v>3.9175497799873358</v>
      </c>
      <c r="D150" s="49">
        <f t="shared" si="14"/>
        <v>3.0692864472603962</v>
      </c>
      <c r="E150" s="49">
        <f t="shared" si="14"/>
        <v>2.6776990286735018</v>
      </c>
      <c r="F150" s="49">
        <f t="shared" si="14"/>
        <v>2.444766160966473</v>
      </c>
      <c r="G150" s="49">
        <f t="shared" si="14"/>
        <v>2.2873666252540787</v>
      </c>
      <c r="H150" s="49">
        <f t="shared" si="14"/>
        <v>2.1725008861548631</v>
      </c>
      <c r="I150" s="49">
        <f t="shared" si="14"/>
        <v>2.0842408153582999</v>
      </c>
      <c r="J150" s="49">
        <f t="shared" si="14"/>
        <v>2.0138702857763175</v>
      </c>
      <c r="K150" s="49">
        <f t="shared" si="14"/>
        <v>1.9561812572264918</v>
      </c>
      <c r="L150" s="49">
        <f t="shared" si="14"/>
        <v>1.9078520176040947</v>
      </c>
      <c r="M150" s="49">
        <f t="shared" si="14"/>
        <v>1.8666544051257619</v>
      </c>
      <c r="N150" s="49">
        <f t="shared" si="14"/>
        <v>1.8310325363477666</v>
      </c>
      <c r="O150" s="49">
        <f t="shared" si="14"/>
        <v>1.7998637666758297</v>
      </c>
      <c r="P150" s="49">
        <f t="shared" si="14"/>
        <v>1.7723156657166166</v>
      </c>
      <c r="Q150" s="49">
        <f t="shared" si="14"/>
        <v>1.7477566084384706</v>
      </c>
      <c r="R150" s="49">
        <f t="shared" si="14"/>
        <v>1.725697785979267</v>
      </c>
      <c r="S150" s="49">
        <f t="shared" si="14"/>
        <v>1.7057543943469482</v>
      </c>
      <c r="T150" s="49">
        <f t="shared" si="14"/>
        <v>1.6876189443553062</v>
      </c>
      <c r="U150" s="49">
        <f t="shared" si="14"/>
        <v>1.671042467680111</v>
      </c>
      <c r="V150" s="49">
        <f t="shared" si="14"/>
        <v>1.6558210044651596</v>
      </c>
      <c r="W150" s="49">
        <f t="shared" si="14"/>
        <v>1.6417857070426436</v>
      </c>
      <c r="X150" s="49">
        <f t="shared" si="14"/>
        <v>1.6287954714064987</v>
      </c>
      <c r="Y150" s="49">
        <f t="shared" si="14"/>
        <v>1.6167313687803213</v>
      </c>
      <c r="Z150" s="49">
        <f t="shared" si="14"/>
        <v>1.6054923807197898</v>
      </c>
      <c r="AA150" s="49">
        <f t="shared" si="14"/>
        <v>1.5949920925762864</v>
      </c>
      <c r="AB150" s="49">
        <f t="shared" si="14"/>
        <v>1.5851561013283653</v>
      </c>
      <c r="AC150" s="49">
        <f t="shared" si="14"/>
        <v>1.5759199626560887</v>
      </c>
      <c r="AD150" s="49">
        <f t="shared" si="14"/>
        <v>1.5672275497949104</v>
      </c>
      <c r="AE150" s="49">
        <f t="shared" si="14"/>
        <v>1.5590297301979095</v>
      </c>
      <c r="AF150" s="50">
        <f t="shared" si="14"/>
        <v>1.5512832899023918</v>
      </c>
    </row>
    <row r="151" spans="2:32">
      <c r="B151" s="3">
        <v>125</v>
      </c>
      <c r="C151" s="49">
        <f t="shared" si="8"/>
        <v>3.9169322405025397</v>
      </c>
      <c r="D151" s="49">
        <f t="shared" si="14"/>
        <v>3.0686885372962829</v>
      </c>
      <c r="E151" s="49">
        <f t="shared" si="14"/>
        <v>2.6771069890604262</v>
      </c>
      <c r="F151" s="49">
        <f t="shared" si="14"/>
        <v>2.4441736904897273</v>
      </c>
      <c r="G151" s="49">
        <f t="shared" si="14"/>
        <v>2.2867707198882736</v>
      </c>
      <c r="H151" s="49">
        <f t="shared" si="14"/>
        <v>2.1719000062627583</v>
      </c>
      <c r="I151" s="49">
        <f t="shared" si="14"/>
        <v>2.0836341452590235</v>
      </c>
      <c r="J151" s="49">
        <f t="shared" si="14"/>
        <v>2.0132573986524305</v>
      </c>
      <c r="K151" s="49">
        <f t="shared" si="14"/>
        <v>1.9555619480437334</v>
      </c>
      <c r="L151" s="49">
        <f t="shared" si="14"/>
        <v>1.9072262133063449</v>
      </c>
      <c r="M151" s="49">
        <f t="shared" si="14"/>
        <v>1.8660221134710762</v>
      </c>
      <c r="N151" s="49">
        <f t="shared" si="14"/>
        <v>1.8303938153985106</v>
      </c>
      <c r="O151" s="49">
        <f t="shared" si="14"/>
        <v>1.7992187059382334</v>
      </c>
      <c r="P151" s="49">
        <f t="shared" si="14"/>
        <v>1.7716643741458289</v>
      </c>
      <c r="Q151" s="49">
        <f t="shared" si="14"/>
        <v>1.7470992066392259</v>
      </c>
      <c r="R151" s="49">
        <f t="shared" si="14"/>
        <v>1.7250344010492469</v>
      </c>
      <c r="S151" s="49">
        <f t="shared" si="14"/>
        <v>1.7050851564273795</v>
      </c>
      <c r="T151" s="49">
        <f t="shared" si="14"/>
        <v>1.6869439843081622</v>
      </c>
      <c r="U151" s="49">
        <f t="shared" si="14"/>
        <v>1.6703619155220517</v>
      </c>
      <c r="V151" s="49">
        <f t="shared" si="14"/>
        <v>1.6551349883173143</v>
      </c>
      <c r="W151" s="49">
        <f t="shared" si="14"/>
        <v>1.6410943524362203</v>
      </c>
      <c r="X151" s="49">
        <f t="shared" si="14"/>
        <v>1.6280989008361297</v>
      </c>
      <c r="Y151" s="49">
        <f t="shared" si="14"/>
        <v>1.6160297014310587</v>
      </c>
      <c r="Z151" s="49">
        <f t="shared" si="14"/>
        <v>1.6047857323162877</v>
      </c>
      <c r="AA151" s="49">
        <f t="shared" si="14"/>
        <v>1.5942805753180616</v>
      </c>
      <c r="AB151" s="49">
        <f t="shared" si="14"/>
        <v>1.5844398238855313</v>
      </c>
      <c r="AC151" s="49">
        <f t="shared" si="14"/>
        <v>1.5751990302072791</v>
      </c>
      <c r="AD151" s="49">
        <f t="shared" si="14"/>
        <v>1.5665020640942793</v>
      </c>
      <c r="AE151" s="49">
        <f t="shared" si="14"/>
        <v>1.5582997896617035</v>
      </c>
      <c r="AF151" s="50">
        <f t="shared" si="14"/>
        <v>1.5505489897082363</v>
      </c>
    </row>
    <row r="152" spans="2:32">
      <c r="B152" s="3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50"/>
    </row>
    <row r="153" spans="2:32">
      <c r="B153" s="3">
        <v>126</v>
      </c>
      <c r="C153" s="49">
        <f>_xlfn.F.INV(95%,C$2,$B153)</f>
        <v>3.916324643543144</v>
      </c>
      <c r="D153" s="49">
        <f t="shared" si="14"/>
        <v>3.0681002689768473</v>
      </c>
      <c r="E153" s="49">
        <f t="shared" si="14"/>
        <v>2.6765245018597823</v>
      </c>
      <c r="F153" s="49">
        <f t="shared" si="14"/>
        <v>2.4435907805371895</v>
      </c>
      <c r="G153" s="49">
        <f t="shared" si="14"/>
        <v>2.286184429143995</v>
      </c>
      <c r="H153" s="49">
        <f t="shared" si="14"/>
        <v>2.1713088182567089</v>
      </c>
      <c r="I153" s="49">
        <f t="shared" si="14"/>
        <v>2.083037256233685</v>
      </c>
      <c r="J153" s="49">
        <f t="shared" si="14"/>
        <v>2.0126543877087615</v>
      </c>
      <c r="K153" s="49">
        <f t="shared" si="14"/>
        <v>1.954952612669149</v>
      </c>
      <c r="L153" s="49">
        <f t="shared" si="14"/>
        <v>1.9066104809678637</v>
      </c>
      <c r="M153" s="49">
        <f t="shared" si="14"/>
        <v>1.8653999912449681</v>
      </c>
      <c r="N153" s="49">
        <f t="shared" si="14"/>
        <v>1.8297653599313797</v>
      </c>
      <c r="O153" s="49">
        <f t="shared" si="14"/>
        <v>1.7985840048759518</v>
      </c>
      <c r="P153" s="49">
        <f t="shared" si="14"/>
        <v>1.7710235343212157</v>
      </c>
      <c r="Q153" s="49">
        <f t="shared" si="14"/>
        <v>1.7464523463903276</v>
      </c>
      <c r="R153" s="49">
        <f t="shared" si="14"/>
        <v>1.7243816451395251</v>
      </c>
      <c r="S153" s="49">
        <f t="shared" si="14"/>
        <v>1.7044266326469095</v>
      </c>
      <c r="T153" s="49">
        <f t="shared" si="14"/>
        <v>1.6862798211842338</v>
      </c>
      <c r="U153" s="49">
        <f t="shared" si="14"/>
        <v>1.6696922407750145</v>
      </c>
      <c r="V153" s="49">
        <f t="shared" si="14"/>
        <v>1.6544599278245138</v>
      </c>
      <c r="W153" s="49">
        <f t="shared" si="14"/>
        <v>1.6404140295464338</v>
      </c>
      <c r="X153" s="49">
        <f t="shared" si="14"/>
        <v>1.627413435928116</v>
      </c>
      <c r="Y153" s="49">
        <f t="shared" si="14"/>
        <v>1.6153392116432121</v>
      </c>
      <c r="Z153" s="49">
        <f t="shared" si="14"/>
        <v>1.6040903313967541</v>
      </c>
      <c r="AA153" s="49">
        <f t="shared" si="14"/>
        <v>1.593580373559716</v>
      </c>
      <c r="AB153" s="49">
        <f t="shared" si="14"/>
        <v>1.5837349281206186</v>
      </c>
      <c r="AC153" s="49">
        <f t="shared" si="14"/>
        <v>1.574489543843707</v>
      </c>
      <c r="AD153" s="49">
        <f t="shared" si="14"/>
        <v>1.5657880871806085</v>
      </c>
      <c r="AE153" s="49">
        <f t="shared" si="14"/>
        <v>1.5575814189715071</v>
      </c>
      <c r="AF153" s="50">
        <f t="shared" si="14"/>
        <v>1.549826318837048</v>
      </c>
    </row>
    <row r="154" spans="2:32">
      <c r="B154" s="3">
        <v>127</v>
      </c>
      <c r="C154" s="49">
        <f t="shared" si="8"/>
        <v>3.9157267509216194</v>
      </c>
      <c r="D154" s="49">
        <f t="shared" si="14"/>
        <v>3.0675214109657749</v>
      </c>
      <c r="E154" s="49">
        <f t="shared" si="14"/>
        <v>2.6759513377485442</v>
      </c>
      <c r="F154" s="49">
        <f t="shared" si="14"/>
        <v>2.4430172015631397</v>
      </c>
      <c r="G154" s="49">
        <f t="shared" si="14"/>
        <v>2.2856075222062637</v>
      </c>
      <c r="H154" s="49">
        <f t="shared" si="14"/>
        <v>2.1707270895344806</v>
      </c>
      <c r="I154" s="49">
        <f t="shared" si="14"/>
        <v>2.0824499136342971</v>
      </c>
      <c r="J154" s="49">
        <f t="shared" si="14"/>
        <v>2.0120610161308226</v>
      </c>
      <c r="K154" s="49">
        <f t="shared" si="14"/>
        <v>1.954353012078196</v>
      </c>
      <c r="L154" s="49">
        <f t="shared" si="14"/>
        <v>1.9060045793553446</v>
      </c>
      <c r="M154" s="49">
        <f t="shared" si="14"/>
        <v>1.8647877950332088</v>
      </c>
      <c r="N154" s="49">
        <f t="shared" si="14"/>
        <v>1.8291469243948559</v>
      </c>
      <c r="O154" s="49">
        <f t="shared" si="14"/>
        <v>1.7979594158529784</v>
      </c>
      <c r="P154" s="49">
        <f t="shared" si="14"/>
        <v>1.7703928965801452</v>
      </c>
      <c r="Q154" s="49">
        <f t="shared" si="14"/>
        <v>1.7458157760628277</v>
      </c>
      <c r="R154" s="49">
        <f t="shared" si="14"/>
        <v>1.723739264715892</v>
      </c>
      <c r="S154" s="49">
        <f t="shared" si="14"/>
        <v>1.7037785676267954</v>
      </c>
      <c r="T154" s="49">
        <f t="shared" si="14"/>
        <v>1.6856261978199227</v>
      </c>
      <c r="U154" s="49">
        <f t="shared" si="14"/>
        <v>1.6690331845487463</v>
      </c>
      <c r="V154" s="49">
        <f t="shared" si="14"/>
        <v>1.6537955624262806</v>
      </c>
      <c r="W154" s="49">
        <f t="shared" si="14"/>
        <v>1.6397444761971214</v>
      </c>
      <c r="X154" s="49">
        <f t="shared" si="14"/>
        <v>1.6267388129431535</v>
      </c>
      <c r="Y154" s="49">
        <f t="shared" si="14"/>
        <v>1.6146596341648822</v>
      </c>
      <c r="Z154" s="49">
        <f t="shared" si="14"/>
        <v>1.6034059112452377</v>
      </c>
      <c r="AA154" s="49">
        <f t="shared" si="14"/>
        <v>1.5928912191678453</v>
      </c>
      <c r="AB154" s="49">
        <f t="shared" si="14"/>
        <v>1.5830411445274726</v>
      </c>
      <c r="AC154" s="49">
        <f t="shared" si="14"/>
        <v>1.5737912327293262</v>
      </c>
      <c r="AD154" s="49">
        <f t="shared" si="14"/>
        <v>1.56508534692906</v>
      </c>
      <c r="AE154" s="49">
        <f t="shared" si="14"/>
        <v>1.5568743447531006</v>
      </c>
      <c r="AF154" s="50">
        <f t="shared" si="14"/>
        <v>1.5491150027030194</v>
      </c>
    </row>
    <row r="155" spans="2:32">
      <c r="B155" s="3">
        <v>128</v>
      </c>
      <c r="C155" s="49">
        <f t="shared" si="8"/>
        <v>3.9151383319979773</v>
      </c>
      <c r="D155" s="49">
        <f t="shared" si="14"/>
        <v>3.0669517392683527</v>
      </c>
      <c r="E155" s="49">
        <f t="shared" si="14"/>
        <v>2.6753872746853498</v>
      </c>
      <c r="F155" s="49">
        <f t="shared" si="14"/>
        <v>2.4424527313114979</v>
      </c>
      <c r="G155" s="49">
        <f t="shared" si="14"/>
        <v>2.2850397755891589</v>
      </c>
      <c r="H155" s="49">
        <f t="shared" si="14"/>
        <v>2.1701545948776211</v>
      </c>
      <c r="I155" s="49">
        <f t="shared" si="14"/>
        <v>2.0818718902587903</v>
      </c>
      <c r="J155" s="49">
        <f t="shared" si="14"/>
        <v>2.0114770546153737</v>
      </c>
      <c r="K155" s="49">
        <f t="shared" si="14"/>
        <v>1.9537629148238038</v>
      </c>
      <c r="L155" s="49">
        <f t="shared" si="14"/>
        <v>1.9054082748787515</v>
      </c>
      <c r="M155" s="49">
        <f t="shared" si="14"/>
        <v>1.8641852891294599</v>
      </c>
      <c r="N155" s="49">
        <f t="shared" si="14"/>
        <v>1.8285382710082652</v>
      </c>
      <c r="O155" s="49">
        <f t="shared" si="14"/>
        <v>1.7973446990652269</v>
      </c>
      <c r="P155" s="49">
        <f t="shared" si="14"/>
        <v>1.7697722191509826</v>
      </c>
      <c r="Q155" s="49">
        <f t="shared" si="14"/>
        <v>1.745189251975789</v>
      </c>
      <c r="R155" s="49">
        <f t="shared" si="14"/>
        <v>1.7231070142471232</v>
      </c>
      <c r="S155" s="49">
        <f t="shared" si="14"/>
        <v>1.703140714044223</v>
      </c>
      <c r="T155" s="49">
        <f t="shared" si="14"/>
        <v>1.6849828651585383</v>
      </c>
      <c r="U155" s="49">
        <f t="shared" si="14"/>
        <v>1.6683844961089724</v>
      </c>
      <c r="V155" s="49">
        <f t="shared" si="14"/>
        <v>1.6531416397653711</v>
      </c>
      <c r="W155" s="49">
        <f t="shared" si="14"/>
        <v>1.6390854384608375</v>
      </c>
      <c r="X155" s="49">
        <f t="shared" si="14"/>
        <v>1.6260747764344572</v>
      </c>
      <c r="Y155" s="49">
        <f t="shared" si="14"/>
        <v>1.6139907120788675</v>
      </c>
      <c r="Z155" s="49">
        <f t="shared" si="14"/>
        <v>1.6027322135211377</v>
      </c>
      <c r="AA155" s="49">
        <f t="shared" si="14"/>
        <v>1.5922128524235692</v>
      </c>
      <c r="AB155" s="49">
        <f t="shared" si="14"/>
        <v>1.5823582120522295</v>
      </c>
      <c r="AC155" s="49">
        <f t="shared" si="14"/>
        <v>1.5731038345168107</v>
      </c>
      <c r="AD155" s="49">
        <f t="shared" si="14"/>
        <v>1.564393579738669</v>
      </c>
      <c r="AE155" s="49">
        <f t="shared" si="14"/>
        <v>1.5561783021900688</v>
      </c>
      <c r="AF155" s="50">
        <f t="shared" si="14"/>
        <v>1.5484147753109079</v>
      </c>
    </row>
    <row r="156" spans="2:32">
      <c r="B156" s="3">
        <v>129</v>
      </c>
      <c r="C156" s="49">
        <f t="shared" si="8"/>
        <v>3.9145591633832546</v>
      </c>
      <c r="D156" s="49">
        <f t="shared" si="14"/>
        <v>3.0663910369425227</v>
      </c>
      <c r="E156" s="49">
        <f t="shared" si="14"/>
        <v>2.6748320976237934</v>
      </c>
      <c r="F156" s="49">
        <f t="shared" si="14"/>
        <v>2.441897154528732</v>
      </c>
      <c r="G156" s="49">
        <f t="shared" si="14"/>
        <v>2.284480972847255</v>
      </c>
      <c r="H156" s="49">
        <f t="shared" si="14"/>
        <v>2.1695911161608246</v>
      </c>
      <c r="I156" s="49">
        <f t="shared" si="14"/>
        <v>2.081302966057998</v>
      </c>
      <c r="J156" s="49">
        <f t="shared" si="14"/>
        <v>2.0109022810749617</v>
      </c>
      <c r="K156" s="49">
        <f t="shared" si="14"/>
        <v>1.9531820967384645</v>
      </c>
      <c r="L156" s="49">
        <f t="shared" si="14"/>
        <v>1.9048213412909771</v>
      </c>
      <c r="M156" s="49">
        <f t="shared" si="14"/>
        <v>1.8635922452325311</v>
      </c>
      <c r="N156" s="49">
        <f t="shared" si="14"/>
        <v>1.8279391694567544</v>
      </c>
      <c r="O156" s="49">
        <f t="shared" si="14"/>
        <v>1.7967396222332912</v>
      </c>
      <c r="P156" s="49">
        <f t="shared" si="14"/>
        <v>1.7691612678436985</v>
      </c>
      <c r="Q156" s="49">
        <f t="shared" si="14"/>
        <v>1.744572538084848</v>
      </c>
      <c r="R156" s="49">
        <f t="shared" si="14"/>
        <v>1.7224846558915625</v>
      </c>
      <c r="S156" s="49">
        <f t="shared" si="14"/>
        <v>1.7025128323170051</v>
      </c>
      <c r="T156" s="49">
        <f t="shared" si="14"/>
        <v>1.6843495819331933</v>
      </c>
      <c r="U156" s="49">
        <f t="shared" si="14"/>
        <v>1.6677459325585668</v>
      </c>
      <c r="V156" s="49">
        <f t="shared" si="14"/>
        <v>1.6524979153672688</v>
      </c>
      <c r="W156" s="49">
        <f t="shared" si="14"/>
        <v>1.6384366703367566</v>
      </c>
      <c r="X156" s="49">
        <f t="shared" si="14"/>
        <v>1.6254210789241363</v>
      </c>
      <c r="Y156" s="49">
        <f t="shared" si="14"/>
        <v>1.6133321964775946</v>
      </c>
      <c r="Z156" s="49">
        <f t="shared" si="14"/>
        <v>1.6020689879327177</v>
      </c>
      <c r="AA156" s="49">
        <f t="shared" si="14"/>
        <v>1.5915450216947051</v>
      </c>
      <c r="AB156" s="49">
        <f t="shared" si="14"/>
        <v>1.5816858777641951</v>
      </c>
      <c r="AC156" s="49">
        <f t="shared" si="14"/>
        <v>1.5724270950171966</v>
      </c>
      <c r="AD156" s="49">
        <f t="shared" si="14"/>
        <v>1.563712530200789</v>
      </c>
      <c r="AE156" s="49">
        <f t="shared" si="14"/>
        <v>1.5554930346910916</v>
      </c>
      <c r="AF156" s="50">
        <f t="shared" si="14"/>
        <v>1.5477253789222265</v>
      </c>
    </row>
    <row r="157" spans="2:32">
      <c r="B157" s="54">
        <v>130</v>
      </c>
      <c r="C157" s="51">
        <f t="shared" si="8"/>
        <v>3.9139890286567245</v>
      </c>
      <c r="D157" s="51">
        <f t="shared" si="14"/>
        <v>3.0658390938235041</v>
      </c>
      <c r="E157" s="51">
        <f t="shared" si="14"/>
        <v>2.6742855982391349</v>
      </c>
      <c r="F157" s="51">
        <f t="shared" si="14"/>
        <v>2.4413502626902677</v>
      </c>
      <c r="G157" s="51">
        <f t="shared" si="14"/>
        <v>2.2839309043005218</v>
      </c>
      <c r="H157" s="51">
        <f t="shared" si="14"/>
        <v>2.1690364420748542</v>
      </c>
      <c r="I157" s="51">
        <f t="shared" si="14"/>
        <v>2.0807429278563769</v>
      </c>
      <c r="J157" s="51">
        <f t="shared" si="14"/>
        <v>2.01033648035631</v>
      </c>
      <c r="K157" s="51">
        <f t="shared" si="14"/>
        <v>1.9526103406502398</v>
      </c>
      <c r="L157" s="51">
        <f t="shared" si="14"/>
        <v>1.9042435594015348</v>
      </c>
      <c r="M157" s="51">
        <f t="shared" si="14"/>
        <v>1.8630084421578115</v>
      </c>
      <c r="N157" s="51">
        <f t="shared" si="14"/>
        <v>1.8273493966005034</v>
      </c>
      <c r="O157" s="51">
        <f t="shared" si="14"/>
        <v>1.7961439603095279</v>
      </c>
      <c r="P157" s="51">
        <f t="shared" si="14"/>
        <v>1.768559815754922</v>
      </c>
      <c r="Q157" s="51">
        <f t="shared" si="14"/>
        <v>1.7439654056853016</v>
      </c>
      <c r="R157" s="51">
        <f t="shared" si="14"/>
        <v>1.72187195919832</v>
      </c>
      <c r="S157" s="51">
        <f t="shared" si="14"/>
        <v>1.7018946903029755</v>
      </c>
      <c r="T157" s="51">
        <f t="shared" si="14"/>
        <v>1.6837261143644577</v>
      </c>
      <c r="U157" s="51">
        <f t="shared" si="14"/>
        <v>1.6671172585335492</v>
      </c>
      <c r="V157" s="51">
        <f t="shared" si="14"/>
        <v>1.6518641523345989</v>
      </c>
      <c r="W157" s="51">
        <f t="shared" si="14"/>
        <v>1.6377979334435688</v>
      </c>
      <c r="X157" s="51">
        <f t="shared" si="14"/>
        <v>1.6247774805946256</v>
      </c>
      <c r="Y157" s="51">
        <f t="shared" si="14"/>
        <v>1.6126838461531317</v>
      </c>
      <c r="Z157" s="51">
        <f t="shared" si="14"/>
        <v>1.601415991925784</v>
      </c>
      <c r="AA157" s="51">
        <f t="shared" si="14"/>
        <v>1.5908874831231448</v>
      </c>
      <c r="AB157" s="51">
        <f t="shared" si="14"/>
        <v>1.5810238965419989</v>
      </c>
      <c r="AC157" s="51">
        <f t="shared" si="14"/>
        <v>1.5717607678848378</v>
      </c>
      <c r="AD157" s="51">
        <f t="shared" si="14"/>
        <v>1.563041950782903</v>
      </c>
      <c r="AE157" s="51">
        <f t="shared" si="14"/>
        <v>1.5548182935726644</v>
      </c>
      <c r="AF157" s="52">
        <f t="shared" si="14"/>
        <v>1.5470465637368989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73"/>
  <sheetViews>
    <sheetView showGridLines="0" tabSelected="1" workbookViewId="0"/>
  </sheetViews>
  <sheetFormatPr defaultRowHeight="16.5"/>
  <cols>
    <col min="1" max="1" width="5.375" style="2" customWidth="1"/>
    <col min="2" max="2" width="9.5" style="1" customWidth="1"/>
    <col min="3" max="32" width="7.625" style="2" bestFit="1" customWidth="1"/>
    <col min="33" max="16384" width="9" style="2"/>
  </cols>
  <sheetData>
    <row r="1" spans="2:32" ht="27.75" customHeight="1">
      <c r="B1" s="1" t="s">
        <v>1</v>
      </c>
    </row>
    <row r="2" spans="2:32" s="1" customFormat="1" ht="33">
      <c r="B2" s="17" t="s">
        <v>0</v>
      </c>
      <c r="C2" s="12">
        <v>1</v>
      </c>
      <c r="D2" s="12">
        <v>2</v>
      </c>
      <c r="E2" s="12">
        <v>3</v>
      </c>
      <c r="F2" s="12">
        <v>4</v>
      </c>
      <c r="G2" s="12">
        <v>5</v>
      </c>
      <c r="H2" s="12">
        <v>6</v>
      </c>
      <c r="I2" s="12">
        <v>7</v>
      </c>
      <c r="J2" s="12">
        <v>8</v>
      </c>
      <c r="K2" s="12">
        <v>9</v>
      </c>
      <c r="L2" s="12">
        <v>10</v>
      </c>
      <c r="M2" s="12">
        <v>11</v>
      </c>
      <c r="N2" s="12">
        <v>12</v>
      </c>
      <c r="O2" s="12">
        <v>13</v>
      </c>
      <c r="P2" s="12">
        <v>14</v>
      </c>
      <c r="Q2" s="12">
        <v>15</v>
      </c>
      <c r="R2" s="12">
        <v>16</v>
      </c>
      <c r="S2" s="12">
        <v>17</v>
      </c>
      <c r="T2" s="12">
        <v>18</v>
      </c>
      <c r="U2" s="12">
        <v>19</v>
      </c>
      <c r="V2" s="12">
        <v>20</v>
      </c>
      <c r="W2" s="12">
        <v>21</v>
      </c>
      <c r="X2" s="12">
        <v>22</v>
      </c>
      <c r="Y2" s="12">
        <v>23</v>
      </c>
      <c r="Z2" s="12">
        <v>24</v>
      </c>
      <c r="AA2" s="12">
        <v>25</v>
      </c>
      <c r="AB2" s="12">
        <v>26</v>
      </c>
      <c r="AC2" s="12">
        <v>27</v>
      </c>
      <c r="AD2" s="12">
        <v>28</v>
      </c>
      <c r="AE2" s="12">
        <v>29</v>
      </c>
      <c r="AF2" s="13">
        <v>30</v>
      </c>
    </row>
    <row r="3" spans="2:32">
      <c r="B3" s="14">
        <v>1</v>
      </c>
      <c r="C3" s="4">
        <v>4052.18</v>
      </c>
      <c r="D3" s="4">
        <v>4999.5</v>
      </c>
      <c r="E3" s="4">
        <v>5403.35</v>
      </c>
      <c r="F3" s="4">
        <v>5624.58</v>
      </c>
      <c r="G3" s="4">
        <v>5763.65</v>
      </c>
      <c r="H3" s="4">
        <v>5858.99</v>
      </c>
      <c r="I3" s="4">
        <v>5928.36</v>
      </c>
      <c r="J3" s="4">
        <v>5981.07</v>
      </c>
      <c r="K3" s="4">
        <v>6022.47</v>
      </c>
      <c r="L3" s="4">
        <v>6055.85</v>
      </c>
      <c r="M3" s="4">
        <v>6083.32</v>
      </c>
      <c r="N3" s="4">
        <v>6106.32</v>
      </c>
      <c r="O3" s="4">
        <v>6125.86</v>
      </c>
      <c r="P3" s="4">
        <v>6142.67</v>
      </c>
      <c r="Q3" s="4">
        <v>6157.28</v>
      </c>
      <c r="R3" s="4">
        <v>6170.1</v>
      </c>
      <c r="S3" s="4">
        <v>6181.43</v>
      </c>
      <c r="T3" s="4">
        <v>6191.53</v>
      </c>
      <c r="U3" s="4">
        <v>6200.58</v>
      </c>
      <c r="V3" s="4">
        <v>6208.73</v>
      </c>
      <c r="W3" s="4">
        <v>6216.12</v>
      </c>
      <c r="X3" s="4">
        <v>6222.84</v>
      </c>
      <c r="Y3" s="4">
        <v>6228.99</v>
      </c>
      <c r="Z3" s="4">
        <v>6234.63</v>
      </c>
      <c r="AA3" s="4">
        <v>6239.83</v>
      </c>
      <c r="AB3" s="4">
        <v>6244.62</v>
      </c>
      <c r="AC3" s="4">
        <v>6249.07</v>
      </c>
      <c r="AD3" s="4">
        <v>6253.2</v>
      </c>
      <c r="AE3" s="4">
        <v>6257.05</v>
      </c>
      <c r="AF3" s="6">
        <v>6260.65</v>
      </c>
    </row>
    <row r="4" spans="2:32">
      <c r="B4" s="14">
        <v>2</v>
      </c>
      <c r="C4" s="4">
        <v>98.5</v>
      </c>
      <c r="D4" s="4">
        <v>99</v>
      </c>
      <c r="E4" s="4">
        <v>99.17</v>
      </c>
      <c r="F4" s="4">
        <v>99.25</v>
      </c>
      <c r="G4" s="4">
        <v>99.3</v>
      </c>
      <c r="H4" s="4">
        <v>99.33</v>
      </c>
      <c r="I4" s="4">
        <v>99.36</v>
      </c>
      <c r="J4" s="4">
        <v>99.37</v>
      </c>
      <c r="K4" s="4">
        <v>99.39</v>
      </c>
      <c r="L4" s="4">
        <v>99.4</v>
      </c>
      <c r="M4" s="4">
        <v>99.41</v>
      </c>
      <c r="N4" s="4">
        <v>99.42</v>
      </c>
      <c r="O4" s="4">
        <v>99.42</v>
      </c>
      <c r="P4" s="4">
        <v>99.43</v>
      </c>
      <c r="Q4" s="4">
        <v>99.43</v>
      </c>
      <c r="R4" s="4">
        <v>99.44</v>
      </c>
      <c r="S4" s="4">
        <v>99.44</v>
      </c>
      <c r="T4" s="4">
        <v>99.44</v>
      </c>
      <c r="U4" s="4">
        <v>99.45</v>
      </c>
      <c r="V4" s="4">
        <v>99.45</v>
      </c>
      <c r="W4" s="4">
        <v>99.45</v>
      </c>
      <c r="X4" s="4">
        <v>99.45</v>
      </c>
      <c r="Y4" s="4">
        <v>99.46</v>
      </c>
      <c r="Z4" s="4">
        <v>99.46</v>
      </c>
      <c r="AA4" s="4">
        <v>99.46</v>
      </c>
      <c r="AB4" s="4">
        <v>99.46</v>
      </c>
      <c r="AC4" s="4">
        <v>99.46</v>
      </c>
      <c r="AD4" s="4">
        <v>99.46</v>
      </c>
      <c r="AE4" s="4">
        <v>99.46</v>
      </c>
      <c r="AF4" s="6">
        <v>99.47</v>
      </c>
    </row>
    <row r="5" spans="2:32">
      <c r="B5" s="14">
        <v>3</v>
      </c>
      <c r="C5" s="4">
        <v>34.119999999999997</v>
      </c>
      <c r="D5" s="4">
        <v>30.82</v>
      </c>
      <c r="E5" s="4">
        <v>29.46</v>
      </c>
      <c r="F5" s="4">
        <v>28.71</v>
      </c>
      <c r="G5" s="4">
        <v>28.24</v>
      </c>
      <c r="H5" s="4">
        <v>27.91</v>
      </c>
      <c r="I5" s="4">
        <v>27.67</v>
      </c>
      <c r="J5" s="4">
        <v>27.49</v>
      </c>
      <c r="K5" s="4">
        <v>27.35</v>
      </c>
      <c r="L5" s="4">
        <v>27.23</v>
      </c>
      <c r="M5" s="4">
        <v>27.13</v>
      </c>
      <c r="N5" s="4">
        <v>27.05</v>
      </c>
      <c r="O5" s="4">
        <v>26.98</v>
      </c>
      <c r="P5" s="4">
        <v>26.92</v>
      </c>
      <c r="Q5" s="4">
        <v>26.87</v>
      </c>
      <c r="R5" s="4">
        <v>26.83</v>
      </c>
      <c r="S5" s="4">
        <v>26.79</v>
      </c>
      <c r="T5" s="4">
        <v>26.75</v>
      </c>
      <c r="U5" s="4">
        <v>26.72</v>
      </c>
      <c r="V5" s="4">
        <v>26.69</v>
      </c>
      <c r="W5" s="4">
        <v>26.66</v>
      </c>
      <c r="X5" s="4">
        <v>26.64</v>
      </c>
      <c r="Y5" s="4">
        <v>26.62</v>
      </c>
      <c r="Z5" s="4">
        <v>26.6</v>
      </c>
      <c r="AA5" s="4">
        <v>26.58</v>
      </c>
      <c r="AB5" s="4">
        <v>26.56</v>
      </c>
      <c r="AC5" s="4">
        <v>26.55</v>
      </c>
      <c r="AD5" s="4">
        <v>26.53</v>
      </c>
      <c r="AE5" s="4">
        <v>26.52</v>
      </c>
      <c r="AF5" s="6">
        <v>26.5</v>
      </c>
    </row>
    <row r="6" spans="2:32">
      <c r="B6" s="14">
        <v>4</v>
      </c>
      <c r="C6" s="4">
        <v>21.2</v>
      </c>
      <c r="D6" s="4">
        <v>18</v>
      </c>
      <c r="E6" s="4">
        <v>16.690000000000001</v>
      </c>
      <c r="F6" s="4">
        <v>15.98</v>
      </c>
      <c r="G6" s="4">
        <v>15.52</v>
      </c>
      <c r="H6" s="4">
        <v>15.21</v>
      </c>
      <c r="I6" s="4">
        <v>14.98</v>
      </c>
      <c r="J6" s="4">
        <v>14.8</v>
      </c>
      <c r="K6" s="4">
        <v>14.66</v>
      </c>
      <c r="L6" s="4">
        <v>14.55</v>
      </c>
      <c r="M6" s="4">
        <v>14.45</v>
      </c>
      <c r="N6" s="4">
        <v>14.37</v>
      </c>
      <c r="O6" s="4">
        <v>14.31</v>
      </c>
      <c r="P6" s="4">
        <v>14.25</v>
      </c>
      <c r="Q6" s="4">
        <v>14.2</v>
      </c>
      <c r="R6" s="4">
        <v>14.15</v>
      </c>
      <c r="S6" s="4">
        <v>14.11</v>
      </c>
      <c r="T6" s="4">
        <v>14.08</v>
      </c>
      <c r="U6" s="4">
        <v>14.05</v>
      </c>
      <c r="V6" s="4">
        <v>14.02</v>
      </c>
      <c r="W6" s="4">
        <v>13.99</v>
      </c>
      <c r="X6" s="4">
        <v>13.97</v>
      </c>
      <c r="Y6" s="4">
        <v>13.95</v>
      </c>
      <c r="Z6" s="4">
        <v>13.93</v>
      </c>
      <c r="AA6" s="4">
        <v>13.91</v>
      </c>
      <c r="AB6" s="4">
        <v>13.89</v>
      </c>
      <c r="AC6" s="4">
        <v>13.88</v>
      </c>
      <c r="AD6" s="4">
        <v>13.86</v>
      </c>
      <c r="AE6" s="4">
        <v>13.85</v>
      </c>
      <c r="AF6" s="6">
        <v>13.84</v>
      </c>
    </row>
    <row r="7" spans="2:32">
      <c r="B7" s="14">
        <v>5</v>
      </c>
      <c r="C7" s="4">
        <v>16.260000000000002</v>
      </c>
      <c r="D7" s="4">
        <v>13.27</v>
      </c>
      <c r="E7" s="4">
        <v>12.06</v>
      </c>
      <c r="F7" s="4">
        <v>11.39</v>
      </c>
      <c r="G7" s="4">
        <v>10.97</v>
      </c>
      <c r="H7" s="4">
        <v>10.67</v>
      </c>
      <c r="I7" s="4">
        <v>10.46</v>
      </c>
      <c r="J7" s="4">
        <v>10.29</v>
      </c>
      <c r="K7" s="4">
        <v>10.16</v>
      </c>
      <c r="L7" s="4">
        <v>10.050000000000001</v>
      </c>
      <c r="M7" s="4">
        <v>9.9600000000000009</v>
      </c>
      <c r="N7" s="4">
        <v>9.89</v>
      </c>
      <c r="O7" s="4">
        <v>9.82</v>
      </c>
      <c r="P7" s="4">
        <v>9.77</v>
      </c>
      <c r="Q7" s="4">
        <v>9.7200000000000006</v>
      </c>
      <c r="R7" s="4">
        <v>9.68</v>
      </c>
      <c r="S7" s="4">
        <v>9.64</v>
      </c>
      <c r="T7" s="4">
        <v>9.61</v>
      </c>
      <c r="U7" s="4">
        <v>9.58</v>
      </c>
      <c r="V7" s="4">
        <v>9.5500000000000007</v>
      </c>
      <c r="W7" s="4">
        <v>9.5299999999999994</v>
      </c>
      <c r="X7" s="4">
        <v>9.51</v>
      </c>
      <c r="Y7" s="4">
        <v>9.49</v>
      </c>
      <c r="Z7" s="4">
        <v>9.4700000000000006</v>
      </c>
      <c r="AA7" s="4">
        <v>9.4499999999999993</v>
      </c>
      <c r="AB7" s="4">
        <v>9.43</v>
      </c>
      <c r="AC7" s="4">
        <v>9.42</v>
      </c>
      <c r="AD7" s="4">
        <v>9.4</v>
      </c>
      <c r="AE7" s="4">
        <v>9.39</v>
      </c>
      <c r="AF7" s="6">
        <v>9.3800000000000008</v>
      </c>
    </row>
    <row r="8" spans="2:32"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7"/>
    </row>
    <row r="9" spans="2:32">
      <c r="B9" s="14">
        <v>6</v>
      </c>
      <c r="C9" s="4">
        <v>13.75</v>
      </c>
      <c r="D9" s="4">
        <v>10.92</v>
      </c>
      <c r="E9" s="4">
        <v>9.7799999999999994</v>
      </c>
      <c r="F9" s="4">
        <v>9.15</v>
      </c>
      <c r="G9" s="4">
        <v>8.75</v>
      </c>
      <c r="H9" s="4">
        <v>8.4700000000000006</v>
      </c>
      <c r="I9" s="4">
        <v>8.26</v>
      </c>
      <c r="J9" s="4">
        <v>8.1</v>
      </c>
      <c r="K9" s="4">
        <v>7.98</v>
      </c>
      <c r="L9" s="4">
        <v>7.87</v>
      </c>
      <c r="M9" s="4">
        <v>7.79</v>
      </c>
      <c r="N9" s="4">
        <v>7.72</v>
      </c>
      <c r="O9" s="4">
        <v>7.66</v>
      </c>
      <c r="P9" s="4">
        <v>7.6</v>
      </c>
      <c r="Q9" s="4">
        <v>7.56</v>
      </c>
      <c r="R9" s="4">
        <v>7.52</v>
      </c>
      <c r="S9" s="4">
        <v>7.48</v>
      </c>
      <c r="T9" s="4">
        <v>7.45</v>
      </c>
      <c r="U9" s="4">
        <v>7.42</v>
      </c>
      <c r="V9" s="4">
        <v>7.4</v>
      </c>
      <c r="W9" s="4">
        <v>7.37</v>
      </c>
      <c r="X9" s="4">
        <v>7.35</v>
      </c>
      <c r="Y9" s="4">
        <v>7.33</v>
      </c>
      <c r="Z9" s="4">
        <v>7.31</v>
      </c>
      <c r="AA9" s="4">
        <v>7.3</v>
      </c>
      <c r="AB9" s="4">
        <v>7.28</v>
      </c>
      <c r="AC9" s="4">
        <v>7.27</v>
      </c>
      <c r="AD9" s="4">
        <v>7.25</v>
      </c>
      <c r="AE9" s="4">
        <v>7.24</v>
      </c>
      <c r="AF9" s="6">
        <v>7.23</v>
      </c>
    </row>
    <row r="10" spans="2:32">
      <c r="B10" s="14">
        <v>7</v>
      </c>
      <c r="C10" s="4">
        <v>12.25</v>
      </c>
      <c r="D10" s="4">
        <v>9.5500000000000007</v>
      </c>
      <c r="E10" s="4">
        <v>8.4499999999999993</v>
      </c>
      <c r="F10" s="4">
        <v>7.85</v>
      </c>
      <c r="G10" s="4">
        <v>7.46</v>
      </c>
      <c r="H10" s="4">
        <v>7.19</v>
      </c>
      <c r="I10" s="4">
        <v>6.99</v>
      </c>
      <c r="J10" s="4">
        <v>6.84</v>
      </c>
      <c r="K10" s="4">
        <v>6.72</v>
      </c>
      <c r="L10" s="4">
        <v>6.62</v>
      </c>
      <c r="M10" s="4">
        <v>6.54</v>
      </c>
      <c r="N10" s="4">
        <v>6.47</v>
      </c>
      <c r="O10" s="4">
        <v>6.41</v>
      </c>
      <c r="P10" s="4">
        <v>6.36</v>
      </c>
      <c r="Q10" s="4">
        <v>6.31</v>
      </c>
      <c r="R10" s="4">
        <v>6.28</v>
      </c>
      <c r="S10" s="4">
        <v>6.24</v>
      </c>
      <c r="T10" s="4">
        <v>6.21</v>
      </c>
      <c r="U10" s="4">
        <v>6.18</v>
      </c>
      <c r="V10" s="4">
        <v>6.16</v>
      </c>
      <c r="W10" s="4">
        <v>6.13</v>
      </c>
      <c r="X10" s="4">
        <v>6.11</v>
      </c>
      <c r="Y10" s="4">
        <v>6.09</v>
      </c>
      <c r="Z10" s="4">
        <v>6.07</v>
      </c>
      <c r="AA10" s="4">
        <v>6.06</v>
      </c>
      <c r="AB10" s="4">
        <v>6.04</v>
      </c>
      <c r="AC10" s="4">
        <v>6.03</v>
      </c>
      <c r="AD10" s="4">
        <v>6.02</v>
      </c>
      <c r="AE10" s="4">
        <v>6</v>
      </c>
      <c r="AF10" s="6">
        <v>5.99</v>
      </c>
    </row>
    <row r="11" spans="2:32">
      <c r="B11" s="14">
        <v>8</v>
      </c>
      <c r="C11" s="4">
        <v>11.26</v>
      </c>
      <c r="D11" s="4">
        <v>8.65</v>
      </c>
      <c r="E11" s="4">
        <v>7.59</v>
      </c>
      <c r="F11" s="4">
        <v>7.01</v>
      </c>
      <c r="G11" s="4">
        <v>6.63</v>
      </c>
      <c r="H11" s="4">
        <v>6.37</v>
      </c>
      <c r="I11" s="4">
        <v>6.18</v>
      </c>
      <c r="J11" s="4">
        <v>6.03</v>
      </c>
      <c r="K11" s="4">
        <v>5.91</v>
      </c>
      <c r="L11" s="4">
        <v>5.81</v>
      </c>
      <c r="M11" s="4">
        <v>5.73</v>
      </c>
      <c r="N11" s="4">
        <v>5.67</v>
      </c>
      <c r="O11" s="4">
        <v>5.61</v>
      </c>
      <c r="P11" s="4">
        <v>5.56</v>
      </c>
      <c r="Q11" s="4">
        <v>5.52</v>
      </c>
      <c r="R11" s="4">
        <v>5.48</v>
      </c>
      <c r="S11" s="4">
        <v>5.44</v>
      </c>
      <c r="T11" s="4">
        <v>5.41</v>
      </c>
      <c r="U11" s="4">
        <v>5.38</v>
      </c>
      <c r="V11" s="4">
        <v>5.36</v>
      </c>
      <c r="W11" s="4">
        <v>5.34</v>
      </c>
      <c r="X11" s="4">
        <v>5.32</v>
      </c>
      <c r="Y11" s="4">
        <v>5.3</v>
      </c>
      <c r="Z11" s="4">
        <v>5.28</v>
      </c>
      <c r="AA11" s="4">
        <v>5.26</v>
      </c>
      <c r="AB11" s="4">
        <v>5.25</v>
      </c>
      <c r="AC11" s="4">
        <v>5.23</v>
      </c>
      <c r="AD11" s="4">
        <v>5.22</v>
      </c>
      <c r="AE11" s="4">
        <v>5.21</v>
      </c>
      <c r="AF11" s="6">
        <v>5.2</v>
      </c>
    </row>
    <row r="12" spans="2:32">
      <c r="B12" s="14">
        <v>9</v>
      </c>
      <c r="C12" s="4">
        <v>10.56</v>
      </c>
      <c r="D12" s="4">
        <v>8.02</v>
      </c>
      <c r="E12" s="4">
        <v>6.99</v>
      </c>
      <c r="F12" s="4">
        <v>6.42</v>
      </c>
      <c r="G12" s="4">
        <v>6.06</v>
      </c>
      <c r="H12" s="4">
        <v>5.8</v>
      </c>
      <c r="I12" s="4">
        <v>5.61</v>
      </c>
      <c r="J12" s="4">
        <v>5.47</v>
      </c>
      <c r="K12" s="4">
        <v>5.35</v>
      </c>
      <c r="L12" s="4">
        <v>5.26</v>
      </c>
      <c r="M12" s="4">
        <v>5.18</v>
      </c>
      <c r="N12" s="4">
        <v>5.1100000000000003</v>
      </c>
      <c r="O12" s="4">
        <v>5.05</v>
      </c>
      <c r="P12" s="4">
        <v>5.01</v>
      </c>
      <c r="Q12" s="4">
        <v>4.96</v>
      </c>
      <c r="R12" s="4">
        <v>4.92</v>
      </c>
      <c r="S12" s="4">
        <v>4.8899999999999997</v>
      </c>
      <c r="T12" s="4">
        <v>4.8600000000000003</v>
      </c>
      <c r="U12" s="4">
        <v>4.83</v>
      </c>
      <c r="V12" s="4">
        <v>4.8099999999999996</v>
      </c>
      <c r="W12" s="4">
        <v>4.79</v>
      </c>
      <c r="X12" s="4">
        <v>4.7699999999999996</v>
      </c>
      <c r="Y12" s="4">
        <v>4.75</v>
      </c>
      <c r="Z12" s="4">
        <v>4.7300000000000004</v>
      </c>
      <c r="AA12" s="4">
        <v>4.71</v>
      </c>
      <c r="AB12" s="4">
        <v>4.7</v>
      </c>
      <c r="AC12" s="4">
        <v>4.68</v>
      </c>
      <c r="AD12" s="4">
        <v>4.67</v>
      </c>
      <c r="AE12" s="4">
        <v>4.66</v>
      </c>
      <c r="AF12" s="6">
        <v>4.6500000000000004</v>
      </c>
    </row>
    <row r="13" spans="2:32">
      <c r="B13" s="14">
        <v>10</v>
      </c>
      <c r="C13" s="4">
        <v>10.039999999999999</v>
      </c>
      <c r="D13" s="4">
        <v>7.56</v>
      </c>
      <c r="E13" s="4">
        <v>6.55</v>
      </c>
      <c r="F13" s="4">
        <v>5.99</v>
      </c>
      <c r="G13" s="4">
        <v>5.64</v>
      </c>
      <c r="H13" s="4">
        <v>5.39</v>
      </c>
      <c r="I13" s="4">
        <v>5.2</v>
      </c>
      <c r="J13" s="4">
        <v>5.0599999999999996</v>
      </c>
      <c r="K13" s="4">
        <v>4.9400000000000004</v>
      </c>
      <c r="L13" s="4">
        <v>4.8499999999999996</v>
      </c>
      <c r="M13" s="4">
        <v>4.7699999999999996</v>
      </c>
      <c r="N13" s="4">
        <v>4.71</v>
      </c>
      <c r="O13" s="4">
        <v>4.6500000000000004</v>
      </c>
      <c r="P13" s="4">
        <v>4.5999999999999996</v>
      </c>
      <c r="Q13" s="4">
        <v>4.5599999999999996</v>
      </c>
      <c r="R13" s="4">
        <v>4.5199999999999996</v>
      </c>
      <c r="S13" s="4">
        <v>4.49</v>
      </c>
      <c r="T13" s="4">
        <v>4.46</v>
      </c>
      <c r="U13" s="4">
        <v>4.43</v>
      </c>
      <c r="V13" s="4">
        <v>4.41</v>
      </c>
      <c r="W13" s="4">
        <v>4.38</v>
      </c>
      <c r="X13" s="4">
        <v>4.3600000000000003</v>
      </c>
      <c r="Y13" s="4">
        <v>4.34</v>
      </c>
      <c r="Z13" s="4">
        <v>4.33</v>
      </c>
      <c r="AA13" s="4">
        <v>4.3099999999999996</v>
      </c>
      <c r="AB13" s="4">
        <v>4.3</v>
      </c>
      <c r="AC13" s="4">
        <v>4.28</v>
      </c>
      <c r="AD13" s="4">
        <v>4.2699999999999996</v>
      </c>
      <c r="AE13" s="4">
        <v>4.26</v>
      </c>
      <c r="AF13" s="6">
        <v>4.25</v>
      </c>
    </row>
    <row r="14" spans="2:32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7"/>
    </row>
    <row r="15" spans="2:32">
      <c r="B15" s="14">
        <v>11</v>
      </c>
      <c r="C15" s="4">
        <v>9.65</v>
      </c>
      <c r="D15" s="4">
        <v>7.21</v>
      </c>
      <c r="E15" s="4">
        <v>6.22</v>
      </c>
      <c r="F15" s="4">
        <v>5.67</v>
      </c>
      <c r="G15" s="4">
        <v>5.32</v>
      </c>
      <c r="H15" s="4">
        <v>5.07</v>
      </c>
      <c r="I15" s="4">
        <v>4.8899999999999997</v>
      </c>
      <c r="J15" s="4">
        <v>4.74</v>
      </c>
      <c r="K15" s="4">
        <v>4.63</v>
      </c>
      <c r="L15" s="4">
        <v>4.54</v>
      </c>
      <c r="M15" s="4">
        <v>4.46</v>
      </c>
      <c r="N15" s="4">
        <v>4.4000000000000004</v>
      </c>
      <c r="O15" s="4">
        <v>4.34</v>
      </c>
      <c r="P15" s="4">
        <v>4.29</v>
      </c>
      <c r="Q15" s="4">
        <v>4.25</v>
      </c>
      <c r="R15" s="4">
        <v>4.21</v>
      </c>
      <c r="S15" s="4">
        <v>4.18</v>
      </c>
      <c r="T15" s="4">
        <v>4.1500000000000004</v>
      </c>
      <c r="U15" s="4">
        <v>4.12</v>
      </c>
      <c r="V15" s="4">
        <v>4.0999999999999996</v>
      </c>
      <c r="W15" s="4">
        <v>4.08</v>
      </c>
      <c r="X15" s="4">
        <v>4.0599999999999996</v>
      </c>
      <c r="Y15" s="4">
        <v>4.04</v>
      </c>
      <c r="Z15" s="4">
        <v>4.0199999999999996</v>
      </c>
      <c r="AA15" s="4">
        <v>4.01</v>
      </c>
      <c r="AB15" s="4">
        <v>3.99</v>
      </c>
      <c r="AC15" s="4">
        <v>3.98</v>
      </c>
      <c r="AD15" s="4">
        <v>3.96</v>
      </c>
      <c r="AE15" s="4">
        <v>3.95</v>
      </c>
      <c r="AF15" s="6">
        <v>3.94</v>
      </c>
    </row>
    <row r="16" spans="2:32">
      <c r="B16" s="14">
        <v>12</v>
      </c>
      <c r="C16" s="4">
        <v>9.33</v>
      </c>
      <c r="D16" s="4">
        <v>6.93</v>
      </c>
      <c r="E16" s="4">
        <v>5.95</v>
      </c>
      <c r="F16" s="4">
        <v>5.41</v>
      </c>
      <c r="G16" s="4">
        <v>5.0599999999999996</v>
      </c>
      <c r="H16" s="4">
        <v>4.82</v>
      </c>
      <c r="I16" s="4">
        <v>4.6399999999999997</v>
      </c>
      <c r="J16" s="4">
        <v>4.5</v>
      </c>
      <c r="K16" s="4">
        <v>4.3899999999999997</v>
      </c>
      <c r="L16" s="4">
        <v>4.3</v>
      </c>
      <c r="M16" s="4">
        <v>4.22</v>
      </c>
      <c r="N16" s="4">
        <v>4.16</v>
      </c>
      <c r="O16" s="4">
        <v>4.0999999999999996</v>
      </c>
      <c r="P16" s="4">
        <v>4.05</v>
      </c>
      <c r="Q16" s="4">
        <v>4.01</v>
      </c>
      <c r="R16" s="4">
        <v>3.97</v>
      </c>
      <c r="S16" s="4">
        <v>3.94</v>
      </c>
      <c r="T16" s="4">
        <v>3.91</v>
      </c>
      <c r="U16" s="4">
        <v>3.88</v>
      </c>
      <c r="V16" s="4">
        <v>3.86</v>
      </c>
      <c r="W16" s="4">
        <v>3.84</v>
      </c>
      <c r="X16" s="4">
        <v>3.82</v>
      </c>
      <c r="Y16" s="4">
        <v>3.8</v>
      </c>
      <c r="Z16" s="4">
        <v>3.78</v>
      </c>
      <c r="AA16" s="4">
        <v>3.76</v>
      </c>
      <c r="AB16" s="4">
        <v>3.75</v>
      </c>
      <c r="AC16" s="4">
        <v>3.74</v>
      </c>
      <c r="AD16" s="4">
        <v>3.72</v>
      </c>
      <c r="AE16" s="4">
        <v>3.71</v>
      </c>
      <c r="AF16" s="6">
        <v>3.7</v>
      </c>
    </row>
    <row r="17" spans="2:32">
      <c r="B17" s="14">
        <v>13</v>
      </c>
      <c r="C17" s="4">
        <v>9.07</v>
      </c>
      <c r="D17" s="4">
        <v>6.7</v>
      </c>
      <c r="E17" s="4">
        <v>5.74</v>
      </c>
      <c r="F17" s="4">
        <v>5.21</v>
      </c>
      <c r="G17" s="4">
        <v>4.8600000000000003</v>
      </c>
      <c r="H17" s="4">
        <v>4.62</v>
      </c>
      <c r="I17" s="4">
        <v>4.4400000000000004</v>
      </c>
      <c r="J17" s="4">
        <v>4.3</v>
      </c>
      <c r="K17" s="4">
        <v>4.1900000000000004</v>
      </c>
      <c r="L17" s="4">
        <v>4.0999999999999996</v>
      </c>
      <c r="M17" s="4">
        <v>4.0199999999999996</v>
      </c>
      <c r="N17" s="4">
        <v>3.96</v>
      </c>
      <c r="O17" s="4">
        <v>3.91</v>
      </c>
      <c r="P17" s="4">
        <v>3.86</v>
      </c>
      <c r="Q17" s="4">
        <v>3.82</v>
      </c>
      <c r="R17" s="4">
        <v>3.78</v>
      </c>
      <c r="S17" s="4">
        <v>3.75</v>
      </c>
      <c r="T17" s="4">
        <v>3.72</v>
      </c>
      <c r="U17" s="4">
        <v>3.69</v>
      </c>
      <c r="V17" s="4">
        <v>3.66</v>
      </c>
      <c r="W17" s="4">
        <v>3.64</v>
      </c>
      <c r="X17" s="4">
        <v>3.62</v>
      </c>
      <c r="Y17" s="4">
        <v>3.6</v>
      </c>
      <c r="Z17" s="4">
        <v>3.59</v>
      </c>
      <c r="AA17" s="4">
        <v>3.57</v>
      </c>
      <c r="AB17" s="4">
        <v>3.56</v>
      </c>
      <c r="AC17" s="4">
        <v>3.54</v>
      </c>
      <c r="AD17" s="4">
        <v>3.53</v>
      </c>
      <c r="AE17" s="4">
        <v>3.52</v>
      </c>
      <c r="AF17" s="6">
        <v>3.51</v>
      </c>
    </row>
    <row r="18" spans="2:32">
      <c r="B18" s="14">
        <v>14</v>
      </c>
      <c r="C18" s="4">
        <v>8.86</v>
      </c>
      <c r="D18" s="4">
        <v>6.51</v>
      </c>
      <c r="E18" s="4">
        <v>5.56</v>
      </c>
      <c r="F18" s="4">
        <v>5.04</v>
      </c>
      <c r="G18" s="4">
        <v>4.6900000000000004</v>
      </c>
      <c r="H18" s="4">
        <v>4.46</v>
      </c>
      <c r="I18" s="4">
        <v>4.28</v>
      </c>
      <c r="J18" s="4">
        <v>4.1399999999999997</v>
      </c>
      <c r="K18" s="4">
        <v>4.03</v>
      </c>
      <c r="L18" s="4">
        <v>3.94</v>
      </c>
      <c r="M18" s="4">
        <v>3.86</v>
      </c>
      <c r="N18" s="4">
        <v>3.8</v>
      </c>
      <c r="O18" s="4">
        <v>3.75</v>
      </c>
      <c r="P18" s="4">
        <v>3.7</v>
      </c>
      <c r="Q18" s="4">
        <v>3.66</v>
      </c>
      <c r="R18" s="4">
        <v>3.62</v>
      </c>
      <c r="S18" s="4">
        <v>3.59</v>
      </c>
      <c r="T18" s="4">
        <v>3.56</v>
      </c>
      <c r="U18" s="4">
        <v>3.53</v>
      </c>
      <c r="V18" s="4">
        <v>3.51</v>
      </c>
      <c r="W18" s="4">
        <v>3.48</v>
      </c>
      <c r="X18" s="4">
        <v>3.46</v>
      </c>
      <c r="Y18" s="4">
        <v>3.44</v>
      </c>
      <c r="Z18" s="4">
        <v>3.43</v>
      </c>
      <c r="AA18" s="4">
        <v>3.41</v>
      </c>
      <c r="AB18" s="4">
        <v>3.4</v>
      </c>
      <c r="AC18" s="4">
        <v>3.38</v>
      </c>
      <c r="AD18" s="4">
        <v>3.37</v>
      </c>
      <c r="AE18" s="4">
        <v>3.36</v>
      </c>
      <c r="AF18" s="6">
        <v>3.35</v>
      </c>
    </row>
    <row r="19" spans="2:32">
      <c r="B19" s="14">
        <v>15</v>
      </c>
      <c r="C19" s="4">
        <v>8.68</v>
      </c>
      <c r="D19" s="4">
        <v>6.36</v>
      </c>
      <c r="E19" s="4">
        <v>5.42</v>
      </c>
      <c r="F19" s="4">
        <v>4.8899999999999997</v>
      </c>
      <c r="G19" s="4">
        <v>4.5599999999999996</v>
      </c>
      <c r="H19" s="4">
        <v>4.32</v>
      </c>
      <c r="I19" s="4">
        <v>4.1399999999999997</v>
      </c>
      <c r="J19" s="4">
        <v>4</v>
      </c>
      <c r="K19" s="4">
        <v>3.89</v>
      </c>
      <c r="L19" s="4">
        <v>3.8</v>
      </c>
      <c r="M19" s="4">
        <v>3.73</v>
      </c>
      <c r="N19" s="4">
        <v>3.67</v>
      </c>
      <c r="O19" s="4">
        <v>3.61</v>
      </c>
      <c r="P19" s="4">
        <v>3.56</v>
      </c>
      <c r="Q19" s="4">
        <v>3.52</v>
      </c>
      <c r="R19" s="4">
        <v>3.49</v>
      </c>
      <c r="S19" s="4">
        <v>3.45</v>
      </c>
      <c r="T19" s="4">
        <v>3.42</v>
      </c>
      <c r="U19" s="4">
        <v>3.4</v>
      </c>
      <c r="V19" s="4">
        <v>3.37</v>
      </c>
      <c r="W19" s="4">
        <v>3.35</v>
      </c>
      <c r="X19" s="4">
        <v>3.33</v>
      </c>
      <c r="Y19" s="4">
        <v>3.31</v>
      </c>
      <c r="Z19" s="4">
        <v>3.29</v>
      </c>
      <c r="AA19" s="4">
        <v>3.28</v>
      </c>
      <c r="AB19" s="4">
        <v>3.26</v>
      </c>
      <c r="AC19" s="4">
        <v>3.25</v>
      </c>
      <c r="AD19" s="4">
        <v>3.24</v>
      </c>
      <c r="AE19" s="4">
        <v>3.23</v>
      </c>
      <c r="AF19" s="6">
        <v>3.21</v>
      </c>
    </row>
    <row r="20" spans="2:32">
      <c r="B20" s="1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7"/>
    </row>
    <row r="21" spans="2:32">
      <c r="B21" s="14">
        <v>16</v>
      </c>
      <c r="C21" s="4">
        <v>8.5299999999999994</v>
      </c>
      <c r="D21" s="4">
        <v>6.23</v>
      </c>
      <c r="E21" s="4">
        <v>5.29</v>
      </c>
      <c r="F21" s="4">
        <v>4.7699999999999996</v>
      </c>
      <c r="G21" s="4">
        <v>4.4400000000000004</v>
      </c>
      <c r="H21" s="4">
        <v>4.2</v>
      </c>
      <c r="I21" s="4">
        <v>4.03</v>
      </c>
      <c r="J21" s="4">
        <v>3.89</v>
      </c>
      <c r="K21" s="4">
        <v>3.78</v>
      </c>
      <c r="L21" s="4">
        <v>3.69</v>
      </c>
      <c r="M21" s="4">
        <v>3.62</v>
      </c>
      <c r="N21" s="4">
        <v>3.55</v>
      </c>
      <c r="O21" s="4">
        <v>3.5</v>
      </c>
      <c r="P21" s="4">
        <v>3.45</v>
      </c>
      <c r="Q21" s="4">
        <v>3.41</v>
      </c>
      <c r="R21" s="4">
        <v>3.37</v>
      </c>
      <c r="S21" s="4">
        <v>3.34</v>
      </c>
      <c r="T21" s="4">
        <v>3.31</v>
      </c>
      <c r="U21" s="4">
        <v>3.28</v>
      </c>
      <c r="V21" s="4">
        <v>3.26</v>
      </c>
      <c r="W21" s="4">
        <v>3.24</v>
      </c>
      <c r="X21" s="4">
        <v>3.22</v>
      </c>
      <c r="Y21" s="4">
        <v>3.2</v>
      </c>
      <c r="Z21" s="4">
        <v>3.18</v>
      </c>
      <c r="AA21" s="4">
        <v>3.16</v>
      </c>
      <c r="AB21" s="4">
        <v>3.15</v>
      </c>
      <c r="AC21" s="4">
        <v>3.14</v>
      </c>
      <c r="AD21" s="4">
        <v>3.12</v>
      </c>
      <c r="AE21" s="4">
        <v>3.11</v>
      </c>
      <c r="AF21" s="6">
        <v>3.1</v>
      </c>
    </row>
    <row r="22" spans="2:32">
      <c r="B22" s="14">
        <v>17</v>
      </c>
      <c r="C22" s="4">
        <v>8.4</v>
      </c>
      <c r="D22" s="4">
        <v>6.11</v>
      </c>
      <c r="E22" s="4">
        <v>5.18</v>
      </c>
      <c r="F22" s="4">
        <v>4.67</v>
      </c>
      <c r="G22" s="4">
        <v>4.34</v>
      </c>
      <c r="H22" s="4">
        <v>4.0999999999999996</v>
      </c>
      <c r="I22" s="4">
        <v>3.93</v>
      </c>
      <c r="J22" s="4">
        <v>3.79</v>
      </c>
      <c r="K22" s="4">
        <v>3.68</v>
      </c>
      <c r="L22" s="4">
        <v>3.59</v>
      </c>
      <c r="M22" s="4">
        <v>3.52</v>
      </c>
      <c r="N22" s="4">
        <v>3.46</v>
      </c>
      <c r="O22" s="4">
        <v>3.4</v>
      </c>
      <c r="P22" s="4">
        <v>3.35</v>
      </c>
      <c r="Q22" s="4">
        <v>3.31</v>
      </c>
      <c r="R22" s="4">
        <v>3.27</v>
      </c>
      <c r="S22" s="4">
        <v>3.24</v>
      </c>
      <c r="T22" s="4">
        <v>3.21</v>
      </c>
      <c r="U22" s="4">
        <v>3.19</v>
      </c>
      <c r="V22" s="4">
        <v>3.16</v>
      </c>
      <c r="W22" s="4">
        <v>3.14</v>
      </c>
      <c r="X22" s="4">
        <v>3.12</v>
      </c>
      <c r="Y22" s="4">
        <v>3.1</v>
      </c>
      <c r="Z22" s="4">
        <v>3.08</v>
      </c>
      <c r="AA22" s="4">
        <v>3.07</v>
      </c>
      <c r="AB22" s="4">
        <v>3.05</v>
      </c>
      <c r="AC22" s="4">
        <v>3.04</v>
      </c>
      <c r="AD22" s="4">
        <v>3.03</v>
      </c>
      <c r="AE22" s="4">
        <v>3.01</v>
      </c>
      <c r="AF22" s="6">
        <v>3</v>
      </c>
    </row>
    <row r="23" spans="2:32">
      <c r="B23" s="14">
        <v>18</v>
      </c>
      <c r="C23" s="4">
        <v>8.2899999999999991</v>
      </c>
      <c r="D23" s="4">
        <v>6.01</v>
      </c>
      <c r="E23" s="4">
        <v>5.09</v>
      </c>
      <c r="F23" s="4">
        <v>4.58</v>
      </c>
      <c r="G23" s="4">
        <v>4.25</v>
      </c>
      <c r="H23" s="4">
        <v>4.01</v>
      </c>
      <c r="I23" s="4">
        <v>3.84</v>
      </c>
      <c r="J23" s="4">
        <v>3.71</v>
      </c>
      <c r="K23" s="4">
        <v>3.6</v>
      </c>
      <c r="L23" s="4">
        <v>3.51</v>
      </c>
      <c r="M23" s="4">
        <v>3.43</v>
      </c>
      <c r="N23" s="4">
        <v>3.37</v>
      </c>
      <c r="O23" s="4">
        <v>3.32</v>
      </c>
      <c r="P23" s="4">
        <v>3.27</v>
      </c>
      <c r="Q23" s="4">
        <v>3.23</v>
      </c>
      <c r="R23" s="4">
        <v>3.19</v>
      </c>
      <c r="S23" s="4">
        <v>3.16</v>
      </c>
      <c r="T23" s="4">
        <v>3.13</v>
      </c>
      <c r="U23" s="4">
        <v>3.1</v>
      </c>
      <c r="V23" s="4">
        <v>3.08</v>
      </c>
      <c r="W23" s="4">
        <v>3.05</v>
      </c>
      <c r="X23" s="4">
        <v>3.03</v>
      </c>
      <c r="Y23" s="4">
        <v>3.02</v>
      </c>
      <c r="Z23" s="4">
        <v>3</v>
      </c>
      <c r="AA23" s="4">
        <v>2.98</v>
      </c>
      <c r="AB23" s="4">
        <v>2.97</v>
      </c>
      <c r="AC23" s="4">
        <v>2.95</v>
      </c>
      <c r="AD23" s="4">
        <v>2.94</v>
      </c>
      <c r="AE23" s="4">
        <v>2.93</v>
      </c>
      <c r="AF23" s="6">
        <v>2.92</v>
      </c>
    </row>
    <row r="24" spans="2:32">
      <c r="B24" s="14">
        <v>19</v>
      </c>
      <c r="C24" s="4">
        <v>8.18</v>
      </c>
      <c r="D24" s="4">
        <v>5.93</v>
      </c>
      <c r="E24" s="4">
        <v>5.01</v>
      </c>
      <c r="F24" s="4">
        <v>4.5</v>
      </c>
      <c r="G24" s="4">
        <v>4.17</v>
      </c>
      <c r="H24" s="4">
        <v>3.94</v>
      </c>
      <c r="I24" s="4">
        <v>3.77</v>
      </c>
      <c r="J24" s="4">
        <v>3.63</v>
      </c>
      <c r="K24" s="4">
        <v>3.52</v>
      </c>
      <c r="L24" s="4">
        <v>3.43</v>
      </c>
      <c r="M24" s="4">
        <v>3.36</v>
      </c>
      <c r="N24" s="4">
        <v>3.3</v>
      </c>
      <c r="O24" s="4">
        <v>3.24</v>
      </c>
      <c r="P24" s="4">
        <v>3.19</v>
      </c>
      <c r="Q24" s="4">
        <v>3.15</v>
      </c>
      <c r="R24" s="4">
        <v>3.12</v>
      </c>
      <c r="S24" s="4">
        <v>3.08</v>
      </c>
      <c r="T24" s="4">
        <v>3.05</v>
      </c>
      <c r="U24" s="4">
        <v>3.03</v>
      </c>
      <c r="V24" s="4">
        <v>3</v>
      </c>
      <c r="W24" s="4">
        <v>2.98</v>
      </c>
      <c r="X24" s="4">
        <v>2.96</v>
      </c>
      <c r="Y24" s="4">
        <v>2.94</v>
      </c>
      <c r="Z24" s="4">
        <v>2.92</v>
      </c>
      <c r="AA24" s="4">
        <v>2.91</v>
      </c>
      <c r="AB24" s="4">
        <v>2.89</v>
      </c>
      <c r="AC24" s="4">
        <v>2.88</v>
      </c>
      <c r="AD24" s="4">
        <v>2.87</v>
      </c>
      <c r="AE24" s="4">
        <v>2.86</v>
      </c>
      <c r="AF24" s="6">
        <v>2.84</v>
      </c>
    </row>
    <row r="25" spans="2:32">
      <c r="B25" s="14">
        <v>20</v>
      </c>
      <c r="C25" s="4">
        <v>8.1</v>
      </c>
      <c r="D25" s="4">
        <v>5.85</v>
      </c>
      <c r="E25" s="4">
        <v>4.9400000000000004</v>
      </c>
      <c r="F25" s="4">
        <v>4.43</v>
      </c>
      <c r="G25" s="4">
        <v>4.0999999999999996</v>
      </c>
      <c r="H25" s="4">
        <v>3.87</v>
      </c>
      <c r="I25" s="4">
        <v>3.7</v>
      </c>
      <c r="J25" s="4">
        <v>3.56</v>
      </c>
      <c r="K25" s="4">
        <v>3.46</v>
      </c>
      <c r="L25" s="4">
        <v>3.37</v>
      </c>
      <c r="M25" s="4">
        <v>3.29</v>
      </c>
      <c r="N25" s="4">
        <v>3.23</v>
      </c>
      <c r="O25" s="4">
        <v>3.18</v>
      </c>
      <c r="P25" s="4">
        <v>3.13</v>
      </c>
      <c r="Q25" s="4">
        <v>3.09</v>
      </c>
      <c r="R25" s="4">
        <v>3.05</v>
      </c>
      <c r="S25" s="4">
        <v>3.02</v>
      </c>
      <c r="T25" s="4">
        <v>2.99</v>
      </c>
      <c r="U25" s="4">
        <v>2.96</v>
      </c>
      <c r="V25" s="4">
        <v>2.94</v>
      </c>
      <c r="W25" s="4">
        <v>2.92</v>
      </c>
      <c r="X25" s="4">
        <v>2.9</v>
      </c>
      <c r="Y25" s="4">
        <v>2.88</v>
      </c>
      <c r="Z25" s="4">
        <v>2.86</v>
      </c>
      <c r="AA25" s="4">
        <v>2.84</v>
      </c>
      <c r="AB25" s="4">
        <v>2.83</v>
      </c>
      <c r="AC25" s="4">
        <v>2.81</v>
      </c>
      <c r="AD25" s="4">
        <v>2.8</v>
      </c>
      <c r="AE25" s="4">
        <v>2.79</v>
      </c>
      <c r="AF25" s="6">
        <v>2.78</v>
      </c>
    </row>
    <row r="26" spans="2:32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7"/>
    </row>
    <row r="27" spans="2:32">
      <c r="B27" s="14">
        <v>21</v>
      </c>
      <c r="C27" s="4">
        <v>8.02</v>
      </c>
      <c r="D27" s="4">
        <v>5.78</v>
      </c>
      <c r="E27" s="4">
        <v>4.87</v>
      </c>
      <c r="F27" s="4">
        <v>4.37</v>
      </c>
      <c r="G27" s="4">
        <v>4.04</v>
      </c>
      <c r="H27" s="4">
        <v>3.81</v>
      </c>
      <c r="I27" s="4">
        <v>3.64</v>
      </c>
      <c r="J27" s="4">
        <v>3.51</v>
      </c>
      <c r="K27" s="4">
        <v>3.4</v>
      </c>
      <c r="L27" s="4">
        <v>3.31</v>
      </c>
      <c r="M27" s="4">
        <v>3.24</v>
      </c>
      <c r="N27" s="4">
        <v>3.17</v>
      </c>
      <c r="O27" s="4">
        <v>3.12</v>
      </c>
      <c r="P27" s="4">
        <v>3.07</v>
      </c>
      <c r="Q27" s="4">
        <v>3.03</v>
      </c>
      <c r="R27" s="4">
        <v>2.99</v>
      </c>
      <c r="S27" s="4">
        <v>2.96</v>
      </c>
      <c r="T27" s="4">
        <v>2.93</v>
      </c>
      <c r="U27" s="4">
        <v>2.9</v>
      </c>
      <c r="V27" s="4">
        <v>2.88</v>
      </c>
      <c r="W27" s="4">
        <v>2.86</v>
      </c>
      <c r="X27" s="4">
        <v>2.84</v>
      </c>
      <c r="Y27" s="4">
        <v>2.82</v>
      </c>
      <c r="Z27" s="4">
        <v>2.8</v>
      </c>
      <c r="AA27" s="4">
        <v>2.79</v>
      </c>
      <c r="AB27" s="4">
        <v>2.77</v>
      </c>
      <c r="AC27" s="4">
        <v>2.76</v>
      </c>
      <c r="AD27" s="4">
        <v>2.74</v>
      </c>
      <c r="AE27" s="4">
        <v>2.73</v>
      </c>
      <c r="AF27" s="6">
        <v>2.72</v>
      </c>
    </row>
    <row r="28" spans="2:32">
      <c r="B28" s="14">
        <v>22</v>
      </c>
      <c r="C28" s="4">
        <v>7.95</v>
      </c>
      <c r="D28" s="4">
        <v>5.72</v>
      </c>
      <c r="E28" s="4">
        <v>4.82</v>
      </c>
      <c r="F28" s="4">
        <v>4.3099999999999996</v>
      </c>
      <c r="G28" s="4">
        <v>3.99</v>
      </c>
      <c r="H28" s="4">
        <v>3.76</v>
      </c>
      <c r="I28" s="4">
        <v>3.59</v>
      </c>
      <c r="J28" s="4">
        <v>3.45</v>
      </c>
      <c r="K28" s="4">
        <v>3.35</v>
      </c>
      <c r="L28" s="4">
        <v>3.26</v>
      </c>
      <c r="M28" s="4">
        <v>3.18</v>
      </c>
      <c r="N28" s="4">
        <v>3.12</v>
      </c>
      <c r="O28" s="4">
        <v>3.07</v>
      </c>
      <c r="P28" s="4">
        <v>3.02</v>
      </c>
      <c r="Q28" s="4">
        <v>2.98</v>
      </c>
      <c r="R28" s="4">
        <v>2.94</v>
      </c>
      <c r="S28" s="4">
        <v>2.91</v>
      </c>
      <c r="T28" s="4">
        <v>2.88</v>
      </c>
      <c r="U28" s="4">
        <v>2.85</v>
      </c>
      <c r="V28" s="4">
        <v>2.83</v>
      </c>
      <c r="W28" s="4">
        <v>2.81</v>
      </c>
      <c r="X28" s="4">
        <v>2.78</v>
      </c>
      <c r="Y28" s="4">
        <v>2.77</v>
      </c>
      <c r="Z28" s="4">
        <v>2.75</v>
      </c>
      <c r="AA28" s="4">
        <v>2.73</v>
      </c>
      <c r="AB28" s="4">
        <v>2.72</v>
      </c>
      <c r="AC28" s="4">
        <v>2.7</v>
      </c>
      <c r="AD28" s="4">
        <v>2.69</v>
      </c>
      <c r="AE28" s="4">
        <v>2.68</v>
      </c>
      <c r="AF28" s="6">
        <v>2.67</v>
      </c>
    </row>
    <row r="29" spans="2:32">
      <c r="B29" s="14">
        <v>23</v>
      </c>
      <c r="C29" s="4">
        <v>7.88</v>
      </c>
      <c r="D29" s="4">
        <v>5.66</v>
      </c>
      <c r="E29" s="4">
        <v>4.76</v>
      </c>
      <c r="F29" s="4">
        <v>4.26</v>
      </c>
      <c r="G29" s="4">
        <v>3.94</v>
      </c>
      <c r="H29" s="4">
        <v>3.71</v>
      </c>
      <c r="I29" s="4">
        <v>3.54</v>
      </c>
      <c r="J29" s="4">
        <v>3.41</v>
      </c>
      <c r="K29" s="4">
        <v>3.3</v>
      </c>
      <c r="L29" s="4">
        <v>3.21</v>
      </c>
      <c r="M29" s="4">
        <v>3.14</v>
      </c>
      <c r="N29" s="4">
        <v>3.07</v>
      </c>
      <c r="O29" s="4">
        <v>3.02</v>
      </c>
      <c r="P29" s="4">
        <v>2.97</v>
      </c>
      <c r="Q29" s="4">
        <v>2.93</v>
      </c>
      <c r="R29" s="4">
        <v>2.89</v>
      </c>
      <c r="S29" s="4">
        <v>2.86</v>
      </c>
      <c r="T29" s="4">
        <v>2.83</v>
      </c>
      <c r="U29" s="4">
        <v>2.8</v>
      </c>
      <c r="V29" s="4">
        <v>2.78</v>
      </c>
      <c r="W29" s="4">
        <v>2.76</v>
      </c>
      <c r="X29" s="4">
        <v>2.74</v>
      </c>
      <c r="Y29" s="4">
        <v>2.72</v>
      </c>
      <c r="Z29" s="4">
        <v>2.7</v>
      </c>
      <c r="AA29" s="4">
        <v>2.69</v>
      </c>
      <c r="AB29" s="4">
        <v>2.67</v>
      </c>
      <c r="AC29" s="4">
        <v>2.66</v>
      </c>
      <c r="AD29" s="4">
        <v>2.64</v>
      </c>
      <c r="AE29" s="4">
        <v>2.63</v>
      </c>
      <c r="AF29" s="6">
        <v>2.62</v>
      </c>
    </row>
    <row r="30" spans="2:32">
      <c r="B30" s="14">
        <v>24</v>
      </c>
      <c r="C30" s="4">
        <v>7.82</v>
      </c>
      <c r="D30" s="4">
        <v>5.61</v>
      </c>
      <c r="E30" s="4">
        <v>4.72</v>
      </c>
      <c r="F30" s="4">
        <v>4.22</v>
      </c>
      <c r="G30" s="4">
        <v>3.9</v>
      </c>
      <c r="H30" s="4">
        <v>3.67</v>
      </c>
      <c r="I30" s="4">
        <v>3.5</v>
      </c>
      <c r="J30" s="4">
        <v>3.36</v>
      </c>
      <c r="K30" s="4">
        <v>3.26</v>
      </c>
      <c r="L30" s="4">
        <v>3.17</v>
      </c>
      <c r="M30" s="4">
        <v>3.09</v>
      </c>
      <c r="N30" s="4">
        <v>3.03</v>
      </c>
      <c r="O30" s="4">
        <v>2.98</v>
      </c>
      <c r="P30" s="4">
        <v>2.93</v>
      </c>
      <c r="Q30" s="4">
        <v>2.89</v>
      </c>
      <c r="R30" s="4">
        <v>2.85</v>
      </c>
      <c r="S30" s="4">
        <v>2.82</v>
      </c>
      <c r="T30" s="4">
        <v>2.79</v>
      </c>
      <c r="U30" s="4">
        <v>2.76</v>
      </c>
      <c r="V30" s="4">
        <v>2.74</v>
      </c>
      <c r="W30" s="4">
        <v>2.72</v>
      </c>
      <c r="X30" s="4">
        <v>2.7</v>
      </c>
      <c r="Y30" s="4">
        <v>2.68</v>
      </c>
      <c r="Z30" s="4">
        <v>2.66</v>
      </c>
      <c r="AA30" s="4">
        <v>2.64</v>
      </c>
      <c r="AB30" s="4">
        <v>2.63</v>
      </c>
      <c r="AC30" s="4">
        <v>2.61</v>
      </c>
      <c r="AD30" s="4">
        <v>2.6</v>
      </c>
      <c r="AE30" s="4">
        <v>2.59</v>
      </c>
      <c r="AF30" s="6">
        <v>2.58</v>
      </c>
    </row>
    <row r="31" spans="2:32">
      <c r="B31" s="14">
        <v>25</v>
      </c>
      <c r="C31" s="4">
        <v>7.77</v>
      </c>
      <c r="D31" s="4">
        <v>5.57</v>
      </c>
      <c r="E31" s="4">
        <v>4.68</v>
      </c>
      <c r="F31" s="4">
        <v>4.18</v>
      </c>
      <c r="G31" s="4">
        <v>3.85</v>
      </c>
      <c r="H31" s="4">
        <v>3.63</v>
      </c>
      <c r="I31" s="4">
        <v>3.46</v>
      </c>
      <c r="J31" s="4">
        <v>3.32</v>
      </c>
      <c r="K31" s="4">
        <v>3.22</v>
      </c>
      <c r="L31" s="4">
        <v>3.13</v>
      </c>
      <c r="M31" s="4">
        <v>3.06</v>
      </c>
      <c r="N31" s="4">
        <v>2.99</v>
      </c>
      <c r="O31" s="4">
        <v>2.94</v>
      </c>
      <c r="P31" s="4">
        <v>2.89</v>
      </c>
      <c r="Q31" s="4">
        <v>2.85</v>
      </c>
      <c r="R31" s="4">
        <v>2.81</v>
      </c>
      <c r="S31" s="4">
        <v>2.78</v>
      </c>
      <c r="T31" s="4">
        <v>2.75</v>
      </c>
      <c r="U31" s="4">
        <v>2.72</v>
      </c>
      <c r="V31" s="4">
        <v>2.7</v>
      </c>
      <c r="W31" s="4">
        <v>2.68</v>
      </c>
      <c r="X31" s="4">
        <v>2.66</v>
      </c>
      <c r="Y31" s="4">
        <v>2.64</v>
      </c>
      <c r="Z31" s="4">
        <v>2.62</v>
      </c>
      <c r="AA31" s="4">
        <v>2.6</v>
      </c>
      <c r="AB31" s="4">
        <v>2.59</v>
      </c>
      <c r="AC31" s="4">
        <v>2.58</v>
      </c>
      <c r="AD31" s="4">
        <v>2.56</v>
      </c>
      <c r="AE31" s="4">
        <v>2.5499999999999998</v>
      </c>
      <c r="AF31" s="6">
        <v>2.54</v>
      </c>
    </row>
    <row r="32" spans="2:32">
      <c r="B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7"/>
    </row>
    <row r="33" spans="2:32">
      <c r="B33" s="14">
        <v>26</v>
      </c>
      <c r="C33" s="4">
        <v>7.72</v>
      </c>
      <c r="D33" s="4">
        <v>5.53</v>
      </c>
      <c r="E33" s="4">
        <v>4.6399999999999997</v>
      </c>
      <c r="F33" s="4">
        <v>4.1399999999999997</v>
      </c>
      <c r="G33" s="4">
        <v>3.82</v>
      </c>
      <c r="H33" s="4">
        <v>3.59</v>
      </c>
      <c r="I33" s="4">
        <v>3.42</v>
      </c>
      <c r="J33" s="4">
        <v>3.29</v>
      </c>
      <c r="K33" s="4">
        <v>3.18</v>
      </c>
      <c r="L33" s="4">
        <v>3.09</v>
      </c>
      <c r="M33" s="4">
        <v>3.02</v>
      </c>
      <c r="N33" s="4">
        <v>2.96</v>
      </c>
      <c r="O33" s="4">
        <v>2.9</v>
      </c>
      <c r="P33" s="4">
        <v>2.86</v>
      </c>
      <c r="Q33" s="4">
        <v>2.81</v>
      </c>
      <c r="R33" s="4">
        <v>2.78</v>
      </c>
      <c r="S33" s="4">
        <v>2.75</v>
      </c>
      <c r="T33" s="4">
        <v>2.72</v>
      </c>
      <c r="U33" s="4">
        <v>2.69</v>
      </c>
      <c r="V33" s="4">
        <v>2.66</v>
      </c>
      <c r="W33" s="4">
        <v>2.64</v>
      </c>
      <c r="X33" s="4">
        <v>2.62</v>
      </c>
      <c r="Y33" s="4">
        <v>2.6</v>
      </c>
      <c r="Z33" s="4">
        <v>2.58</v>
      </c>
      <c r="AA33" s="4">
        <v>2.57</v>
      </c>
      <c r="AB33" s="4">
        <v>2.5499999999999998</v>
      </c>
      <c r="AC33" s="4">
        <v>2.54</v>
      </c>
      <c r="AD33" s="4">
        <v>2.5299999999999998</v>
      </c>
      <c r="AE33" s="4">
        <v>2.5099999999999998</v>
      </c>
      <c r="AF33" s="6">
        <v>2.5</v>
      </c>
    </row>
    <row r="34" spans="2:32">
      <c r="B34" s="14">
        <v>27</v>
      </c>
      <c r="C34" s="4">
        <v>7.68</v>
      </c>
      <c r="D34" s="4">
        <v>5.49</v>
      </c>
      <c r="E34" s="4">
        <v>4.5999999999999996</v>
      </c>
      <c r="F34" s="4">
        <v>4.1100000000000003</v>
      </c>
      <c r="G34" s="4">
        <v>3.78</v>
      </c>
      <c r="H34" s="4">
        <v>3.56</v>
      </c>
      <c r="I34" s="4">
        <v>3.39</v>
      </c>
      <c r="J34" s="4">
        <v>3.26</v>
      </c>
      <c r="K34" s="4">
        <v>3.15</v>
      </c>
      <c r="L34" s="4">
        <v>3.06</v>
      </c>
      <c r="M34" s="4">
        <v>2.99</v>
      </c>
      <c r="N34" s="4">
        <v>2.93</v>
      </c>
      <c r="O34" s="4">
        <v>2.87</v>
      </c>
      <c r="P34" s="4">
        <v>2.82</v>
      </c>
      <c r="Q34" s="4">
        <v>2.78</v>
      </c>
      <c r="R34" s="4">
        <v>2.75</v>
      </c>
      <c r="S34" s="4">
        <v>2.71</v>
      </c>
      <c r="T34" s="4">
        <v>2.68</v>
      </c>
      <c r="U34" s="4">
        <v>2.66</v>
      </c>
      <c r="V34" s="4">
        <v>2.63</v>
      </c>
      <c r="W34" s="4">
        <v>2.61</v>
      </c>
      <c r="X34" s="4">
        <v>2.59</v>
      </c>
      <c r="Y34" s="4">
        <v>2.57</v>
      </c>
      <c r="Z34" s="4">
        <v>2.5499999999999998</v>
      </c>
      <c r="AA34" s="4">
        <v>2.54</v>
      </c>
      <c r="AB34" s="4">
        <v>2.52</v>
      </c>
      <c r="AC34" s="4">
        <v>2.5099999999999998</v>
      </c>
      <c r="AD34" s="4">
        <v>2.4900000000000002</v>
      </c>
      <c r="AE34" s="4">
        <v>2.48</v>
      </c>
      <c r="AF34" s="6">
        <v>2.4700000000000002</v>
      </c>
    </row>
    <row r="35" spans="2:32">
      <c r="B35" s="14">
        <v>28</v>
      </c>
      <c r="C35" s="4">
        <v>7.64</v>
      </c>
      <c r="D35" s="4">
        <v>5.45</v>
      </c>
      <c r="E35" s="4">
        <v>4.57</v>
      </c>
      <c r="F35" s="4">
        <v>4.07</v>
      </c>
      <c r="G35" s="4">
        <v>3.75</v>
      </c>
      <c r="H35" s="4">
        <v>3.53</v>
      </c>
      <c r="I35" s="4">
        <v>3.36</v>
      </c>
      <c r="J35" s="4">
        <v>3.23</v>
      </c>
      <c r="K35" s="4">
        <v>3.12</v>
      </c>
      <c r="L35" s="4">
        <v>3.03</v>
      </c>
      <c r="M35" s="4">
        <v>2.96</v>
      </c>
      <c r="N35" s="4">
        <v>2.9</v>
      </c>
      <c r="O35" s="4">
        <v>2.84</v>
      </c>
      <c r="P35" s="4">
        <v>2.79</v>
      </c>
      <c r="Q35" s="4">
        <v>2.75</v>
      </c>
      <c r="R35" s="4">
        <v>2.72</v>
      </c>
      <c r="S35" s="4">
        <v>2.68</v>
      </c>
      <c r="T35" s="4">
        <v>2.65</v>
      </c>
      <c r="U35" s="4">
        <v>2.63</v>
      </c>
      <c r="V35" s="4">
        <v>2.6</v>
      </c>
      <c r="W35" s="4">
        <v>2.58</v>
      </c>
      <c r="X35" s="4">
        <v>2.56</v>
      </c>
      <c r="Y35" s="4">
        <v>2.54</v>
      </c>
      <c r="Z35" s="4">
        <v>2.52</v>
      </c>
      <c r="AA35" s="4">
        <v>2.5099999999999998</v>
      </c>
      <c r="AB35" s="4">
        <v>2.4900000000000002</v>
      </c>
      <c r="AC35" s="4">
        <v>2.48</v>
      </c>
      <c r="AD35" s="4">
        <v>2.46</v>
      </c>
      <c r="AE35" s="4">
        <v>2.4500000000000002</v>
      </c>
      <c r="AF35" s="6">
        <v>2.44</v>
      </c>
    </row>
    <row r="36" spans="2:32">
      <c r="B36" s="14">
        <v>29</v>
      </c>
      <c r="C36" s="4">
        <v>7.6</v>
      </c>
      <c r="D36" s="4">
        <v>5.42</v>
      </c>
      <c r="E36" s="4">
        <v>4.54</v>
      </c>
      <c r="F36" s="4">
        <v>4.04</v>
      </c>
      <c r="G36" s="4">
        <v>3.73</v>
      </c>
      <c r="H36" s="4">
        <v>3.5</v>
      </c>
      <c r="I36" s="4">
        <v>3.33</v>
      </c>
      <c r="J36" s="4">
        <v>3.2</v>
      </c>
      <c r="K36" s="4">
        <v>3.09</v>
      </c>
      <c r="L36" s="4">
        <v>3</v>
      </c>
      <c r="M36" s="4">
        <v>2.93</v>
      </c>
      <c r="N36" s="4">
        <v>2.87</v>
      </c>
      <c r="O36" s="4">
        <v>2.81</v>
      </c>
      <c r="P36" s="4">
        <v>2.77</v>
      </c>
      <c r="Q36" s="4">
        <v>2.73</v>
      </c>
      <c r="R36" s="4">
        <v>2.69</v>
      </c>
      <c r="S36" s="4">
        <v>2.66</v>
      </c>
      <c r="T36" s="4">
        <v>2.63</v>
      </c>
      <c r="U36" s="4">
        <v>2.6</v>
      </c>
      <c r="V36" s="4">
        <v>2.57</v>
      </c>
      <c r="W36" s="4">
        <v>2.5499999999999998</v>
      </c>
      <c r="X36" s="4">
        <v>2.5299999999999998</v>
      </c>
      <c r="Y36" s="4">
        <v>2.5099999999999998</v>
      </c>
      <c r="Z36" s="4">
        <v>2.4900000000000002</v>
      </c>
      <c r="AA36" s="4">
        <v>2.48</v>
      </c>
      <c r="AB36" s="4">
        <v>2.46</v>
      </c>
      <c r="AC36" s="4">
        <v>2.4500000000000002</v>
      </c>
      <c r="AD36" s="4">
        <v>2.44</v>
      </c>
      <c r="AE36" s="4">
        <v>2.42</v>
      </c>
      <c r="AF36" s="6">
        <v>2.41</v>
      </c>
    </row>
    <row r="37" spans="2:32">
      <c r="B37" s="14">
        <v>30</v>
      </c>
      <c r="C37" s="4">
        <v>7.56</v>
      </c>
      <c r="D37" s="4">
        <v>5.39</v>
      </c>
      <c r="E37" s="4">
        <v>4.51</v>
      </c>
      <c r="F37" s="4">
        <v>4.0199999999999996</v>
      </c>
      <c r="G37" s="4">
        <v>3.7</v>
      </c>
      <c r="H37" s="4">
        <v>3.47</v>
      </c>
      <c r="I37" s="4">
        <v>3.3</v>
      </c>
      <c r="J37" s="4">
        <v>3.17</v>
      </c>
      <c r="K37" s="4">
        <v>3.07</v>
      </c>
      <c r="L37" s="4">
        <v>2.98</v>
      </c>
      <c r="M37" s="4">
        <v>2.91</v>
      </c>
      <c r="N37" s="4">
        <v>2.84</v>
      </c>
      <c r="O37" s="4">
        <v>2.79</v>
      </c>
      <c r="P37" s="4">
        <v>2.74</v>
      </c>
      <c r="Q37" s="4">
        <v>2.7</v>
      </c>
      <c r="R37" s="4">
        <v>2.66</v>
      </c>
      <c r="S37" s="4">
        <v>2.63</v>
      </c>
      <c r="T37" s="4">
        <v>2.6</v>
      </c>
      <c r="U37" s="4">
        <v>2.57</v>
      </c>
      <c r="V37" s="4">
        <v>2.5499999999999998</v>
      </c>
      <c r="W37" s="4">
        <v>2.5299999999999998</v>
      </c>
      <c r="X37" s="4">
        <v>2.5099999999999998</v>
      </c>
      <c r="Y37" s="4">
        <v>2.4900000000000002</v>
      </c>
      <c r="Z37" s="4">
        <v>2.4700000000000002</v>
      </c>
      <c r="AA37" s="4">
        <v>2.4500000000000002</v>
      </c>
      <c r="AB37" s="4">
        <v>2.44</v>
      </c>
      <c r="AC37" s="4">
        <v>2.42</v>
      </c>
      <c r="AD37" s="4">
        <v>2.41</v>
      </c>
      <c r="AE37" s="4">
        <v>2.4</v>
      </c>
      <c r="AF37" s="6">
        <v>2.39</v>
      </c>
    </row>
    <row r="38" spans="2:32">
      <c r="B38" s="3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/>
    </row>
    <row r="39" spans="2:32">
      <c r="B39" s="14">
        <v>31</v>
      </c>
      <c r="C39" s="4">
        <v>7.53</v>
      </c>
      <c r="D39" s="4">
        <v>5.36</v>
      </c>
      <c r="E39" s="4">
        <v>4.4800000000000004</v>
      </c>
      <c r="F39" s="4">
        <v>3.99</v>
      </c>
      <c r="G39" s="4">
        <v>3.67</v>
      </c>
      <c r="H39" s="4">
        <v>3.45</v>
      </c>
      <c r="I39" s="4">
        <v>3.28</v>
      </c>
      <c r="J39" s="4">
        <v>3.15</v>
      </c>
      <c r="K39" s="4">
        <v>3.04</v>
      </c>
      <c r="L39" s="4">
        <v>2.96</v>
      </c>
      <c r="M39" s="4">
        <v>2.88</v>
      </c>
      <c r="N39" s="4">
        <v>2.82</v>
      </c>
      <c r="O39" s="4">
        <v>2.77</v>
      </c>
      <c r="P39" s="4">
        <v>2.72</v>
      </c>
      <c r="Q39" s="4">
        <v>2.68</v>
      </c>
      <c r="R39" s="4">
        <v>2.64</v>
      </c>
      <c r="S39" s="4">
        <v>2.61</v>
      </c>
      <c r="T39" s="4">
        <v>2.58</v>
      </c>
      <c r="U39" s="4">
        <v>2.5499999999999998</v>
      </c>
      <c r="V39" s="4">
        <v>2.52</v>
      </c>
      <c r="W39" s="4">
        <v>2.5</v>
      </c>
      <c r="X39" s="4">
        <v>2.48</v>
      </c>
      <c r="Y39" s="4">
        <v>2.46</v>
      </c>
      <c r="Z39" s="4">
        <v>2.4500000000000002</v>
      </c>
      <c r="AA39" s="4">
        <v>2.4300000000000002</v>
      </c>
      <c r="AB39" s="4">
        <v>2.41</v>
      </c>
      <c r="AC39" s="4">
        <v>2.4</v>
      </c>
      <c r="AD39" s="4">
        <v>2.39</v>
      </c>
      <c r="AE39" s="4">
        <v>2.37</v>
      </c>
      <c r="AF39" s="6">
        <v>2.36</v>
      </c>
    </row>
    <row r="40" spans="2:32">
      <c r="B40" s="14">
        <v>32</v>
      </c>
      <c r="C40" s="4">
        <v>7.5</v>
      </c>
      <c r="D40" s="4">
        <v>5.34</v>
      </c>
      <c r="E40" s="4">
        <v>4.46</v>
      </c>
      <c r="F40" s="4">
        <v>3.97</v>
      </c>
      <c r="G40" s="4">
        <v>3.65</v>
      </c>
      <c r="H40" s="4">
        <v>3.43</v>
      </c>
      <c r="I40" s="4">
        <v>3.26</v>
      </c>
      <c r="J40" s="4">
        <v>3.13</v>
      </c>
      <c r="K40" s="4">
        <v>3.02</v>
      </c>
      <c r="L40" s="4">
        <v>2.93</v>
      </c>
      <c r="M40" s="4">
        <v>2.86</v>
      </c>
      <c r="N40" s="4">
        <v>2.8</v>
      </c>
      <c r="O40" s="4">
        <v>2.74</v>
      </c>
      <c r="P40" s="4">
        <v>2.7</v>
      </c>
      <c r="Q40" s="4">
        <v>2.65</v>
      </c>
      <c r="R40" s="4">
        <v>2.62</v>
      </c>
      <c r="S40" s="4">
        <v>2.58</v>
      </c>
      <c r="T40" s="4">
        <v>2.5499999999999998</v>
      </c>
      <c r="U40" s="4">
        <v>2.5299999999999998</v>
      </c>
      <c r="V40" s="4">
        <v>2.5</v>
      </c>
      <c r="W40" s="4">
        <v>2.48</v>
      </c>
      <c r="X40" s="4">
        <v>2.46</v>
      </c>
      <c r="Y40" s="4">
        <v>2.44</v>
      </c>
      <c r="Z40" s="4">
        <v>2.42</v>
      </c>
      <c r="AA40" s="4">
        <v>2.41</v>
      </c>
      <c r="AB40" s="4">
        <v>2.39</v>
      </c>
      <c r="AC40" s="4">
        <v>2.38</v>
      </c>
      <c r="AD40" s="4">
        <v>2.36</v>
      </c>
      <c r="AE40" s="4">
        <v>2.35</v>
      </c>
      <c r="AF40" s="6">
        <v>2.34</v>
      </c>
    </row>
    <row r="41" spans="2:32">
      <c r="B41" s="14">
        <v>33</v>
      </c>
      <c r="C41" s="4">
        <v>7.47</v>
      </c>
      <c r="D41" s="4">
        <v>5.31</v>
      </c>
      <c r="E41" s="4">
        <v>4.4400000000000004</v>
      </c>
      <c r="F41" s="4">
        <v>3.95</v>
      </c>
      <c r="G41" s="4">
        <v>3.63</v>
      </c>
      <c r="H41" s="4">
        <v>3.41</v>
      </c>
      <c r="I41" s="4">
        <v>3.24</v>
      </c>
      <c r="J41" s="4">
        <v>3.11</v>
      </c>
      <c r="K41" s="4">
        <v>3</v>
      </c>
      <c r="L41" s="4">
        <v>2.91</v>
      </c>
      <c r="M41" s="4">
        <v>2.84</v>
      </c>
      <c r="N41" s="4">
        <v>2.78</v>
      </c>
      <c r="O41" s="4">
        <v>2.72</v>
      </c>
      <c r="P41" s="4">
        <v>2.68</v>
      </c>
      <c r="Q41" s="4">
        <v>2.63</v>
      </c>
      <c r="R41" s="4">
        <v>2.6</v>
      </c>
      <c r="S41" s="4">
        <v>2.56</v>
      </c>
      <c r="T41" s="4">
        <v>2.5299999999999998</v>
      </c>
      <c r="U41" s="4">
        <v>2.5099999999999998</v>
      </c>
      <c r="V41" s="4">
        <v>2.48</v>
      </c>
      <c r="W41" s="4">
        <v>2.46</v>
      </c>
      <c r="X41" s="4">
        <v>2.44</v>
      </c>
      <c r="Y41" s="4">
        <v>2.42</v>
      </c>
      <c r="Z41" s="4">
        <v>2.4</v>
      </c>
      <c r="AA41" s="4">
        <v>2.39</v>
      </c>
      <c r="AB41" s="4">
        <v>2.37</v>
      </c>
      <c r="AC41" s="4">
        <v>2.36</v>
      </c>
      <c r="AD41" s="4">
        <v>2.34</v>
      </c>
      <c r="AE41" s="4">
        <v>2.33</v>
      </c>
      <c r="AF41" s="6">
        <v>2.3199999999999998</v>
      </c>
    </row>
    <row r="42" spans="2:32">
      <c r="B42" s="14">
        <v>34</v>
      </c>
      <c r="C42" s="4">
        <v>7.44</v>
      </c>
      <c r="D42" s="4">
        <v>5.29</v>
      </c>
      <c r="E42" s="4">
        <v>4.42</v>
      </c>
      <c r="F42" s="4">
        <v>3.93</v>
      </c>
      <c r="G42" s="4">
        <v>3.61</v>
      </c>
      <c r="H42" s="4">
        <v>3.39</v>
      </c>
      <c r="I42" s="4">
        <v>3.22</v>
      </c>
      <c r="J42" s="4">
        <v>3.09</v>
      </c>
      <c r="K42" s="4">
        <v>2.98</v>
      </c>
      <c r="L42" s="4">
        <v>2.89</v>
      </c>
      <c r="M42" s="4">
        <v>2.82</v>
      </c>
      <c r="N42" s="4">
        <v>2.76</v>
      </c>
      <c r="O42" s="4">
        <v>2.7</v>
      </c>
      <c r="P42" s="4">
        <v>2.66</v>
      </c>
      <c r="Q42" s="4">
        <v>2.61</v>
      </c>
      <c r="R42" s="4">
        <v>2.58</v>
      </c>
      <c r="S42" s="4">
        <v>2.54</v>
      </c>
      <c r="T42" s="4">
        <v>2.5099999999999998</v>
      </c>
      <c r="U42" s="4">
        <v>2.4900000000000002</v>
      </c>
      <c r="V42" s="4">
        <v>2.46</v>
      </c>
      <c r="W42" s="4">
        <v>2.44</v>
      </c>
      <c r="X42" s="4">
        <v>2.42</v>
      </c>
      <c r="Y42" s="4">
        <v>2.4</v>
      </c>
      <c r="Z42" s="4">
        <v>2.38</v>
      </c>
      <c r="AA42" s="4">
        <v>2.37</v>
      </c>
      <c r="AB42" s="4">
        <v>2.35</v>
      </c>
      <c r="AC42" s="4">
        <v>2.34</v>
      </c>
      <c r="AD42" s="4">
        <v>2.3199999999999998</v>
      </c>
      <c r="AE42" s="4">
        <v>2.31</v>
      </c>
      <c r="AF42" s="6">
        <v>2.2999999999999998</v>
      </c>
    </row>
    <row r="43" spans="2:32">
      <c r="B43" s="14">
        <v>35</v>
      </c>
      <c r="C43" s="4">
        <v>7.42</v>
      </c>
      <c r="D43" s="4">
        <v>5.27</v>
      </c>
      <c r="E43" s="4">
        <v>4.4000000000000004</v>
      </c>
      <c r="F43" s="4">
        <v>3.91</v>
      </c>
      <c r="G43" s="4">
        <v>3.59</v>
      </c>
      <c r="H43" s="4">
        <v>3.37</v>
      </c>
      <c r="I43" s="4">
        <v>3.2</v>
      </c>
      <c r="J43" s="4">
        <v>3.07</v>
      </c>
      <c r="K43" s="4">
        <v>2.96</v>
      </c>
      <c r="L43" s="4">
        <v>2.88</v>
      </c>
      <c r="M43" s="4">
        <v>2.8</v>
      </c>
      <c r="N43" s="4">
        <v>2.74</v>
      </c>
      <c r="O43" s="4">
        <v>2.69</v>
      </c>
      <c r="P43" s="4">
        <v>2.64</v>
      </c>
      <c r="Q43" s="4">
        <v>2.6</v>
      </c>
      <c r="R43" s="4">
        <v>2.56</v>
      </c>
      <c r="S43" s="4">
        <v>2.5299999999999998</v>
      </c>
      <c r="T43" s="4">
        <v>2.5</v>
      </c>
      <c r="U43" s="4">
        <v>2.4700000000000002</v>
      </c>
      <c r="V43" s="4">
        <v>2.44</v>
      </c>
      <c r="W43" s="4">
        <v>2.42</v>
      </c>
      <c r="X43" s="4">
        <v>2.4</v>
      </c>
      <c r="Y43" s="4">
        <v>2.38</v>
      </c>
      <c r="Z43" s="4">
        <v>2.36</v>
      </c>
      <c r="AA43" s="4">
        <v>2.35</v>
      </c>
      <c r="AB43" s="4">
        <v>2.33</v>
      </c>
      <c r="AC43" s="4">
        <v>2.3199999999999998</v>
      </c>
      <c r="AD43" s="4">
        <v>2.2999999999999998</v>
      </c>
      <c r="AE43" s="4">
        <v>2.29</v>
      </c>
      <c r="AF43" s="6">
        <v>2.2799999999999998</v>
      </c>
    </row>
    <row r="44" spans="2:32">
      <c r="B44" s="1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7"/>
    </row>
    <row r="45" spans="2:32">
      <c r="B45" s="14">
        <v>36</v>
      </c>
      <c r="C45" s="4">
        <v>7.4</v>
      </c>
      <c r="D45" s="4">
        <v>5.25</v>
      </c>
      <c r="E45" s="4">
        <v>4.38</v>
      </c>
      <c r="F45" s="4">
        <v>3.89</v>
      </c>
      <c r="G45" s="4">
        <v>3.57</v>
      </c>
      <c r="H45" s="4">
        <v>3.35</v>
      </c>
      <c r="I45" s="4">
        <v>3.18</v>
      </c>
      <c r="J45" s="4">
        <v>3.05</v>
      </c>
      <c r="K45" s="4">
        <v>2.95</v>
      </c>
      <c r="L45" s="4">
        <v>2.86</v>
      </c>
      <c r="M45" s="4">
        <v>2.79</v>
      </c>
      <c r="N45" s="4">
        <v>2.72</v>
      </c>
      <c r="O45" s="4">
        <v>2.67</v>
      </c>
      <c r="P45" s="4">
        <v>2.62</v>
      </c>
      <c r="Q45" s="4">
        <v>2.58</v>
      </c>
      <c r="R45" s="4">
        <v>2.54</v>
      </c>
      <c r="S45" s="4">
        <v>2.5099999999999998</v>
      </c>
      <c r="T45" s="4">
        <v>2.48</v>
      </c>
      <c r="U45" s="4">
        <v>2.4500000000000002</v>
      </c>
      <c r="V45" s="4">
        <v>2.4300000000000002</v>
      </c>
      <c r="W45" s="4">
        <v>2.41</v>
      </c>
      <c r="X45" s="4">
        <v>2.38</v>
      </c>
      <c r="Y45" s="4">
        <v>2.37</v>
      </c>
      <c r="Z45" s="4">
        <v>2.35</v>
      </c>
      <c r="AA45" s="4">
        <v>2.33</v>
      </c>
      <c r="AB45" s="4">
        <v>2.3199999999999998</v>
      </c>
      <c r="AC45" s="4">
        <v>2.2999999999999998</v>
      </c>
      <c r="AD45" s="4">
        <v>2.29</v>
      </c>
      <c r="AE45" s="4">
        <v>2.2799999999999998</v>
      </c>
      <c r="AF45" s="6">
        <v>2.2599999999999998</v>
      </c>
    </row>
    <row r="46" spans="2:32">
      <c r="B46" s="14">
        <v>37</v>
      </c>
      <c r="C46" s="4">
        <v>7.37</v>
      </c>
      <c r="D46" s="4">
        <v>5.23</v>
      </c>
      <c r="E46" s="4">
        <v>4.3600000000000003</v>
      </c>
      <c r="F46" s="4">
        <v>3.87</v>
      </c>
      <c r="G46" s="4">
        <v>3.56</v>
      </c>
      <c r="H46" s="4">
        <v>3.33</v>
      </c>
      <c r="I46" s="4">
        <v>3.17</v>
      </c>
      <c r="J46" s="4">
        <v>3.04</v>
      </c>
      <c r="K46" s="4">
        <v>2.93</v>
      </c>
      <c r="L46" s="4">
        <v>2.84</v>
      </c>
      <c r="M46" s="4">
        <v>2.77</v>
      </c>
      <c r="N46" s="4">
        <v>2.71</v>
      </c>
      <c r="O46" s="4">
        <v>2.65</v>
      </c>
      <c r="P46" s="4">
        <v>2.61</v>
      </c>
      <c r="Q46" s="4">
        <v>2.56</v>
      </c>
      <c r="R46" s="4">
        <v>2.5299999999999998</v>
      </c>
      <c r="S46" s="4">
        <v>2.4900000000000002</v>
      </c>
      <c r="T46" s="4">
        <v>2.46</v>
      </c>
      <c r="U46" s="4">
        <v>2.44</v>
      </c>
      <c r="V46" s="4">
        <v>2.41</v>
      </c>
      <c r="W46" s="4">
        <v>2.39</v>
      </c>
      <c r="X46" s="4">
        <v>2.37</v>
      </c>
      <c r="Y46" s="4">
        <v>2.35</v>
      </c>
      <c r="Z46" s="4">
        <v>2.33</v>
      </c>
      <c r="AA46" s="4">
        <v>2.31</v>
      </c>
      <c r="AB46" s="4">
        <v>2.2999999999999998</v>
      </c>
      <c r="AC46" s="4">
        <v>2.2799999999999998</v>
      </c>
      <c r="AD46" s="4">
        <v>2.27</v>
      </c>
      <c r="AE46" s="4">
        <v>2.2599999999999998</v>
      </c>
      <c r="AF46" s="6">
        <v>2.25</v>
      </c>
    </row>
    <row r="47" spans="2:32">
      <c r="B47" s="14">
        <v>38</v>
      </c>
      <c r="C47" s="4">
        <v>7.35</v>
      </c>
      <c r="D47" s="4">
        <v>5.21</v>
      </c>
      <c r="E47" s="4">
        <v>4.34</v>
      </c>
      <c r="F47" s="4">
        <v>3.86</v>
      </c>
      <c r="G47" s="4">
        <v>3.54</v>
      </c>
      <c r="H47" s="4">
        <v>3.32</v>
      </c>
      <c r="I47" s="4">
        <v>3.15</v>
      </c>
      <c r="J47" s="4">
        <v>3.02</v>
      </c>
      <c r="K47" s="4">
        <v>2.92</v>
      </c>
      <c r="L47" s="4">
        <v>2.83</v>
      </c>
      <c r="M47" s="4">
        <v>2.75</v>
      </c>
      <c r="N47" s="4">
        <v>2.69</v>
      </c>
      <c r="O47" s="4">
        <v>2.64</v>
      </c>
      <c r="P47" s="4">
        <v>2.59</v>
      </c>
      <c r="Q47" s="4">
        <v>2.5499999999999998</v>
      </c>
      <c r="R47" s="4">
        <v>2.5099999999999998</v>
      </c>
      <c r="S47" s="4">
        <v>2.48</v>
      </c>
      <c r="T47" s="4">
        <v>2.4500000000000002</v>
      </c>
      <c r="U47" s="4">
        <v>2.42</v>
      </c>
      <c r="V47" s="4">
        <v>2.4</v>
      </c>
      <c r="W47" s="4">
        <v>2.37</v>
      </c>
      <c r="X47" s="4">
        <v>2.35</v>
      </c>
      <c r="Y47" s="4">
        <v>2.33</v>
      </c>
      <c r="Z47" s="4">
        <v>2.3199999999999998</v>
      </c>
      <c r="AA47" s="4">
        <v>2.2999999999999998</v>
      </c>
      <c r="AB47" s="4">
        <v>2.2799999999999998</v>
      </c>
      <c r="AC47" s="4">
        <v>2.27</v>
      </c>
      <c r="AD47" s="4">
        <v>2.2599999999999998</v>
      </c>
      <c r="AE47" s="4">
        <v>2.2400000000000002</v>
      </c>
      <c r="AF47" s="6">
        <v>2.23</v>
      </c>
    </row>
    <row r="48" spans="2:32">
      <c r="B48" s="14">
        <v>39</v>
      </c>
      <c r="C48" s="4">
        <v>7.33</v>
      </c>
      <c r="D48" s="4">
        <v>5.19</v>
      </c>
      <c r="E48" s="4">
        <v>4.33</v>
      </c>
      <c r="F48" s="4">
        <v>3.84</v>
      </c>
      <c r="G48" s="4">
        <v>3.53</v>
      </c>
      <c r="H48" s="4">
        <v>3.3</v>
      </c>
      <c r="I48" s="4">
        <v>3.14</v>
      </c>
      <c r="J48" s="4">
        <v>3.01</v>
      </c>
      <c r="K48" s="4">
        <v>2.9</v>
      </c>
      <c r="L48" s="4">
        <v>2.81</v>
      </c>
      <c r="M48" s="4">
        <v>2.74</v>
      </c>
      <c r="N48" s="4">
        <v>2.68</v>
      </c>
      <c r="O48" s="4">
        <v>2.62</v>
      </c>
      <c r="P48" s="4">
        <v>2.58</v>
      </c>
      <c r="Q48" s="4">
        <v>2.54</v>
      </c>
      <c r="R48" s="4">
        <v>2.5</v>
      </c>
      <c r="S48" s="4">
        <v>2.46</v>
      </c>
      <c r="T48" s="4">
        <v>2.4300000000000002</v>
      </c>
      <c r="U48" s="4">
        <v>2.41</v>
      </c>
      <c r="V48" s="4">
        <v>2.38</v>
      </c>
      <c r="W48" s="4">
        <v>2.36</v>
      </c>
      <c r="X48" s="4">
        <v>2.34</v>
      </c>
      <c r="Y48" s="4">
        <v>2.3199999999999998</v>
      </c>
      <c r="Z48" s="4">
        <v>2.2999999999999998</v>
      </c>
      <c r="AA48" s="4">
        <v>2.29</v>
      </c>
      <c r="AB48" s="4">
        <v>2.27</v>
      </c>
      <c r="AC48" s="4">
        <v>2.2599999999999998</v>
      </c>
      <c r="AD48" s="4">
        <v>2.2400000000000002</v>
      </c>
      <c r="AE48" s="4">
        <v>2.23</v>
      </c>
      <c r="AF48" s="6">
        <v>2.2200000000000002</v>
      </c>
    </row>
    <row r="49" spans="2:32">
      <c r="B49" s="14">
        <v>40</v>
      </c>
      <c r="C49" s="4">
        <v>7.31</v>
      </c>
      <c r="D49" s="4">
        <v>5.18</v>
      </c>
      <c r="E49" s="4">
        <v>4.3099999999999996</v>
      </c>
      <c r="F49" s="4">
        <v>3.83</v>
      </c>
      <c r="G49" s="4">
        <v>3.51</v>
      </c>
      <c r="H49" s="4">
        <v>3.29</v>
      </c>
      <c r="I49" s="4">
        <v>3.12</v>
      </c>
      <c r="J49" s="4">
        <v>2.99</v>
      </c>
      <c r="K49" s="4">
        <v>2.89</v>
      </c>
      <c r="L49" s="4">
        <v>2.8</v>
      </c>
      <c r="M49" s="4">
        <v>2.73</v>
      </c>
      <c r="N49" s="4">
        <v>2.66</v>
      </c>
      <c r="O49" s="4">
        <v>2.61</v>
      </c>
      <c r="P49" s="4">
        <v>2.56</v>
      </c>
      <c r="Q49" s="4">
        <v>2.52</v>
      </c>
      <c r="R49" s="4">
        <v>2.48</v>
      </c>
      <c r="S49" s="4">
        <v>2.4500000000000002</v>
      </c>
      <c r="T49" s="4">
        <v>2.42</v>
      </c>
      <c r="U49" s="4">
        <v>2.39</v>
      </c>
      <c r="V49" s="4">
        <v>2.37</v>
      </c>
      <c r="W49" s="4">
        <v>2.35</v>
      </c>
      <c r="X49" s="4">
        <v>2.33</v>
      </c>
      <c r="Y49" s="4">
        <v>2.31</v>
      </c>
      <c r="Z49" s="4">
        <v>2.29</v>
      </c>
      <c r="AA49" s="4">
        <v>2.27</v>
      </c>
      <c r="AB49" s="4">
        <v>2.2599999999999998</v>
      </c>
      <c r="AC49" s="4">
        <v>2.2400000000000002</v>
      </c>
      <c r="AD49" s="4">
        <v>2.23</v>
      </c>
      <c r="AE49" s="4">
        <v>2.2200000000000002</v>
      </c>
      <c r="AF49" s="6">
        <v>2.2000000000000002</v>
      </c>
    </row>
    <row r="50" spans="2:32">
      <c r="B50" s="1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7"/>
    </row>
    <row r="51" spans="2:32">
      <c r="B51" s="14">
        <v>41</v>
      </c>
      <c r="C51" s="4">
        <v>7.3</v>
      </c>
      <c r="D51" s="4">
        <v>5.16</v>
      </c>
      <c r="E51" s="4">
        <v>4.3</v>
      </c>
      <c r="F51" s="4">
        <v>3.81</v>
      </c>
      <c r="G51" s="4">
        <v>3.5</v>
      </c>
      <c r="H51" s="4">
        <v>3.28</v>
      </c>
      <c r="I51" s="4">
        <v>3.11</v>
      </c>
      <c r="J51" s="4">
        <v>2.98</v>
      </c>
      <c r="K51" s="4">
        <v>2.87</v>
      </c>
      <c r="L51" s="4">
        <v>2.79</v>
      </c>
      <c r="M51" s="4">
        <v>2.71</v>
      </c>
      <c r="N51" s="4">
        <v>2.65</v>
      </c>
      <c r="O51" s="4">
        <v>2.6</v>
      </c>
      <c r="P51" s="4">
        <v>2.5499999999999998</v>
      </c>
      <c r="Q51" s="4">
        <v>2.5099999999999998</v>
      </c>
      <c r="R51" s="4">
        <v>2.4700000000000002</v>
      </c>
      <c r="S51" s="4">
        <v>2.44</v>
      </c>
      <c r="T51" s="4">
        <v>2.41</v>
      </c>
      <c r="U51" s="4">
        <v>2.38</v>
      </c>
      <c r="V51" s="4">
        <v>2.36</v>
      </c>
      <c r="W51" s="4">
        <v>2.33</v>
      </c>
      <c r="X51" s="4">
        <v>2.31</v>
      </c>
      <c r="Y51" s="4">
        <v>2.29</v>
      </c>
      <c r="Z51" s="4">
        <v>2.2799999999999998</v>
      </c>
      <c r="AA51" s="4">
        <v>2.2599999999999998</v>
      </c>
      <c r="AB51" s="4">
        <v>2.2400000000000002</v>
      </c>
      <c r="AC51" s="4">
        <v>2.23</v>
      </c>
      <c r="AD51" s="4">
        <v>2.21</v>
      </c>
      <c r="AE51" s="4">
        <v>2.2000000000000002</v>
      </c>
      <c r="AF51" s="6">
        <v>2.19</v>
      </c>
    </row>
    <row r="52" spans="2:32">
      <c r="B52" s="14">
        <v>42</v>
      </c>
      <c r="C52" s="4">
        <v>7.28</v>
      </c>
      <c r="D52" s="4">
        <v>5.15</v>
      </c>
      <c r="E52" s="4">
        <v>4.29</v>
      </c>
      <c r="F52" s="4">
        <v>3.8</v>
      </c>
      <c r="G52" s="4">
        <v>3.49</v>
      </c>
      <c r="H52" s="4">
        <v>3.27</v>
      </c>
      <c r="I52" s="4">
        <v>3.1</v>
      </c>
      <c r="J52" s="4">
        <v>2.97</v>
      </c>
      <c r="K52" s="4">
        <v>2.86</v>
      </c>
      <c r="L52" s="4">
        <v>2.78</v>
      </c>
      <c r="M52" s="4">
        <v>2.7</v>
      </c>
      <c r="N52" s="4">
        <v>2.64</v>
      </c>
      <c r="O52" s="4">
        <v>2.59</v>
      </c>
      <c r="P52" s="4">
        <v>2.54</v>
      </c>
      <c r="Q52" s="4">
        <v>2.5</v>
      </c>
      <c r="R52" s="4">
        <v>2.46</v>
      </c>
      <c r="S52" s="4">
        <v>2.4300000000000002</v>
      </c>
      <c r="T52" s="4">
        <v>2.4</v>
      </c>
      <c r="U52" s="4">
        <v>2.37</v>
      </c>
      <c r="V52" s="4">
        <v>2.34</v>
      </c>
      <c r="W52" s="4">
        <v>2.3199999999999998</v>
      </c>
      <c r="X52" s="4">
        <v>2.2999999999999998</v>
      </c>
      <c r="Y52" s="4">
        <v>2.2799999999999998</v>
      </c>
      <c r="Z52" s="4">
        <v>2.2599999999999998</v>
      </c>
      <c r="AA52" s="4">
        <v>2.25</v>
      </c>
      <c r="AB52" s="4">
        <v>2.23</v>
      </c>
      <c r="AC52" s="4">
        <v>2.2200000000000002</v>
      </c>
      <c r="AD52" s="4">
        <v>2.2000000000000002</v>
      </c>
      <c r="AE52" s="4">
        <v>2.19</v>
      </c>
      <c r="AF52" s="6">
        <v>2.1800000000000002</v>
      </c>
    </row>
    <row r="53" spans="2:32">
      <c r="B53" s="14">
        <v>43</v>
      </c>
      <c r="C53" s="4">
        <v>7.26</v>
      </c>
      <c r="D53" s="4">
        <v>5.14</v>
      </c>
      <c r="E53" s="4">
        <v>4.2699999999999996</v>
      </c>
      <c r="F53" s="4">
        <v>3.79</v>
      </c>
      <c r="G53" s="4">
        <v>3.48</v>
      </c>
      <c r="H53" s="4">
        <v>3.25</v>
      </c>
      <c r="I53" s="4">
        <v>3.09</v>
      </c>
      <c r="J53" s="4">
        <v>2.96</v>
      </c>
      <c r="K53" s="4">
        <v>2.85</v>
      </c>
      <c r="L53" s="4">
        <v>2.76</v>
      </c>
      <c r="M53" s="4">
        <v>2.69</v>
      </c>
      <c r="N53" s="4">
        <v>2.63</v>
      </c>
      <c r="O53" s="4">
        <v>2.57</v>
      </c>
      <c r="P53" s="4">
        <v>2.5299999999999998</v>
      </c>
      <c r="Q53" s="4">
        <v>2.4900000000000002</v>
      </c>
      <c r="R53" s="4">
        <v>2.4500000000000002</v>
      </c>
      <c r="S53" s="4">
        <v>2.41</v>
      </c>
      <c r="T53" s="4">
        <v>2.38</v>
      </c>
      <c r="U53" s="4">
        <v>2.36</v>
      </c>
      <c r="V53" s="4">
        <v>2.33</v>
      </c>
      <c r="W53" s="4">
        <v>2.31</v>
      </c>
      <c r="X53" s="4">
        <v>2.29</v>
      </c>
      <c r="Y53" s="4">
        <v>2.27</v>
      </c>
      <c r="Z53" s="4">
        <v>2.25</v>
      </c>
      <c r="AA53" s="4">
        <v>2.23</v>
      </c>
      <c r="AB53" s="4">
        <v>2.2200000000000002</v>
      </c>
      <c r="AC53" s="4">
        <v>2.2000000000000002</v>
      </c>
      <c r="AD53" s="4">
        <v>2.19</v>
      </c>
      <c r="AE53" s="4">
        <v>2.1800000000000002</v>
      </c>
      <c r="AF53" s="6">
        <v>2.17</v>
      </c>
    </row>
    <row r="54" spans="2:32">
      <c r="B54" s="14">
        <v>44</v>
      </c>
      <c r="C54" s="4">
        <v>7.25</v>
      </c>
      <c r="D54" s="4">
        <v>5.12</v>
      </c>
      <c r="E54" s="4">
        <v>4.26</v>
      </c>
      <c r="F54" s="4">
        <v>3.78</v>
      </c>
      <c r="G54" s="4">
        <v>3.47</v>
      </c>
      <c r="H54" s="4">
        <v>3.24</v>
      </c>
      <c r="I54" s="4">
        <v>3.08</v>
      </c>
      <c r="J54" s="4">
        <v>2.95</v>
      </c>
      <c r="K54" s="4">
        <v>2.84</v>
      </c>
      <c r="L54" s="4">
        <v>2.75</v>
      </c>
      <c r="M54" s="4">
        <v>2.68</v>
      </c>
      <c r="N54" s="4">
        <v>2.62</v>
      </c>
      <c r="O54" s="4">
        <v>2.56</v>
      </c>
      <c r="P54" s="4">
        <v>2.52</v>
      </c>
      <c r="Q54" s="4">
        <v>2.4700000000000002</v>
      </c>
      <c r="R54" s="4">
        <v>2.44</v>
      </c>
      <c r="S54" s="4">
        <v>2.4</v>
      </c>
      <c r="T54" s="4">
        <v>2.37</v>
      </c>
      <c r="U54" s="4">
        <v>2.35</v>
      </c>
      <c r="V54" s="4">
        <v>2.3199999999999998</v>
      </c>
      <c r="W54" s="4">
        <v>2.2999999999999998</v>
      </c>
      <c r="X54" s="4">
        <v>2.2799999999999998</v>
      </c>
      <c r="Y54" s="4">
        <v>2.2599999999999998</v>
      </c>
      <c r="Z54" s="4">
        <v>2.2400000000000002</v>
      </c>
      <c r="AA54" s="4">
        <v>2.2200000000000002</v>
      </c>
      <c r="AB54" s="4">
        <v>2.21</v>
      </c>
      <c r="AC54" s="4">
        <v>2.19</v>
      </c>
      <c r="AD54" s="4">
        <v>2.1800000000000002</v>
      </c>
      <c r="AE54" s="4">
        <v>2.17</v>
      </c>
      <c r="AF54" s="6">
        <v>2.15</v>
      </c>
    </row>
    <row r="55" spans="2:32">
      <c r="B55" s="14">
        <v>45</v>
      </c>
      <c r="C55" s="4">
        <v>7.23</v>
      </c>
      <c r="D55" s="4">
        <v>5.1100000000000003</v>
      </c>
      <c r="E55" s="4">
        <v>4.25</v>
      </c>
      <c r="F55" s="4">
        <v>3.77</v>
      </c>
      <c r="G55" s="4">
        <v>3.45</v>
      </c>
      <c r="H55" s="4">
        <v>3.23</v>
      </c>
      <c r="I55" s="4">
        <v>3.07</v>
      </c>
      <c r="J55" s="4">
        <v>2.94</v>
      </c>
      <c r="K55" s="4">
        <v>2.83</v>
      </c>
      <c r="L55" s="4">
        <v>2.74</v>
      </c>
      <c r="M55" s="4">
        <v>2.67</v>
      </c>
      <c r="N55" s="4">
        <v>2.61</v>
      </c>
      <c r="O55" s="4">
        <v>2.5499999999999998</v>
      </c>
      <c r="P55" s="4">
        <v>2.5099999999999998</v>
      </c>
      <c r="Q55" s="4">
        <v>2.46</v>
      </c>
      <c r="R55" s="4">
        <v>2.4300000000000002</v>
      </c>
      <c r="S55" s="4">
        <v>2.39</v>
      </c>
      <c r="T55" s="4">
        <v>2.36</v>
      </c>
      <c r="U55" s="4">
        <v>2.34</v>
      </c>
      <c r="V55" s="4">
        <v>2.31</v>
      </c>
      <c r="W55" s="4">
        <v>2.29</v>
      </c>
      <c r="X55" s="4">
        <v>2.27</v>
      </c>
      <c r="Y55" s="4">
        <v>2.25</v>
      </c>
      <c r="Z55" s="4">
        <v>2.23</v>
      </c>
      <c r="AA55" s="4">
        <v>2.21</v>
      </c>
      <c r="AB55" s="4">
        <v>2.2000000000000002</v>
      </c>
      <c r="AC55" s="4">
        <v>2.1800000000000002</v>
      </c>
      <c r="AD55" s="4">
        <v>2.17</v>
      </c>
      <c r="AE55" s="4">
        <v>2.16</v>
      </c>
      <c r="AF55" s="6">
        <v>2.14</v>
      </c>
    </row>
    <row r="56" spans="2:32">
      <c r="B56" s="1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7"/>
    </row>
    <row r="57" spans="2:32">
      <c r="B57" s="14">
        <v>46</v>
      </c>
      <c r="C57" s="4">
        <v>7.22</v>
      </c>
      <c r="D57" s="4">
        <v>5.0999999999999996</v>
      </c>
      <c r="E57" s="4">
        <v>4.24</v>
      </c>
      <c r="F57" s="4">
        <v>3.76</v>
      </c>
      <c r="G57" s="4">
        <v>3.44</v>
      </c>
      <c r="H57" s="4">
        <v>3.22</v>
      </c>
      <c r="I57" s="4">
        <v>3.06</v>
      </c>
      <c r="J57" s="4">
        <v>2.93</v>
      </c>
      <c r="K57" s="4">
        <v>2.82</v>
      </c>
      <c r="L57" s="4">
        <v>2.73</v>
      </c>
      <c r="M57" s="4">
        <v>2.66</v>
      </c>
      <c r="N57" s="4">
        <v>2.6</v>
      </c>
      <c r="O57" s="4">
        <v>2.54</v>
      </c>
      <c r="P57" s="4">
        <v>2.5</v>
      </c>
      <c r="Q57" s="4">
        <v>2.4500000000000002</v>
      </c>
      <c r="R57" s="4">
        <v>2.42</v>
      </c>
      <c r="S57" s="4">
        <v>2.38</v>
      </c>
      <c r="T57" s="4">
        <v>2.35</v>
      </c>
      <c r="U57" s="4">
        <v>2.33</v>
      </c>
      <c r="V57" s="4">
        <v>2.2999999999999998</v>
      </c>
      <c r="W57" s="4">
        <v>2.2799999999999998</v>
      </c>
      <c r="X57" s="4">
        <v>2.2599999999999998</v>
      </c>
      <c r="Y57" s="4">
        <v>2.2400000000000002</v>
      </c>
      <c r="Z57" s="4">
        <v>2.2200000000000002</v>
      </c>
      <c r="AA57" s="4">
        <v>2.2000000000000002</v>
      </c>
      <c r="AB57" s="4">
        <v>2.19</v>
      </c>
      <c r="AC57" s="4">
        <v>2.17</v>
      </c>
      <c r="AD57" s="4">
        <v>2.16</v>
      </c>
      <c r="AE57" s="4">
        <v>2.15</v>
      </c>
      <c r="AF57" s="6">
        <v>2.13</v>
      </c>
    </row>
    <row r="58" spans="2:32">
      <c r="B58" s="14">
        <v>47</v>
      </c>
      <c r="C58" s="4">
        <v>7.21</v>
      </c>
      <c r="D58" s="4">
        <v>5.09</v>
      </c>
      <c r="E58" s="4">
        <v>4.2300000000000004</v>
      </c>
      <c r="F58" s="4">
        <v>3.75</v>
      </c>
      <c r="G58" s="4">
        <v>3.43</v>
      </c>
      <c r="H58" s="4">
        <v>3.21</v>
      </c>
      <c r="I58" s="4">
        <v>3.05</v>
      </c>
      <c r="J58" s="4">
        <v>2.92</v>
      </c>
      <c r="K58" s="4">
        <v>2.81</v>
      </c>
      <c r="L58" s="4">
        <v>2.72</v>
      </c>
      <c r="M58" s="4">
        <v>2.65</v>
      </c>
      <c r="N58" s="4">
        <v>2.59</v>
      </c>
      <c r="O58" s="4">
        <v>2.5299999999999998</v>
      </c>
      <c r="P58" s="4">
        <v>2.4900000000000002</v>
      </c>
      <c r="Q58" s="4">
        <v>2.44</v>
      </c>
      <c r="R58" s="4">
        <v>2.41</v>
      </c>
      <c r="S58" s="4">
        <v>2.37</v>
      </c>
      <c r="T58" s="4">
        <v>2.34</v>
      </c>
      <c r="U58" s="4">
        <v>2.3199999999999998</v>
      </c>
      <c r="V58" s="4">
        <v>2.29</v>
      </c>
      <c r="W58" s="4">
        <v>2.27</v>
      </c>
      <c r="X58" s="4">
        <v>2.25</v>
      </c>
      <c r="Y58" s="4">
        <v>2.23</v>
      </c>
      <c r="Z58" s="4">
        <v>2.21</v>
      </c>
      <c r="AA58" s="4">
        <v>2.19</v>
      </c>
      <c r="AB58" s="4">
        <v>2.1800000000000002</v>
      </c>
      <c r="AC58" s="4">
        <v>2.16</v>
      </c>
      <c r="AD58" s="4">
        <v>2.15</v>
      </c>
      <c r="AE58" s="4">
        <v>2.14</v>
      </c>
      <c r="AF58" s="6">
        <v>2.12</v>
      </c>
    </row>
    <row r="59" spans="2:32">
      <c r="B59" s="14">
        <v>48</v>
      </c>
      <c r="C59" s="4">
        <v>7.19</v>
      </c>
      <c r="D59" s="4">
        <v>5.08</v>
      </c>
      <c r="E59" s="4">
        <v>4.22</v>
      </c>
      <c r="F59" s="4">
        <v>3.74</v>
      </c>
      <c r="G59" s="4">
        <v>3.43</v>
      </c>
      <c r="H59" s="4">
        <v>3.2</v>
      </c>
      <c r="I59" s="4">
        <v>3.04</v>
      </c>
      <c r="J59" s="4">
        <v>2.91</v>
      </c>
      <c r="K59" s="4">
        <v>2.8</v>
      </c>
      <c r="L59" s="4">
        <v>2.71</v>
      </c>
      <c r="M59" s="4">
        <v>2.64</v>
      </c>
      <c r="N59" s="4">
        <v>2.58</v>
      </c>
      <c r="O59" s="4">
        <v>2.5299999999999998</v>
      </c>
      <c r="P59" s="4">
        <v>2.48</v>
      </c>
      <c r="Q59" s="4">
        <v>2.44</v>
      </c>
      <c r="R59" s="4">
        <v>2.4</v>
      </c>
      <c r="S59" s="4">
        <v>2.37</v>
      </c>
      <c r="T59" s="4">
        <v>2.33</v>
      </c>
      <c r="U59" s="4">
        <v>2.31</v>
      </c>
      <c r="V59" s="4">
        <v>2.2799999999999998</v>
      </c>
      <c r="W59" s="4">
        <v>2.2599999999999998</v>
      </c>
      <c r="X59" s="4">
        <v>2.2400000000000002</v>
      </c>
      <c r="Y59" s="4">
        <v>2.2200000000000002</v>
      </c>
      <c r="Z59" s="4">
        <v>2.2000000000000002</v>
      </c>
      <c r="AA59" s="4">
        <v>2.1800000000000002</v>
      </c>
      <c r="AB59" s="4">
        <v>2.17</v>
      </c>
      <c r="AC59" s="4">
        <v>2.15</v>
      </c>
      <c r="AD59" s="4">
        <v>2.14</v>
      </c>
      <c r="AE59" s="4">
        <v>2.13</v>
      </c>
      <c r="AF59" s="6">
        <v>2.12</v>
      </c>
    </row>
    <row r="60" spans="2:32">
      <c r="B60" s="14">
        <v>49</v>
      </c>
      <c r="C60" s="4">
        <v>7.18</v>
      </c>
      <c r="D60" s="4">
        <v>5.07</v>
      </c>
      <c r="E60" s="4">
        <v>4.21</v>
      </c>
      <c r="F60" s="4">
        <v>3.73</v>
      </c>
      <c r="G60" s="4">
        <v>3.42</v>
      </c>
      <c r="H60" s="4">
        <v>3.19</v>
      </c>
      <c r="I60" s="4">
        <v>3.03</v>
      </c>
      <c r="J60" s="4">
        <v>2.9</v>
      </c>
      <c r="K60" s="4">
        <v>2.79</v>
      </c>
      <c r="L60" s="4">
        <v>2.71</v>
      </c>
      <c r="M60" s="4">
        <v>2.63</v>
      </c>
      <c r="N60" s="4">
        <v>2.57</v>
      </c>
      <c r="O60" s="4">
        <v>2.52</v>
      </c>
      <c r="P60" s="4">
        <v>2.4700000000000002</v>
      </c>
      <c r="Q60" s="4">
        <v>2.4300000000000002</v>
      </c>
      <c r="R60" s="4">
        <v>2.39</v>
      </c>
      <c r="S60" s="4">
        <v>2.36</v>
      </c>
      <c r="T60" s="4">
        <v>2.33</v>
      </c>
      <c r="U60" s="4">
        <v>2.2999999999999998</v>
      </c>
      <c r="V60" s="4">
        <v>2.27</v>
      </c>
      <c r="W60" s="4">
        <v>2.25</v>
      </c>
      <c r="X60" s="4">
        <v>2.23</v>
      </c>
      <c r="Y60" s="4">
        <v>2.21</v>
      </c>
      <c r="Z60" s="4">
        <v>2.19</v>
      </c>
      <c r="AA60" s="4">
        <v>2.1800000000000002</v>
      </c>
      <c r="AB60" s="4">
        <v>2.16</v>
      </c>
      <c r="AC60" s="4">
        <v>2.14</v>
      </c>
      <c r="AD60" s="4">
        <v>2.13</v>
      </c>
      <c r="AE60" s="4">
        <v>2.12</v>
      </c>
      <c r="AF60" s="6">
        <v>2.11</v>
      </c>
    </row>
    <row r="61" spans="2:32">
      <c r="B61" s="14">
        <v>50</v>
      </c>
      <c r="C61" s="4">
        <v>7.17</v>
      </c>
      <c r="D61" s="4">
        <v>5.0599999999999996</v>
      </c>
      <c r="E61" s="4">
        <v>4.2</v>
      </c>
      <c r="F61" s="4">
        <v>3.72</v>
      </c>
      <c r="G61" s="4">
        <v>3.41</v>
      </c>
      <c r="H61" s="4">
        <v>3.19</v>
      </c>
      <c r="I61" s="4">
        <v>3.02</v>
      </c>
      <c r="J61" s="4">
        <v>2.89</v>
      </c>
      <c r="K61" s="4">
        <v>2.78</v>
      </c>
      <c r="L61" s="4">
        <v>2.7</v>
      </c>
      <c r="M61" s="4">
        <v>2.63</v>
      </c>
      <c r="N61" s="4">
        <v>2.56</v>
      </c>
      <c r="O61" s="4">
        <v>2.5099999999999998</v>
      </c>
      <c r="P61" s="4">
        <v>2.46</v>
      </c>
      <c r="Q61" s="4">
        <v>2.42</v>
      </c>
      <c r="R61" s="4">
        <v>2.38</v>
      </c>
      <c r="S61" s="4">
        <v>2.35</v>
      </c>
      <c r="T61" s="4">
        <v>2.3199999999999998</v>
      </c>
      <c r="U61" s="4">
        <v>2.29</v>
      </c>
      <c r="V61" s="4">
        <v>2.27</v>
      </c>
      <c r="W61" s="4">
        <v>2.2400000000000002</v>
      </c>
      <c r="X61" s="4">
        <v>2.2200000000000002</v>
      </c>
      <c r="Y61" s="4">
        <v>2.2000000000000002</v>
      </c>
      <c r="Z61" s="4">
        <v>2.1800000000000002</v>
      </c>
      <c r="AA61" s="4">
        <v>2.17</v>
      </c>
      <c r="AB61" s="4">
        <v>2.15</v>
      </c>
      <c r="AC61" s="4">
        <v>2.14</v>
      </c>
      <c r="AD61" s="4">
        <v>2.12</v>
      </c>
      <c r="AE61" s="4">
        <v>2.11</v>
      </c>
      <c r="AF61" s="6">
        <v>2.1</v>
      </c>
    </row>
    <row r="62" spans="2:32">
      <c r="B62" s="1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7"/>
    </row>
    <row r="63" spans="2:32">
      <c r="B63" s="14">
        <v>51</v>
      </c>
      <c r="C63" s="4">
        <v>7.16</v>
      </c>
      <c r="D63" s="4">
        <v>5.05</v>
      </c>
      <c r="E63" s="4">
        <v>4.1900000000000004</v>
      </c>
      <c r="F63" s="4">
        <v>3.71</v>
      </c>
      <c r="G63" s="4">
        <v>3.4</v>
      </c>
      <c r="H63" s="4">
        <v>3.18</v>
      </c>
      <c r="I63" s="4">
        <v>3.01</v>
      </c>
      <c r="J63" s="4">
        <v>2.88</v>
      </c>
      <c r="K63" s="4">
        <v>2.78</v>
      </c>
      <c r="L63" s="4">
        <v>2.69</v>
      </c>
      <c r="M63" s="4">
        <v>2.62</v>
      </c>
      <c r="N63" s="4">
        <v>2.5499999999999998</v>
      </c>
      <c r="O63" s="4">
        <v>2.5</v>
      </c>
      <c r="P63" s="4">
        <v>2.4500000000000002</v>
      </c>
      <c r="Q63" s="4">
        <v>2.41</v>
      </c>
      <c r="R63" s="4">
        <v>2.37</v>
      </c>
      <c r="S63" s="4">
        <v>2.34</v>
      </c>
      <c r="T63" s="4">
        <v>2.31</v>
      </c>
      <c r="U63" s="4">
        <v>2.2799999999999998</v>
      </c>
      <c r="V63" s="4">
        <v>2.2599999999999998</v>
      </c>
      <c r="W63" s="4">
        <v>2.23</v>
      </c>
      <c r="X63" s="4">
        <v>2.21</v>
      </c>
      <c r="Y63" s="4">
        <v>2.19</v>
      </c>
      <c r="Z63" s="4">
        <v>2.1800000000000002</v>
      </c>
      <c r="AA63" s="4">
        <v>2.16</v>
      </c>
      <c r="AB63" s="4">
        <v>2.14</v>
      </c>
      <c r="AC63" s="4">
        <v>2.13</v>
      </c>
      <c r="AD63" s="4">
        <v>2.11</v>
      </c>
      <c r="AE63" s="4">
        <v>2.1</v>
      </c>
      <c r="AF63" s="6">
        <v>2.09</v>
      </c>
    </row>
    <row r="64" spans="2:32">
      <c r="B64" s="14">
        <v>52</v>
      </c>
      <c r="C64" s="4">
        <v>7.15</v>
      </c>
      <c r="D64" s="4">
        <v>5.04</v>
      </c>
      <c r="E64" s="4">
        <v>4.18</v>
      </c>
      <c r="F64" s="4">
        <v>3.7</v>
      </c>
      <c r="G64" s="4">
        <v>3.39</v>
      </c>
      <c r="H64" s="4">
        <v>3.17</v>
      </c>
      <c r="I64" s="4">
        <v>3</v>
      </c>
      <c r="J64" s="4">
        <v>2.87</v>
      </c>
      <c r="K64" s="4">
        <v>2.77</v>
      </c>
      <c r="L64" s="4">
        <v>2.68</v>
      </c>
      <c r="M64" s="4">
        <v>2.61</v>
      </c>
      <c r="N64" s="4">
        <v>2.5499999999999998</v>
      </c>
      <c r="O64" s="4">
        <v>2.4900000000000002</v>
      </c>
      <c r="P64" s="4">
        <v>2.4500000000000002</v>
      </c>
      <c r="Q64" s="4">
        <v>2.4</v>
      </c>
      <c r="R64" s="4">
        <v>2.37</v>
      </c>
      <c r="S64" s="4">
        <v>2.33</v>
      </c>
      <c r="T64" s="4">
        <v>2.2999999999999998</v>
      </c>
      <c r="U64" s="4">
        <v>2.27</v>
      </c>
      <c r="V64" s="4">
        <v>2.25</v>
      </c>
      <c r="W64" s="4">
        <v>2.23</v>
      </c>
      <c r="X64" s="4">
        <v>2.21</v>
      </c>
      <c r="Y64" s="4">
        <v>2.19</v>
      </c>
      <c r="Z64" s="4">
        <v>2.17</v>
      </c>
      <c r="AA64" s="4">
        <v>2.15</v>
      </c>
      <c r="AB64" s="4">
        <v>2.14</v>
      </c>
      <c r="AC64" s="4">
        <v>2.12</v>
      </c>
      <c r="AD64" s="4">
        <v>2.11</v>
      </c>
      <c r="AE64" s="4">
        <v>2.09</v>
      </c>
      <c r="AF64" s="6">
        <v>2.08</v>
      </c>
    </row>
    <row r="65" spans="2:32">
      <c r="B65" s="14">
        <v>53</v>
      </c>
      <c r="C65" s="4">
        <v>7.14</v>
      </c>
      <c r="D65" s="4">
        <v>5.03</v>
      </c>
      <c r="E65" s="4">
        <v>4.17</v>
      </c>
      <c r="F65" s="4">
        <v>3.7</v>
      </c>
      <c r="G65" s="4">
        <v>3.38</v>
      </c>
      <c r="H65" s="4">
        <v>3.16</v>
      </c>
      <c r="I65" s="4">
        <v>3</v>
      </c>
      <c r="J65" s="4">
        <v>2.87</v>
      </c>
      <c r="K65" s="4">
        <v>2.76</v>
      </c>
      <c r="L65" s="4">
        <v>2.68</v>
      </c>
      <c r="M65" s="4">
        <v>2.6</v>
      </c>
      <c r="N65" s="4">
        <v>2.54</v>
      </c>
      <c r="O65" s="4">
        <v>2.4900000000000002</v>
      </c>
      <c r="P65" s="4">
        <v>2.44</v>
      </c>
      <c r="Q65" s="4">
        <v>2.4</v>
      </c>
      <c r="R65" s="4">
        <v>2.36</v>
      </c>
      <c r="S65" s="4">
        <v>2.33</v>
      </c>
      <c r="T65" s="4">
        <v>2.29</v>
      </c>
      <c r="U65" s="4">
        <v>2.27</v>
      </c>
      <c r="V65" s="4">
        <v>2.2400000000000002</v>
      </c>
      <c r="W65" s="4">
        <v>2.2200000000000002</v>
      </c>
      <c r="X65" s="4">
        <v>2.2000000000000002</v>
      </c>
      <c r="Y65" s="4">
        <v>2.1800000000000002</v>
      </c>
      <c r="Z65" s="4">
        <v>2.16</v>
      </c>
      <c r="AA65" s="4">
        <v>2.14</v>
      </c>
      <c r="AB65" s="4">
        <v>2.13</v>
      </c>
      <c r="AC65" s="4">
        <v>2.11</v>
      </c>
      <c r="AD65" s="4">
        <v>2.1</v>
      </c>
      <c r="AE65" s="4">
        <v>2.09</v>
      </c>
      <c r="AF65" s="6">
        <v>2.0699999999999998</v>
      </c>
    </row>
    <row r="66" spans="2:32">
      <c r="B66" s="14">
        <v>54</v>
      </c>
      <c r="C66" s="4">
        <v>7.13</v>
      </c>
      <c r="D66" s="4">
        <v>5.0199999999999996</v>
      </c>
      <c r="E66" s="4">
        <v>4.17</v>
      </c>
      <c r="F66" s="4">
        <v>3.69</v>
      </c>
      <c r="G66" s="4">
        <v>3.38</v>
      </c>
      <c r="H66" s="4">
        <v>3.16</v>
      </c>
      <c r="I66" s="4">
        <v>2.99</v>
      </c>
      <c r="J66" s="4">
        <v>2.86</v>
      </c>
      <c r="K66" s="4">
        <v>2.76</v>
      </c>
      <c r="L66" s="4">
        <v>2.67</v>
      </c>
      <c r="M66" s="4">
        <v>2.6</v>
      </c>
      <c r="N66" s="4">
        <v>2.5299999999999998</v>
      </c>
      <c r="O66" s="4">
        <v>2.48</v>
      </c>
      <c r="P66" s="4">
        <v>2.4300000000000002</v>
      </c>
      <c r="Q66" s="4">
        <v>2.39</v>
      </c>
      <c r="R66" s="4">
        <v>2.35</v>
      </c>
      <c r="S66" s="4">
        <v>2.3199999999999998</v>
      </c>
      <c r="T66" s="4">
        <v>2.29</v>
      </c>
      <c r="U66" s="4">
        <v>2.2599999999999998</v>
      </c>
      <c r="V66" s="4">
        <v>2.2400000000000002</v>
      </c>
      <c r="W66" s="4">
        <v>2.21</v>
      </c>
      <c r="X66" s="4">
        <v>2.19</v>
      </c>
      <c r="Y66" s="4">
        <v>2.17</v>
      </c>
      <c r="Z66" s="4">
        <v>2.15</v>
      </c>
      <c r="AA66" s="4">
        <v>2.14</v>
      </c>
      <c r="AB66" s="4">
        <v>2.12</v>
      </c>
      <c r="AC66" s="4">
        <v>2.11</v>
      </c>
      <c r="AD66" s="4">
        <v>2.09</v>
      </c>
      <c r="AE66" s="4">
        <v>2.08</v>
      </c>
      <c r="AF66" s="6">
        <v>2.0699999999999998</v>
      </c>
    </row>
    <row r="67" spans="2:32">
      <c r="B67" s="14">
        <v>55</v>
      </c>
      <c r="C67" s="4">
        <v>7.12</v>
      </c>
      <c r="D67" s="4">
        <v>5.01</v>
      </c>
      <c r="E67" s="4">
        <v>4.16</v>
      </c>
      <c r="F67" s="4">
        <v>3.68</v>
      </c>
      <c r="G67" s="4">
        <v>3.37</v>
      </c>
      <c r="H67" s="4">
        <v>3.15</v>
      </c>
      <c r="I67" s="4">
        <v>2.98</v>
      </c>
      <c r="J67" s="4">
        <v>2.85</v>
      </c>
      <c r="K67" s="4">
        <v>2.75</v>
      </c>
      <c r="L67" s="4">
        <v>2.66</v>
      </c>
      <c r="M67" s="4">
        <v>2.59</v>
      </c>
      <c r="N67" s="4">
        <v>2.5299999999999998</v>
      </c>
      <c r="O67" s="4">
        <v>2.4700000000000002</v>
      </c>
      <c r="P67" s="4">
        <v>2.42</v>
      </c>
      <c r="Q67" s="4">
        <v>2.38</v>
      </c>
      <c r="R67" s="4">
        <v>2.34</v>
      </c>
      <c r="S67" s="4">
        <v>2.31</v>
      </c>
      <c r="T67" s="4">
        <v>2.2799999999999998</v>
      </c>
      <c r="U67" s="4">
        <v>2.25</v>
      </c>
      <c r="V67" s="4">
        <v>2.23</v>
      </c>
      <c r="W67" s="4">
        <v>2.21</v>
      </c>
      <c r="X67" s="4">
        <v>2.1800000000000002</v>
      </c>
      <c r="Y67" s="4">
        <v>2.16</v>
      </c>
      <c r="Z67" s="4">
        <v>2.15</v>
      </c>
      <c r="AA67" s="4">
        <v>2.13</v>
      </c>
      <c r="AB67" s="4">
        <v>2.11</v>
      </c>
      <c r="AC67" s="4">
        <v>2.1</v>
      </c>
      <c r="AD67" s="4">
        <v>2.08</v>
      </c>
      <c r="AE67" s="4">
        <v>2.0699999999999998</v>
      </c>
      <c r="AF67" s="6">
        <v>2.06</v>
      </c>
    </row>
    <row r="68" spans="2:32">
      <c r="B68" s="1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7"/>
    </row>
    <row r="69" spans="2:32">
      <c r="B69" s="14">
        <v>56</v>
      </c>
      <c r="C69" s="4">
        <v>7.11</v>
      </c>
      <c r="D69" s="4">
        <v>5.01</v>
      </c>
      <c r="E69" s="4">
        <v>4.1500000000000004</v>
      </c>
      <c r="F69" s="4">
        <v>3.67</v>
      </c>
      <c r="G69" s="4">
        <v>3.36</v>
      </c>
      <c r="H69" s="4">
        <v>3.14</v>
      </c>
      <c r="I69" s="4">
        <v>2.98</v>
      </c>
      <c r="J69" s="4">
        <v>2.85</v>
      </c>
      <c r="K69" s="4">
        <v>2.74</v>
      </c>
      <c r="L69" s="4">
        <v>2.66</v>
      </c>
      <c r="M69" s="4">
        <v>2.58</v>
      </c>
      <c r="N69" s="4">
        <v>2.52</v>
      </c>
      <c r="O69" s="4">
        <v>2.4700000000000002</v>
      </c>
      <c r="P69" s="4">
        <v>2.42</v>
      </c>
      <c r="Q69" s="4">
        <v>2.38</v>
      </c>
      <c r="R69" s="4">
        <v>2.34</v>
      </c>
      <c r="S69" s="4">
        <v>2.2999999999999998</v>
      </c>
      <c r="T69" s="4">
        <v>2.27</v>
      </c>
      <c r="U69" s="4">
        <v>2.25</v>
      </c>
      <c r="V69" s="4">
        <v>2.2200000000000002</v>
      </c>
      <c r="W69" s="4">
        <v>2.2000000000000002</v>
      </c>
      <c r="X69" s="4">
        <v>2.1800000000000002</v>
      </c>
      <c r="Y69" s="4">
        <v>2.16</v>
      </c>
      <c r="Z69" s="4">
        <v>2.14</v>
      </c>
      <c r="AA69" s="4">
        <v>2.12</v>
      </c>
      <c r="AB69" s="4">
        <v>2.11</v>
      </c>
      <c r="AC69" s="4">
        <v>2.09</v>
      </c>
      <c r="AD69" s="4">
        <v>2.08</v>
      </c>
      <c r="AE69" s="4">
        <v>2.0699999999999998</v>
      </c>
      <c r="AF69" s="6">
        <v>2.0499999999999998</v>
      </c>
    </row>
    <row r="70" spans="2:32">
      <c r="B70" s="14">
        <v>57</v>
      </c>
      <c r="C70" s="4">
        <v>7.1</v>
      </c>
      <c r="D70" s="4">
        <v>5</v>
      </c>
      <c r="E70" s="4">
        <v>4.1500000000000004</v>
      </c>
      <c r="F70" s="4">
        <v>3.67</v>
      </c>
      <c r="G70" s="4">
        <v>3.36</v>
      </c>
      <c r="H70" s="4">
        <v>3.14</v>
      </c>
      <c r="I70" s="4">
        <v>2.97</v>
      </c>
      <c r="J70" s="4">
        <v>2.84</v>
      </c>
      <c r="K70" s="4">
        <v>2.74</v>
      </c>
      <c r="L70" s="4">
        <v>2.65</v>
      </c>
      <c r="M70" s="4">
        <v>2.58</v>
      </c>
      <c r="N70" s="4">
        <v>2.5099999999999998</v>
      </c>
      <c r="O70" s="4">
        <v>2.46</v>
      </c>
      <c r="P70" s="4">
        <v>2.41</v>
      </c>
      <c r="Q70" s="4">
        <v>2.37</v>
      </c>
      <c r="R70" s="4">
        <v>2.33</v>
      </c>
      <c r="S70" s="4">
        <v>2.2999999999999998</v>
      </c>
      <c r="T70" s="4">
        <v>2.27</v>
      </c>
      <c r="U70" s="4">
        <v>2.2400000000000002</v>
      </c>
      <c r="V70" s="4">
        <v>2.2200000000000002</v>
      </c>
      <c r="W70" s="4">
        <v>2.19</v>
      </c>
      <c r="X70" s="4">
        <v>2.17</v>
      </c>
      <c r="Y70" s="4">
        <v>2.15</v>
      </c>
      <c r="Z70" s="4">
        <v>2.13</v>
      </c>
      <c r="AA70" s="4">
        <v>2.12</v>
      </c>
      <c r="AB70" s="4">
        <v>2.1</v>
      </c>
      <c r="AC70" s="4">
        <v>2.09</v>
      </c>
      <c r="AD70" s="4">
        <v>2.0699999999999998</v>
      </c>
      <c r="AE70" s="4">
        <v>2.06</v>
      </c>
      <c r="AF70" s="6">
        <v>2.0499999999999998</v>
      </c>
    </row>
    <row r="71" spans="2:32">
      <c r="B71" s="14">
        <v>58</v>
      </c>
      <c r="C71" s="4">
        <v>7.09</v>
      </c>
      <c r="D71" s="4">
        <v>4.99</v>
      </c>
      <c r="E71" s="4">
        <v>4.1399999999999997</v>
      </c>
      <c r="F71" s="4">
        <v>3.66</v>
      </c>
      <c r="G71" s="4">
        <v>3.35</v>
      </c>
      <c r="H71" s="4">
        <v>3.13</v>
      </c>
      <c r="I71" s="4">
        <v>2.96</v>
      </c>
      <c r="J71" s="4">
        <v>2.83</v>
      </c>
      <c r="K71" s="4">
        <v>2.73</v>
      </c>
      <c r="L71" s="4">
        <v>2.64</v>
      </c>
      <c r="M71" s="4">
        <v>2.57</v>
      </c>
      <c r="N71" s="4">
        <v>2.5099999999999998</v>
      </c>
      <c r="O71" s="4">
        <v>2.4500000000000002</v>
      </c>
      <c r="P71" s="4">
        <v>2.41</v>
      </c>
      <c r="Q71" s="4">
        <v>2.36</v>
      </c>
      <c r="R71" s="4">
        <v>2.33</v>
      </c>
      <c r="S71" s="4">
        <v>2.29</v>
      </c>
      <c r="T71" s="4">
        <v>2.2599999999999998</v>
      </c>
      <c r="U71" s="4">
        <v>2.23</v>
      </c>
      <c r="V71" s="4">
        <v>2.21</v>
      </c>
      <c r="W71" s="4">
        <v>2.19</v>
      </c>
      <c r="X71" s="4">
        <v>2.16</v>
      </c>
      <c r="Y71" s="4">
        <v>2.15</v>
      </c>
      <c r="Z71" s="4">
        <v>2.13</v>
      </c>
      <c r="AA71" s="4">
        <v>2.11</v>
      </c>
      <c r="AB71" s="4">
        <v>2.09</v>
      </c>
      <c r="AC71" s="4">
        <v>2.08</v>
      </c>
      <c r="AD71" s="4">
        <v>2.0699999999999998</v>
      </c>
      <c r="AE71" s="4">
        <v>2.0499999999999998</v>
      </c>
      <c r="AF71" s="6">
        <v>2.04</v>
      </c>
    </row>
    <row r="72" spans="2:32">
      <c r="B72" s="14">
        <v>59</v>
      </c>
      <c r="C72" s="4">
        <v>7.08</v>
      </c>
      <c r="D72" s="4">
        <v>4.9800000000000004</v>
      </c>
      <c r="E72" s="4">
        <v>4.13</v>
      </c>
      <c r="F72" s="4">
        <v>3.65</v>
      </c>
      <c r="G72" s="4">
        <v>3.34</v>
      </c>
      <c r="H72" s="4">
        <v>3.12</v>
      </c>
      <c r="I72" s="4">
        <v>2.96</v>
      </c>
      <c r="J72" s="4">
        <v>2.83</v>
      </c>
      <c r="K72" s="4">
        <v>2.72</v>
      </c>
      <c r="L72" s="4">
        <v>2.64</v>
      </c>
      <c r="M72" s="4">
        <v>2.56</v>
      </c>
      <c r="N72" s="4">
        <v>2.5</v>
      </c>
      <c r="O72" s="4">
        <v>2.4500000000000002</v>
      </c>
      <c r="P72" s="4">
        <v>2.4</v>
      </c>
      <c r="Q72" s="4">
        <v>2.36</v>
      </c>
      <c r="R72" s="4">
        <v>2.3199999999999998</v>
      </c>
      <c r="S72" s="4">
        <v>2.29</v>
      </c>
      <c r="T72" s="4">
        <v>2.2599999999999998</v>
      </c>
      <c r="U72" s="4">
        <v>2.23</v>
      </c>
      <c r="V72" s="4">
        <v>2.2000000000000002</v>
      </c>
      <c r="W72" s="4">
        <v>2.1800000000000002</v>
      </c>
      <c r="X72" s="4">
        <v>2.16</v>
      </c>
      <c r="Y72" s="4">
        <v>2.14</v>
      </c>
      <c r="Z72" s="4">
        <v>2.12</v>
      </c>
      <c r="AA72" s="4">
        <v>2.1</v>
      </c>
      <c r="AB72" s="4">
        <v>2.09</v>
      </c>
      <c r="AC72" s="4">
        <v>2.0699999999999998</v>
      </c>
      <c r="AD72" s="4">
        <v>2.06</v>
      </c>
      <c r="AE72" s="4">
        <v>2.0499999999999998</v>
      </c>
      <c r="AF72" s="6">
        <v>2.0299999999999998</v>
      </c>
    </row>
    <row r="73" spans="2:32">
      <c r="B73" s="16">
        <v>60</v>
      </c>
      <c r="C73" s="10">
        <v>7.08</v>
      </c>
      <c r="D73" s="10">
        <v>4.9800000000000004</v>
      </c>
      <c r="E73" s="10">
        <v>4.13</v>
      </c>
      <c r="F73" s="10">
        <v>3.65</v>
      </c>
      <c r="G73" s="10">
        <v>3.34</v>
      </c>
      <c r="H73" s="10">
        <v>3.12</v>
      </c>
      <c r="I73" s="10">
        <v>2.95</v>
      </c>
      <c r="J73" s="10">
        <v>2.82</v>
      </c>
      <c r="K73" s="10">
        <v>2.72</v>
      </c>
      <c r="L73" s="10">
        <v>2.63</v>
      </c>
      <c r="M73" s="10">
        <v>2.56</v>
      </c>
      <c r="N73" s="10">
        <v>2.5</v>
      </c>
      <c r="O73" s="10">
        <v>2.44</v>
      </c>
      <c r="P73" s="10">
        <v>2.39</v>
      </c>
      <c r="Q73" s="10">
        <v>2.35</v>
      </c>
      <c r="R73" s="10">
        <v>2.31</v>
      </c>
      <c r="S73" s="10">
        <v>2.2799999999999998</v>
      </c>
      <c r="T73" s="10">
        <v>2.25</v>
      </c>
      <c r="U73" s="10">
        <v>2.2200000000000002</v>
      </c>
      <c r="V73" s="10">
        <v>2.2000000000000002</v>
      </c>
      <c r="W73" s="10">
        <v>2.17</v>
      </c>
      <c r="X73" s="10">
        <v>2.15</v>
      </c>
      <c r="Y73" s="10">
        <v>2.13</v>
      </c>
      <c r="Z73" s="10">
        <v>2.12</v>
      </c>
      <c r="AA73" s="10">
        <v>2.1</v>
      </c>
      <c r="AB73" s="10">
        <v>2.08</v>
      </c>
      <c r="AC73" s="10">
        <v>2.0699999999999998</v>
      </c>
      <c r="AD73" s="10">
        <v>2.0499999999999998</v>
      </c>
      <c r="AE73" s="10">
        <v>2.04</v>
      </c>
      <c r="AF73" s="11">
        <v>2.0299999999999998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표준정규분포표</vt:lpstr>
      <vt:lpstr>t분포표</vt:lpstr>
      <vt:lpstr>카이제곱분포표</vt:lpstr>
      <vt:lpstr>F-분포표(a=0.05)</vt:lpstr>
      <vt:lpstr>F-분포표(a=0.01)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Windows 사용자</cp:lastModifiedBy>
  <dcterms:created xsi:type="dcterms:W3CDTF">2015-11-09T07:49:03Z</dcterms:created>
  <dcterms:modified xsi:type="dcterms:W3CDTF">2018-02-09T04:52:04Z</dcterms:modified>
</cp:coreProperties>
</file>