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ot\lect\"/>
    </mc:Choice>
  </mc:AlternateContent>
  <bookViews>
    <workbookView xWindow="0" yWindow="0" windowWidth="19200" windowHeight="11460" firstSheet="6" activeTab="9"/>
  </bookViews>
  <sheets>
    <sheet name="ex_1" sheetId="8" r:id="rId1"/>
    <sheet name="ex_2" sheetId="9" r:id="rId2"/>
    <sheet name="ex_3" sheetId="10" r:id="rId3"/>
    <sheet name="기계시간당생산량" sheetId="11" r:id="rId4"/>
    <sheet name="기계강도" sheetId="1" r:id="rId5"/>
    <sheet name="교육방법" sheetId="2" r:id="rId6"/>
    <sheet name="사료" sheetId="3" r:id="rId7"/>
    <sheet name="regression_ex_1" sheetId="7" r:id="rId8"/>
    <sheet name="regression_ex_2" sheetId="6" r:id="rId9"/>
    <sheet name="regression_ex_3" sheetId="5" r:id="rId10"/>
    <sheet name="regression_ex_4" sheetId="12" r:id="rId11"/>
  </sheets>
  <definedNames>
    <definedName name="_xlchart.0" hidden="1">regression_ex_1!$A$2:$A$10</definedName>
    <definedName name="_xlchart.1" hidden="1">regression_ex_1!$B$1</definedName>
    <definedName name="_xlchart.2" hidden="1">regression_ex_1!$B$2:$B$10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C10" i="2"/>
  <c r="D10" i="2"/>
  <c r="A10" i="2"/>
</calcChain>
</file>

<file path=xl/sharedStrings.xml><?xml version="1.0" encoding="utf-8"?>
<sst xmlns="http://schemas.openxmlformats.org/spreadsheetml/2006/main" count="143" uniqueCount="71">
  <si>
    <t>A</t>
    <phoneticPr fontId="1" type="noConversion"/>
  </si>
  <si>
    <t>B</t>
    <phoneticPr fontId="1" type="noConversion"/>
  </si>
  <si>
    <t>C</t>
    <phoneticPr fontId="1" type="noConversion"/>
  </si>
  <si>
    <t>B</t>
    <phoneticPr fontId="1" type="noConversion"/>
  </si>
  <si>
    <t>C</t>
    <phoneticPr fontId="1" type="noConversion"/>
  </si>
  <si>
    <t>적성검사 점수(X)</t>
  </si>
  <si>
    <t>업무만족 점수(Y)</t>
  </si>
  <si>
    <t>사용량(mg)</t>
  </si>
  <si>
    <t>반응시간(초)</t>
  </si>
  <si>
    <t>아버지의키</t>
  </si>
  <si>
    <t>아들의 키</t>
  </si>
  <si>
    <t>적색포장</t>
  </si>
  <si>
    <t>청색포장</t>
  </si>
  <si>
    <t>교육전 업무효율성</t>
  </si>
  <si>
    <t>교육후 업무효율성</t>
  </si>
  <si>
    <t>제동장치1</t>
  </si>
  <si>
    <t>제동장치2</t>
  </si>
  <si>
    <t>평균</t>
  </si>
  <si>
    <t>분산</t>
  </si>
  <si>
    <t>관측수</t>
  </si>
  <si>
    <t>자유도</t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</si>
  <si>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</si>
  <si>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</si>
  <si>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</si>
  <si>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</si>
  <si>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</si>
  <si>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</si>
  <si>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분산 분석: 일원 배치법</t>
  </si>
  <si>
    <t>요약표</t>
  </si>
  <si>
    <t>인자의 수준</t>
  </si>
  <si>
    <t>합</t>
  </si>
  <si>
    <t>분산 분석</t>
  </si>
  <si>
    <t>변동의 요인</t>
  </si>
  <si>
    <t>제곱합</t>
  </si>
  <si>
    <t>제곱 평균</t>
  </si>
  <si>
    <t>F 비</t>
  </si>
  <si>
    <t>P-값</t>
  </si>
  <si>
    <t>F 기각치</t>
  </si>
  <si>
    <t>처리</t>
  </si>
  <si>
    <t>잔차</t>
  </si>
  <si>
    <t>계</t>
  </si>
  <si>
    <t>1교육방법</t>
  </si>
  <si>
    <t>1교육방법</t>
    <phoneticPr fontId="1" type="noConversion"/>
  </si>
  <si>
    <t>2교육방법</t>
  </si>
  <si>
    <t>2교육방법</t>
    <phoneticPr fontId="1" type="noConversion"/>
  </si>
  <si>
    <t>3교육방법</t>
  </si>
  <si>
    <t>3교육방법</t>
    <phoneticPr fontId="1" type="noConversion"/>
  </si>
  <si>
    <t>4교육방법</t>
  </si>
  <si>
    <t>4교육방법</t>
    <phoneticPr fontId="1" type="noConversion"/>
  </si>
  <si>
    <t xml:space="preserve">1. 교육방법을 1,2,3,4로 다르게 한 결과 성적이다.
   교육방법의 차이로 성적의 차이가 발생하였다고 할 수 있는지 유의수준 0.05로 검정하시오
</t>
    <phoneticPr fontId="1" type="noConversion"/>
  </si>
  <si>
    <t>1. 토지를 세 부분으로 나누어서 각각 세 가지의 서로 다른 사료를 사용하여 농사를 지었다
    사료를 달리 사용하여 농작한 결과 수확물의 양의 차이가 발생되었는지 유의수준 0.1 수준으로 검정하시오</t>
    <phoneticPr fontId="1" type="noConversion"/>
  </si>
  <si>
    <t>2 .  유의수준 0.05로 검정하시오.</t>
    <phoneticPr fontId="1" type="noConversion"/>
  </si>
  <si>
    <t>차량가격</t>
    <phoneticPr fontId="1" type="noConversion"/>
  </si>
  <si>
    <t>사용연한</t>
    <phoneticPr fontId="1" type="noConversion"/>
  </si>
  <si>
    <t>SUV</t>
    <phoneticPr fontId="1" type="noConversion"/>
  </si>
  <si>
    <t>주행거리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</si>
  <si>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</si>
  <si>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</si>
  <si>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</si>
  <si>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</si>
  <si>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</si>
  <si>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</si>
  <si>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회귀</t>
  </si>
  <si>
    <t>Y 절편</t>
  </si>
  <si>
    <t>유의한 F</t>
  </si>
  <si>
    <t>계수</t>
  </si>
  <si>
    <t>t 통계량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</si>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</sst>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.################################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코딩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2" borderId="0" xfId="0" applyNumberFormat="1" applyFill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2" xfId="0" applyFont="1" applyFill="1" applyBorder="1" applyAlignment="1">
      <alignment horizontal="centerContinuous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/>
  <cols>
    <col min="1" max="16384" width="9" style="1"/>
  </cols>
  <sheetData>
    <row r="1" spans="1:2">
      <c r="A1" s="1" t="s">
        <v>11</v>
      </c>
      <c r="B1" s="1" t="s">
        <v>12</v>
      </c>
    </row>
    <row r="2" spans="1:2">
      <c r="A2" s="1">
        <v>70</v>
      </c>
      <c r="B2" s="1">
        <v>60</v>
      </c>
    </row>
    <row r="3" spans="1:2">
      <c r="A3" s="1">
        <v>68</v>
      </c>
      <c r="B3" s="1">
        <v>65</v>
      </c>
    </row>
    <row r="4" spans="1:2">
      <c r="A4" s="1">
        <v>82</v>
      </c>
      <c r="B4" s="1">
        <v>55</v>
      </c>
    </row>
    <row r="5" spans="1:2">
      <c r="A5" s="1">
        <v>78</v>
      </c>
      <c r="B5" s="1">
        <v>58</v>
      </c>
    </row>
    <row r="6" spans="1:2">
      <c r="A6" s="1">
        <v>72</v>
      </c>
      <c r="B6" s="1">
        <v>67</v>
      </c>
    </row>
    <row r="7" spans="1:2">
      <c r="A7" s="1">
        <v>68</v>
      </c>
      <c r="B7" s="1">
        <v>59</v>
      </c>
    </row>
    <row r="8" spans="1:2">
      <c r="A8" s="1">
        <v>67</v>
      </c>
      <c r="B8" s="1">
        <v>61</v>
      </c>
    </row>
    <row r="9" spans="1:2">
      <c r="A9" s="1">
        <v>68</v>
      </c>
      <c r="B9" s="1">
        <v>68</v>
      </c>
    </row>
    <row r="10" spans="1:2">
      <c r="A10" s="1">
        <v>88</v>
      </c>
      <c r="B10" s="1">
        <v>77</v>
      </c>
    </row>
    <row r="11" spans="1:2">
      <c r="A11" s="1">
        <v>60</v>
      </c>
      <c r="B11" s="1">
        <v>66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C22" sqref="C22"/>
    </sheetView>
  </sheetViews>
  <sheetFormatPr defaultRowHeight="16.5"/>
  <cols>
    <col min="1" max="2" width="15.875" customWidth="1"/>
  </cols>
  <sheetData>
    <row r="1" spans="1:2">
      <c r="A1" t="s">
        <v>5</v>
      </c>
      <c r="B1" t="s">
        <v>6</v>
      </c>
    </row>
    <row r="2" spans="1:2">
      <c r="A2">
        <v>65</v>
      </c>
      <c r="B2">
        <v>85</v>
      </c>
    </row>
    <row r="3" spans="1:2">
      <c r="A3">
        <v>50</v>
      </c>
      <c r="B3">
        <v>74</v>
      </c>
    </row>
    <row r="4" spans="1:2">
      <c r="A4">
        <v>55</v>
      </c>
      <c r="B4">
        <v>76</v>
      </c>
    </row>
    <row r="5" spans="1:2">
      <c r="A5">
        <v>65</v>
      </c>
      <c r="B5">
        <v>90</v>
      </c>
    </row>
    <row r="6" spans="1:2">
      <c r="A6">
        <v>55</v>
      </c>
      <c r="B6">
        <v>85</v>
      </c>
    </row>
    <row r="7" spans="1:2">
      <c r="A7">
        <v>70</v>
      </c>
      <c r="B7">
        <v>87</v>
      </c>
    </row>
    <row r="8" spans="1:2">
      <c r="A8">
        <v>65</v>
      </c>
      <c r="B8">
        <v>94</v>
      </c>
    </row>
    <row r="9" spans="1:2">
      <c r="A9">
        <v>70</v>
      </c>
      <c r="B9">
        <v>98</v>
      </c>
    </row>
    <row r="10" spans="1:2">
      <c r="A10">
        <v>55</v>
      </c>
      <c r="B10">
        <v>81</v>
      </c>
    </row>
    <row r="11" spans="1:2">
      <c r="A11">
        <v>70</v>
      </c>
      <c r="B11">
        <v>91</v>
      </c>
    </row>
    <row r="12" spans="1:2">
      <c r="A12">
        <v>50</v>
      </c>
      <c r="B12">
        <v>76</v>
      </c>
    </row>
    <row r="13" spans="1:2">
      <c r="A13">
        <v>55</v>
      </c>
      <c r="B13">
        <v>74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F9" sqref="F9"/>
    </sheetView>
  </sheetViews>
  <sheetFormatPr defaultRowHeight="16.5"/>
  <cols>
    <col min="1" max="1" width="9.5" bestFit="1" customWidth="1"/>
    <col min="6" max="6" width="17.625" customWidth="1"/>
  </cols>
  <sheetData>
    <row r="1" spans="1:11">
      <c r="A1" t="s">
        <v>52</v>
      </c>
      <c r="B1" t="s">
        <v>53</v>
      </c>
      <c r="C1" t="s">
        <v>54</v>
      </c>
      <c r="D1" t="s">
        <v>55</v>
      </c>
    </row>
    <row r="2" spans="1:11">
      <c r="A2">
        <v>1250</v>
      </c>
      <c r="B2">
        <v>6</v>
      </c>
      <c r="C2">
        <v>0</v>
      </c>
      <c r="D2">
        <v>75000</v>
      </c>
    </row>
    <row r="3" spans="1:11" ht="17.25" thickBot="1">
      <c r="A3">
        <v>2300</v>
      </c>
      <c r="B3">
        <v>1</v>
      </c>
      <c r="C3">
        <v>1</v>
      </c>
      <c r="D3">
        <v>1200</v>
      </c>
    </row>
    <row r="4" spans="1:11">
      <c r="A4">
        <v>1750</v>
      </c>
      <c r="B4">
        <v>3</v>
      </c>
      <c r="C4">
        <v>1</v>
      </c>
      <c r="D4">
        <v>10500</v>
      </c>
      <c r="F4" s="9"/>
      <c r="G4" s="9"/>
    </row>
    <row r="5" spans="1:11">
      <c r="A5">
        <v>1500</v>
      </c>
      <c r="B5">
        <v>2</v>
      </c>
      <c r="C5">
        <v>0</v>
      </c>
      <c r="D5">
        <v>52000</v>
      </c>
      <c r="F5" s="2"/>
      <c r="G5" s="2"/>
    </row>
    <row r="6" spans="1:11">
      <c r="A6">
        <v>700</v>
      </c>
      <c r="B6">
        <v>8</v>
      </c>
      <c r="C6">
        <v>0</v>
      </c>
      <c r="D6">
        <v>95000</v>
      </c>
      <c r="F6" s="2"/>
      <c r="G6" s="2"/>
    </row>
    <row r="7" spans="1:11">
      <c r="A7">
        <v>1200</v>
      </c>
      <c r="B7">
        <v>5</v>
      </c>
      <c r="C7">
        <v>1</v>
      </c>
      <c r="D7">
        <v>62000</v>
      </c>
      <c r="F7" s="2"/>
      <c r="G7" s="2"/>
    </row>
    <row r="8" spans="1:11">
      <c r="A8">
        <v>2100</v>
      </c>
      <c r="B8">
        <v>2</v>
      </c>
      <c r="C8">
        <v>1</v>
      </c>
      <c r="D8">
        <v>12000</v>
      </c>
      <c r="F8" s="2"/>
      <c r="G8" s="2"/>
    </row>
    <row r="9" spans="1:11" ht="17.25" thickBot="1">
      <c r="A9">
        <v>1560</v>
      </c>
      <c r="B9">
        <v>5</v>
      </c>
      <c r="C9">
        <v>0</v>
      </c>
      <c r="D9">
        <v>42000</v>
      </c>
      <c r="F9" s="3"/>
      <c r="G9" s="3"/>
    </row>
    <row r="10" spans="1:11">
      <c r="A10">
        <v>1900</v>
      </c>
      <c r="B10">
        <v>2</v>
      </c>
      <c r="C10">
        <v>0</v>
      </c>
      <c r="D10">
        <v>22000</v>
      </c>
    </row>
    <row r="11" spans="1:11" ht="17.25" thickBot="1">
      <c r="A11">
        <v>1400</v>
      </c>
      <c r="B11">
        <v>6</v>
      </c>
      <c r="C11">
        <v>0</v>
      </c>
      <c r="D11">
        <v>71000</v>
      </c>
    </row>
    <row r="12" spans="1:11">
      <c r="F12" s="4"/>
      <c r="G12" s="4"/>
      <c r="H12" s="4"/>
      <c r="I12" s="4"/>
      <c r="J12" s="4"/>
      <c r="K12" s="4"/>
    </row>
    <row r="13" spans="1:11">
      <c r="F13" s="2"/>
      <c r="G13" s="2"/>
      <c r="H13" s="2"/>
      <c r="I13" s="2"/>
      <c r="J13" s="2"/>
      <c r="K13" s="2"/>
    </row>
    <row r="14" spans="1:11">
      <c r="F14" s="2"/>
      <c r="G14" s="2"/>
      <c r="H14" s="2"/>
      <c r="I14" s="2"/>
      <c r="J14" s="2"/>
      <c r="K14" s="2"/>
    </row>
    <row r="15" spans="1:11" ht="17.25" thickBot="1">
      <c r="F15" s="3"/>
      <c r="G15" s="3"/>
      <c r="H15" s="3"/>
      <c r="I15" s="3"/>
      <c r="J15" s="3"/>
      <c r="K15" s="3"/>
    </row>
    <row r="16" spans="1:11" ht="17.25" thickBot="1"/>
    <row r="17" spans="6:14">
      <c r="F17" s="4"/>
      <c r="G17" s="4"/>
      <c r="H17" s="4"/>
      <c r="I17" s="4"/>
      <c r="J17" s="4"/>
      <c r="K17" s="4"/>
      <c r="L17" s="4"/>
      <c r="M17" s="4"/>
      <c r="N17" s="4"/>
    </row>
    <row r="18" spans="6:14">
      <c r="F18" s="2"/>
      <c r="G18" s="2"/>
      <c r="H18" s="2"/>
      <c r="I18" s="2"/>
      <c r="J18" s="2"/>
      <c r="K18" s="2"/>
      <c r="L18" s="2"/>
      <c r="M18" s="2"/>
      <c r="N18" s="2"/>
    </row>
    <row r="19" spans="6:14">
      <c r="F19" s="2"/>
      <c r="G19" s="2"/>
      <c r="H19" s="2"/>
      <c r="I19" s="2"/>
      <c r="J19" s="2"/>
      <c r="K19" s="2"/>
      <c r="L19" s="2"/>
      <c r="M19" s="2"/>
      <c r="N19" s="2"/>
    </row>
    <row r="20" spans="6:14">
      <c r="F20" s="2"/>
      <c r="G20" s="2"/>
      <c r="H20" s="2"/>
      <c r="I20" s="2"/>
      <c r="J20" s="2"/>
      <c r="K20" s="2"/>
      <c r="L20" s="2"/>
      <c r="M20" s="2"/>
      <c r="N20" s="2"/>
    </row>
    <row r="21" spans="6:14" ht="17.25" thickBot="1">
      <c r="F21" s="3"/>
      <c r="G21" s="3"/>
      <c r="H21" s="3"/>
      <c r="I21" s="3"/>
      <c r="J21" s="3"/>
      <c r="K21" s="3"/>
      <c r="L21" s="3"/>
      <c r="M21" s="3"/>
      <c r="N21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ColWidth="9" defaultRowHeight="13.5"/>
  <cols>
    <col min="1" max="16384" width="9" style="1"/>
  </cols>
  <sheetData>
    <row r="1" spans="1:2">
      <c r="A1" s="1" t="s">
        <v>13</v>
      </c>
      <c r="B1" s="1" t="s">
        <v>14</v>
      </c>
    </row>
    <row r="2" spans="1:2">
      <c r="A2" s="1">
        <v>75</v>
      </c>
      <c r="B2" s="1">
        <v>80</v>
      </c>
    </row>
    <row r="3" spans="1:2">
      <c r="A3" s="1">
        <v>83</v>
      </c>
      <c r="B3" s="1">
        <v>90</v>
      </c>
    </row>
    <row r="4" spans="1:2">
      <c r="A4" s="1">
        <v>96</v>
      </c>
      <c r="B4" s="1">
        <v>92</v>
      </c>
    </row>
    <row r="5" spans="1:2">
      <c r="A5" s="1">
        <v>77</v>
      </c>
      <c r="B5" s="1">
        <v>75</v>
      </c>
    </row>
    <row r="6" spans="1:2">
      <c r="A6" s="1">
        <v>81</v>
      </c>
      <c r="B6" s="1">
        <v>86</v>
      </c>
    </row>
    <row r="7" spans="1:2">
      <c r="A7" s="1">
        <v>90</v>
      </c>
      <c r="B7" s="1">
        <v>90</v>
      </c>
    </row>
    <row r="8" spans="1:2">
      <c r="A8" s="1">
        <v>82</v>
      </c>
      <c r="B8" s="1">
        <v>81</v>
      </c>
    </row>
    <row r="9" spans="1:2">
      <c r="A9" s="1">
        <v>67</v>
      </c>
      <c r="B9" s="1">
        <v>70</v>
      </c>
    </row>
    <row r="10" spans="1:2">
      <c r="A10" s="1">
        <v>94</v>
      </c>
      <c r="B10" s="1">
        <v>89</v>
      </c>
    </row>
    <row r="11" spans="1:2">
      <c r="A11" s="1">
        <v>85</v>
      </c>
      <c r="B11" s="1">
        <v>88</v>
      </c>
    </row>
    <row r="12" spans="1:2">
      <c r="A12" s="1">
        <v>78</v>
      </c>
      <c r="B12" s="1">
        <v>82</v>
      </c>
    </row>
    <row r="13" spans="1:2">
      <c r="A13" s="1">
        <v>82</v>
      </c>
      <c r="B13" s="1">
        <v>79</v>
      </c>
    </row>
    <row r="14" spans="1:2">
      <c r="A14" s="1">
        <v>96</v>
      </c>
      <c r="B14" s="1">
        <v>91</v>
      </c>
    </row>
    <row r="15" spans="1:2">
      <c r="A15" s="1">
        <v>80</v>
      </c>
      <c r="B15" s="1">
        <v>90</v>
      </c>
    </row>
    <row r="16" spans="1:2">
      <c r="A16" s="1">
        <v>87</v>
      </c>
      <c r="B16" s="1">
        <v>78</v>
      </c>
    </row>
    <row r="17" spans="1:2">
      <c r="A17" s="1">
        <v>81</v>
      </c>
      <c r="B17" s="1">
        <v>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/>
  <cols>
    <col min="1" max="16384" width="9" style="1"/>
  </cols>
  <sheetData>
    <row r="1" spans="1:2">
      <c r="A1" s="1" t="s">
        <v>15</v>
      </c>
      <c r="B1" s="1" t="s">
        <v>16</v>
      </c>
    </row>
    <row r="2" spans="1:2">
      <c r="A2" s="1">
        <v>10.199999999999999</v>
      </c>
      <c r="B2" s="1">
        <v>9.8000000000000007</v>
      </c>
    </row>
    <row r="3" spans="1:2">
      <c r="A3" s="1">
        <v>10.5</v>
      </c>
      <c r="B3" s="1">
        <v>9.6</v>
      </c>
    </row>
    <row r="4" spans="1:2">
      <c r="A4" s="1">
        <v>10.3</v>
      </c>
      <c r="B4" s="1">
        <v>10.1</v>
      </c>
    </row>
    <row r="5" spans="1:2">
      <c r="A5" s="1">
        <v>10.8</v>
      </c>
      <c r="B5" s="1">
        <v>10.199999999999999</v>
      </c>
    </row>
    <row r="6" spans="1:2">
      <c r="A6" s="1">
        <v>9.8000000000000007</v>
      </c>
      <c r="B6" s="1">
        <v>9.6999999999999993</v>
      </c>
    </row>
    <row r="7" spans="1:2">
      <c r="A7" s="1">
        <v>10.6</v>
      </c>
      <c r="B7" s="1">
        <v>9.5</v>
      </c>
    </row>
    <row r="8" spans="1:2">
      <c r="A8" s="1">
        <v>10.7</v>
      </c>
      <c r="B8" s="1">
        <v>9.6</v>
      </c>
    </row>
    <row r="9" spans="1:2">
      <c r="A9" s="1">
        <v>10.199999999999999</v>
      </c>
      <c r="B9" s="1">
        <v>10.1</v>
      </c>
    </row>
    <row r="10" spans="1:2">
      <c r="A10" s="1">
        <v>10</v>
      </c>
      <c r="B10" s="1">
        <v>9.8000000000000007</v>
      </c>
    </row>
    <row r="11" spans="1:2">
      <c r="A11" s="1">
        <v>10.6</v>
      </c>
      <c r="B11" s="1">
        <v>9.9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J21" sqref="J21"/>
    </sheetView>
  </sheetViews>
  <sheetFormatPr defaultRowHeight="16.5"/>
  <cols>
    <col min="7" max="11" width="15.375" customWidth="1"/>
    <col min="12" max="12" width="26.125" customWidth="1"/>
    <col min="13" max="13" width="15.375" customWidth="1"/>
  </cols>
  <sheetData>
    <row r="1" spans="1:13">
      <c r="A1" s="5" t="s">
        <v>22</v>
      </c>
      <c r="B1" s="5" t="s">
        <v>24</v>
      </c>
      <c r="C1" s="5" t="s">
        <v>26</v>
      </c>
    </row>
    <row r="2" spans="1:13">
      <c r="A2">
        <v>6</v>
      </c>
      <c r="B2">
        <v>5.0199999999999996</v>
      </c>
      <c r="C2">
        <v>5.51</v>
      </c>
      <c r="G2" t="s">
        <v>27</v>
      </c>
    </row>
    <row r="3" spans="1:13">
      <c r="A3">
        <v>6.08</v>
      </c>
      <c r="B3">
        <v>4.9800000000000004</v>
      </c>
      <c r="C3">
        <v>5.5</v>
      </c>
    </row>
    <row r="4" spans="1:13" ht="17.25" thickBot="1">
      <c r="A4">
        <v>6.06</v>
      </c>
      <c r="B4">
        <v>4.95</v>
      </c>
      <c r="C4">
        <v>5.62</v>
      </c>
      <c r="G4" t="s">
        <v>28</v>
      </c>
    </row>
    <row r="5" spans="1:13">
      <c r="A5">
        <v>5.92</v>
      </c>
      <c r="B5">
        <v>4.8499999999999996</v>
      </c>
      <c r="C5">
        <v>5.54</v>
      </c>
      <c r="G5" s="4" t="s">
        <v>29</v>
      </c>
      <c r="H5" s="4" t="s">
        <v>19</v>
      </c>
      <c r="I5" s="4" t="s">
        <v>30</v>
      </c>
      <c r="J5" s="4" t="s">
        <v>17</v>
      </c>
      <c r="K5" s="4" t="s">
        <v>18</v>
      </c>
    </row>
    <row r="6" spans="1:13">
      <c r="A6">
        <v>5.94</v>
      </c>
      <c r="B6">
        <v>5.08</v>
      </c>
      <c r="C6">
        <v>5.45</v>
      </c>
      <c r="G6" s="2" t="s">
        <v>21</v>
      </c>
      <c r="H6" s="2">
        <v>5</v>
      </c>
      <c r="I6" s="2">
        <v>30.000000000000004</v>
      </c>
      <c r="J6" s="2">
        <v>6.0000000000000009</v>
      </c>
      <c r="K6" s="2">
        <v>4.9999999999999819E-3</v>
      </c>
    </row>
    <row r="7" spans="1:13">
      <c r="G7" s="2" t="s">
        <v>23</v>
      </c>
      <c r="H7" s="2">
        <v>5</v>
      </c>
      <c r="I7" s="2">
        <v>24.879999999999995</v>
      </c>
      <c r="J7" s="2">
        <v>4.9759999999999991</v>
      </c>
      <c r="K7" s="2">
        <v>7.3300000000000145E-3</v>
      </c>
    </row>
    <row r="8" spans="1:13" ht="17.25" thickBot="1">
      <c r="G8" s="3" t="s">
        <v>25</v>
      </c>
      <c r="H8" s="3">
        <v>5</v>
      </c>
      <c r="I8" s="3">
        <v>27.619999999999997</v>
      </c>
      <c r="J8" s="3">
        <v>5.5239999999999991</v>
      </c>
      <c r="K8" s="3">
        <v>3.9300000000000003E-3</v>
      </c>
    </row>
    <row r="11" spans="1:13" ht="17.25" thickBot="1">
      <c r="G11" t="s">
        <v>31</v>
      </c>
    </row>
    <row r="12" spans="1:13">
      <c r="G12" s="4" t="s">
        <v>32</v>
      </c>
      <c r="H12" s="4" t="s">
        <v>33</v>
      </c>
      <c r="I12" s="4" t="s">
        <v>20</v>
      </c>
      <c r="J12" s="4" t="s">
        <v>34</v>
      </c>
      <c r="K12" s="4" t="s">
        <v>35</v>
      </c>
      <c r="L12" s="4" t="s">
        <v>36</v>
      </c>
      <c r="M12" s="4" t="s">
        <v>37</v>
      </c>
    </row>
    <row r="13" spans="1:13">
      <c r="G13" s="2" t="s">
        <v>38</v>
      </c>
      <c r="H13" s="2">
        <v>2.6257599999999996</v>
      </c>
      <c r="I13" s="2">
        <v>2</v>
      </c>
      <c r="J13" s="2">
        <v>1.3128799999999998</v>
      </c>
      <c r="K13" s="2">
        <v>242.2287822878229</v>
      </c>
      <c r="L13" s="6">
        <v>1.9943192508555187E-10</v>
      </c>
      <c r="M13" s="2">
        <v>3.8852938346523942</v>
      </c>
    </row>
    <row r="14" spans="1:13">
      <c r="G14" s="2" t="s">
        <v>39</v>
      </c>
      <c r="H14" s="2">
        <v>6.5039999999999987E-2</v>
      </c>
      <c r="I14" s="2">
        <v>12</v>
      </c>
      <c r="J14" s="2">
        <v>5.4199999999999986E-3</v>
      </c>
      <c r="K14" s="2"/>
      <c r="L14" s="2"/>
      <c r="M14" s="2"/>
    </row>
    <row r="15" spans="1:13">
      <c r="G15" s="2"/>
      <c r="H15" s="2"/>
      <c r="I15" s="2"/>
      <c r="J15" s="2"/>
      <c r="K15" s="2"/>
      <c r="L15" s="2"/>
      <c r="M15" s="2"/>
    </row>
    <row r="16" spans="1:13" ht="17.25" thickBot="1">
      <c r="G16" s="3" t="s">
        <v>40</v>
      </c>
      <c r="H16" s="3">
        <v>2.6907999999999999</v>
      </c>
      <c r="I16" s="3">
        <v>14</v>
      </c>
      <c r="J16" s="3"/>
      <c r="K16" s="3"/>
      <c r="L16" s="3"/>
      <c r="M1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7" sqref="F17"/>
    </sheetView>
  </sheetViews>
  <sheetFormatPr defaultRowHeight="16.5"/>
  <sheetData>
    <row r="1" spans="1:3">
      <c r="A1" t="s">
        <v>0</v>
      </c>
      <c r="B1" t="s">
        <v>1</v>
      </c>
      <c r="C1" t="s">
        <v>2</v>
      </c>
    </row>
    <row r="2" spans="1:3">
      <c r="A2">
        <v>36</v>
      </c>
      <c r="B2">
        <v>40</v>
      </c>
      <c r="C2">
        <v>35</v>
      </c>
    </row>
    <row r="3" spans="1:3">
      <c r="A3">
        <v>41</v>
      </c>
      <c r="B3">
        <v>48</v>
      </c>
      <c r="C3">
        <v>37</v>
      </c>
    </row>
    <row r="4" spans="1:3">
      <c r="A4">
        <v>42</v>
      </c>
      <c r="B4">
        <v>39</v>
      </c>
      <c r="C4">
        <v>42</v>
      </c>
    </row>
    <row r="5" spans="1:3">
      <c r="A5">
        <v>49</v>
      </c>
      <c r="B5">
        <v>45</v>
      </c>
      <c r="C5">
        <v>34</v>
      </c>
    </row>
    <row r="6" spans="1:3">
      <c r="B6">
        <v>44</v>
      </c>
      <c r="C6">
        <v>32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N6" sqref="N6"/>
    </sheetView>
  </sheetViews>
  <sheetFormatPr defaultRowHeight="16.5"/>
  <cols>
    <col min="6" max="6" width="18.75" customWidth="1"/>
    <col min="13" max="13" width="10.125" customWidth="1"/>
  </cols>
  <sheetData>
    <row r="1" spans="1:13" ht="39" customHeight="1">
      <c r="A1" t="s">
        <v>42</v>
      </c>
      <c r="B1" t="s">
        <v>44</v>
      </c>
      <c r="C1" t="s">
        <v>46</v>
      </c>
      <c r="D1" t="s">
        <v>48</v>
      </c>
      <c r="F1" s="8" t="s">
        <v>49</v>
      </c>
      <c r="G1" s="8"/>
      <c r="H1" s="8"/>
      <c r="I1" s="8"/>
      <c r="J1" s="8"/>
      <c r="K1" s="8"/>
      <c r="L1" s="8"/>
      <c r="M1" s="8"/>
    </row>
    <row r="2" spans="1:13">
      <c r="A2">
        <v>65</v>
      </c>
      <c r="B2">
        <v>75</v>
      </c>
      <c r="C2">
        <v>59</v>
      </c>
      <c r="D2">
        <v>94</v>
      </c>
    </row>
    <row r="3" spans="1:13">
      <c r="A3">
        <v>87</v>
      </c>
      <c r="B3">
        <v>69</v>
      </c>
      <c r="C3">
        <v>78</v>
      </c>
      <c r="D3">
        <v>89</v>
      </c>
      <c r="F3" t="s">
        <v>27</v>
      </c>
    </row>
    <row r="4" spans="1:13">
      <c r="A4">
        <v>73</v>
      </c>
      <c r="B4">
        <v>83</v>
      </c>
      <c r="C4">
        <v>67</v>
      </c>
      <c r="D4">
        <v>80</v>
      </c>
    </row>
    <row r="5" spans="1:13" ht="17.25" thickBot="1">
      <c r="A5">
        <v>79</v>
      </c>
      <c r="B5">
        <v>81</v>
      </c>
      <c r="C5">
        <v>62</v>
      </c>
      <c r="D5">
        <v>88</v>
      </c>
      <c r="F5" t="s">
        <v>28</v>
      </c>
    </row>
    <row r="6" spans="1:13">
      <c r="A6">
        <v>81</v>
      </c>
      <c r="B6">
        <v>72</v>
      </c>
      <c r="C6">
        <v>83</v>
      </c>
      <c r="F6" s="4" t="s">
        <v>29</v>
      </c>
      <c r="G6" s="4" t="s">
        <v>19</v>
      </c>
      <c r="H6" s="4" t="s">
        <v>30</v>
      </c>
      <c r="I6" s="4" t="s">
        <v>17</v>
      </c>
      <c r="J6" s="4" t="s">
        <v>18</v>
      </c>
    </row>
    <row r="7" spans="1:13">
      <c r="A7">
        <v>69</v>
      </c>
      <c r="B7">
        <v>79</v>
      </c>
      <c r="C7">
        <v>76</v>
      </c>
      <c r="F7" s="2" t="s">
        <v>41</v>
      </c>
      <c r="G7" s="2">
        <v>6</v>
      </c>
      <c r="H7" s="2">
        <v>454</v>
      </c>
      <c r="I7" s="2">
        <v>75.666666666666671</v>
      </c>
      <c r="J7" s="2">
        <v>66.666666666666671</v>
      </c>
    </row>
    <row r="8" spans="1:13">
      <c r="B8">
        <v>90</v>
      </c>
      <c r="F8" s="2" t="s">
        <v>43</v>
      </c>
      <c r="G8" s="2">
        <v>7</v>
      </c>
      <c r="H8" s="2">
        <v>549</v>
      </c>
      <c r="I8" s="2">
        <v>78.428571428571431</v>
      </c>
      <c r="J8" s="2">
        <v>50.619047619047628</v>
      </c>
    </row>
    <row r="9" spans="1:13">
      <c r="F9" s="2" t="s">
        <v>45</v>
      </c>
      <c r="G9" s="2">
        <v>6</v>
      </c>
      <c r="H9" s="2">
        <v>425</v>
      </c>
      <c r="I9" s="2">
        <v>70.833333333333329</v>
      </c>
      <c r="J9" s="2">
        <v>91.766666666666424</v>
      </c>
    </row>
    <row r="10" spans="1:13" ht="17.25" thickBot="1">
      <c r="A10">
        <f>AVERAGE(A2:A8)</f>
        <v>75.666666666666671</v>
      </c>
      <c r="B10">
        <f t="shared" ref="B10:D10" si="0">AVERAGE(B2:B8)</f>
        <v>78.428571428571431</v>
      </c>
      <c r="C10">
        <f t="shared" si="0"/>
        <v>70.833333333333329</v>
      </c>
      <c r="D10">
        <f t="shared" si="0"/>
        <v>87.75</v>
      </c>
      <c r="F10" s="3" t="s">
        <v>47</v>
      </c>
      <c r="G10" s="3">
        <v>4</v>
      </c>
      <c r="H10" s="3">
        <v>351</v>
      </c>
      <c r="I10" s="3">
        <v>87.75</v>
      </c>
      <c r="J10" s="3">
        <v>33.583333333333336</v>
      </c>
    </row>
    <row r="13" spans="1:13" ht="17.25" thickBot="1">
      <c r="F13" t="s">
        <v>31</v>
      </c>
    </row>
    <row r="14" spans="1:13">
      <c r="F14" s="4" t="s">
        <v>32</v>
      </c>
      <c r="G14" s="4" t="s">
        <v>33</v>
      </c>
      <c r="H14" s="4" t="s">
        <v>20</v>
      </c>
      <c r="I14" s="4" t="s">
        <v>34</v>
      </c>
      <c r="J14" s="4" t="s">
        <v>35</v>
      </c>
      <c r="K14" s="4" t="s">
        <v>36</v>
      </c>
      <c r="L14" s="4" t="s">
        <v>37</v>
      </c>
    </row>
    <row r="15" spans="1:13">
      <c r="F15" s="2" t="s">
        <v>38</v>
      </c>
      <c r="G15" s="2">
        <v>712.58643892339501</v>
      </c>
      <c r="H15" s="2">
        <v>3</v>
      </c>
      <c r="I15" s="2">
        <v>237.52881297446501</v>
      </c>
      <c r="J15" s="2">
        <v>3.7714613996363413</v>
      </c>
      <c r="K15" s="2">
        <v>2.8040961982820748E-2</v>
      </c>
      <c r="L15" s="2">
        <v>3.1273500051133998</v>
      </c>
    </row>
    <row r="16" spans="1:13">
      <c r="F16" s="2" t="s">
        <v>39</v>
      </c>
      <c r="G16" s="2">
        <v>1196.6309523809525</v>
      </c>
      <c r="H16" s="2">
        <v>19</v>
      </c>
      <c r="I16" s="2">
        <v>62.980576441102762</v>
      </c>
      <c r="J16" s="2"/>
      <c r="K16" s="2"/>
      <c r="L16" s="2"/>
    </row>
    <row r="17" spans="6:12">
      <c r="F17" s="2"/>
      <c r="G17" s="2"/>
      <c r="H17" s="2"/>
      <c r="I17" s="2"/>
      <c r="J17" s="2"/>
      <c r="K17" s="2"/>
      <c r="L17" s="2"/>
    </row>
    <row r="18" spans="6:12" ht="17.25" thickBot="1">
      <c r="F18" s="3" t="s">
        <v>40</v>
      </c>
      <c r="G18" s="3">
        <v>1909.2173913043475</v>
      </c>
      <c r="H18" s="3">
        <v>22</v>
      </c>
      <c r="I18" s="3"/>
      <c r="J18" s="3"/>
      <c r="K18" s="3"/>
      <c r="L18" s="3"/>
    </row>
  </sheetData>
  <mergeCells count="1">
    <mergeCell ref="F1:M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N20" sqref="N20"/>
    </sheetView>
  </sheetViews>
  <sheetFormatPr defaultRowHeight="16.5"/>
  <cols>
    <col min="5" max="5" width="15.875" customWidth="1"/>
  </cols>
  <sheetData>
    <row r="1" spans="1:16" ht="33.75" customHeight="1">
      <c r="A1" t="s">
        <v>0</v>
      </c>
      <c r="B1" t="s">
        <v>3</v>
      </c>
      <c r="C1" t="s">
        <v>4</v>
      </c>
      <c r="E1" s="7" t="s">
        <v>50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>
      <c r="A2">
        <v>30.1</v>
      </c>
      <c r="B2">
        <v>34.5</v>
      </c>
      <c r="C2">
        <v>28.3</v>
      </c>
    </row>
    <row r="3" spans="1:16">
      <c r="A3">
        <v>31.6</v>
      </c>
      <c r="B3">
        <v>30.3</v>
      </c>
      <c r="C3">
        <v>27.1</v>
      </c>
      <c r="E3" t="s">
        <v>27</v>
      </c>
    </row>
    <row r="4" spans="1:16">
      <c r="A4">
        <v>25.4</v>
      </c>
      <c r="B4">
        <v>31.7</v>
      </c>
      <c r="C4">
        <v>28.3</v>
      </c>
    </row>
    <row r="5" spans="1:16" ht="17.25" thickBot="1">
      <c r="A5">
        <v>33.299999999999997</v>
      </c>
      <c r="B5">
        <v>29</v>
      </c>
      <c r="C5">
        <v>30.2</v>
      </c>
      <c r="E5" t="s">
        <v>28</v>
      </c>
    </row>
    <row r="6" spans="1:16">
      <c r="A6">
        <v>29</v>
      </c>
      <c r="B6">
        <v>30.5</v>
      </c>
      <c r="C6">
        <v>31.5</v>
      </c>
      <c r="E6" s="4" t="s">
        <v>29</v>
      </c>
      <c r="F6" s="4" t="s">
        <v>19</v>
      </c>
      <c r="G6" s="4" t="s">
        <v>30</v>
      </c>
      <c r="H6" s="4" t="s">
        <v>17</v>
      </c>
      <c r="I6" s="4" t="s">
        <v>18</v>
      </c>
    </row>
    <row r="7" spans="1:16">
      <c r="A7">
        <v>30.9</v>
      </c>
      <c r="B7">
        <v>32.6</v>
      </c>
      <c r="C7">
        <v>29.4</v>
      </c>
      <c r="E7" s="2" t="s">
        <v>21</v>
      </c>
      <c r="F7" s="2">
        <v>10</v>
      </c>
      <c r="G7" s="2">
        <v>302</v>
      </c>
      <c r="H7" s="2">
        <v>30.2</v>
      </c>
      <c r="I7" s="2">
        <v>5.2777777777777795</v>
      </c>
    </row>
    <row r="8" spans="1:16">
      <c r="A8">
        <v>28.5</v>
      </c>
      <c r="B8">
        <v>33.1</v>
      </c>
      <c r="C8">
        <v>30.4</v>
      </c>
      <c r="E8" s="2" t="s">
        <v>23</v>
      </c>
      <c r="F8" s="2">
        <v>10</v>
      </c>
      <c r="G8" s="2">
        <v>312.5</v>
      </c>
      <c r="H8" s="2">
        <v>31.25</v>
      </c>
      <c r="I8" s="2">
        <v>4.9516666666666698</v>
      </c>
    </row>
    <row r="9" spans="1:16" ht="17.25" thickBot="1">
      <c r="A9">
        <v>29.3</v>
      </c>
      <c r="B9">
        <v>31.9</v>
      </c>
      <c r="C9">
        <v>24.6</v>
      </c>
      <c r="E9" s="3" t="s">
        <v>25</v>
      </c>
      <c r="F9" s="3">
        <v>10</v>
      </c>
      <c r="G9" s="3">
        <v>290.8</v>
      </c>
      <c r="H9" s="3">
        <v>29.080000000000002</v>
      </c>
      <c r="I9" s="3">
        <v>4.9639999999999951</v>
      </c>
    </row>
    <row r="10" spans="1:16">
      <c r="A10">
        <v>31.2</v>
      </c>
      <c r="B10">
        <v>32.200000000000003</v>
      </c>
      <c r="C10">
        <v>32.299999999999997</v>
      </c>
    </row>
    <row r="11" spans="1:16">
      <c r="A11">
        <v>32.700000000000003</v>
      </c>
      <c r="B11">
        <v>26.7</v>
      </c>
      <c r="C11">
        <v>28.7</v>
      </c>
    </row>
    <row r="12" spans="1:16" ht="17.25" thickBot="1">
      <c r="E12" t="s">
        <v>31</v>
      </c>
    </row>
    <row r="13" spans="1:16">
      <c r="E13" s="4" t="s">
        <v>32</v>
      </c>
      <c r="F13" s="4" t="s">
        <v>33</v>
      </c>
      <c r="G13" s="4" t="s">
        <v>20</v>
      </c>
      <c r="H13" s="4" t="s">
        <v>34</v>
      </c>
      <c r="I13" s="4" t="s">
        <v>35</v>
      </c>
      <c r="J13" s="4" t="s">
        <v>36</v>
      </c>
      <c r="K13" s="4" t="s">
        <v>37</v>
      </c>
    </row>
    <row r="14" spans="1:16">
      <c r="E14" s="2" t="s">
        <v>38</v>
      </c>
      <c r="F14" s="2">
        <v>23.552666666666738</v>
      </c>
      <c r="G14" s="2">
        <v>2</v>
      </c>
      <c r="H14" s="2">
        <v>11.776333333333369</v>
      </c>
      <c r="I14" s="2">
        <v>2.3252791774230186</v>
      </c>
      <c r="J14" s="2">
        <v>0.1170205786628644</v>
      </c>
      <c r="K14" s="2">
        <v>2.5106086665585408</v>
      </c>
    </row>
    <row r="15" spans="1:16">
      <c r="E15" s="2" t="s">
        <v>39</v>
      </c>
      <c r="F15" s="2">
        <v>136.74099999999999</v>
      </c>
      <c r="G15" s="2">
        <v>27</v>
      </c>
      <c r="H15" s="2">
        <v>5.0644814814814811</v>
      </c>
      <c r="I15" s="2"/>
      <c r="J15" s="2"/>
      <c r="K15" s="2"/>
    </row>
    <row r="16" spans="1:16">
      <c r="E16" s="2"/>
      <c r="F16" s="2"/>
      <c r="G16" s="2"/>
      <c r="H16" s="2"/>
      <c r="I16" s="2"/>
      <c r="J16" s="2"/>
      <c r="K16" s="2"/>
    </row>
    <row r="17" spans="5:16" ht="17.25" thickBot="1">
      <c r="E17" s="3" t="s">
        <v>40</v>
      </c>
      <c r="F17" s="3">
        <v>160.29366666666672</v>
      </c>
      <c r="G17" s="3">
        <v>29</v>
      </c>
      <c r="H17" s="3"/>
      <c r="I17" s="3"/>
      <c r="J17" s="3"/>
      <c r="K17" s="3"/>
    </row>
    <row r="19" spans="5:16">
      <c r="E19" s="7" t="s">
        <v>51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1" spans="5:16">
      <c r="E21" t="s">
        <v>27</v>
      </c>
    </row>
    <row r="23" spans="5:16" ht="17.25" thickBot="1">
      <c r="E23" t="s">
        <v>28</v>
      </c>
    </row>
    <row r="24" spans="5:16">
      <c r="E24" s="4" t="s">
        <v>29</v>
      </c>
      <c r="F24" s="4" t="s">
        <v>19</v>
      </c>
      <c r="G24" s="4" t="s">
        <v>30</v>
      </c>
      <c r="H24" s="4" t="s">
        <v>17</v>
      </c>
      <c r="I24" s="4" t="s">
        <v>18</v>
      </c>
    </row>
    <row r="25" spans="5:16">
      <c r="E25" s="2" t="s">
        <v>21</v>
      </c>
      <c r="F25" s="2">
        <v>10</v>
      </c>
      <c r="G25" s="2">
        <v>302</v>
      </c>
      <c r="H25" s="2">
        <v>30.2</v>
      </c>
      <c r="I25" s="2">
        <v>5.2777777777777795</v>
      </c>
    </row>
    <row r="26" spans="5:16">
      <c r="E26" s="2" t="s">
        <v>23</v>
      </c>
      <c r="F26" s="2">
        <v>10</v>
      </c>
      <c r="G26" s="2">
        <v>312.5</v>
      </c>
      <c r="H26" s="2">
        <v>31.25</v>
      </c>
      <c r="I26" s="2">
        <v>4.9516666666666698</v>
      </c>
    </row>
    <row r="27" spans="5:16" ht="17.25" thickBot="1">
      <c r="E27" s="3" t="s">
        <v>25</v>
      </c>
      <c r="F27" s="3">
        <v>10</v>
      </c>
      <c r="G27" s="3">
        <v>290.8</v>
      </c>
      <c r="H27" s="3">
        <v>29.080000000000002</v>
      </c>
      <c r="I27" s="3">
        <v>4.9639999999999951</v>
      </c>
    </row>
    <row r="30" spans="5:16" ht="17.25" thickBot="1">
      <c r="E30" t="s">
        <v>31</v>
      </c>
    </row>
    <row r="31" spans="5:16">
      <c r="E31" s="4" t="s">
        <v>32</v>
      </c>
      <c r="F31" s="4" t="s">
        <v>33</v>
      </c>
      <c r="G31" s="4" t="s">
        <v>20</v>
      </c>
      <c r="H31" s="4" t="s">
        <v>34</v>
      </c>
      <c r="I31" s="4" t="s">
        <v>35</v>
      </c>
      <c r="J31" s="4" t="s">
        <v>36</v>
      </c>
      <c r="K31" s="4" t="s">
        <v>37</v>
      </c>
    </row>
    <row r="32" spans="5:16">
      <c r="E32" s="2" t="s">
        <v>38</v>
      </c>
      <c r="F32" s="2">
        <v>23.552666666666738</v>
      </c>
      <c r="G32" s="2">
        <v>2</v>
      </c>
      <c r="H32" s="2">
        <v>11.776333333333369</v>
      </c>
      <c r="I32" s="2">
        <v>2.3252791774230186</v>
      </c>
      <c r="J32" s="2">
        <v>0.1170205786628644</v>
      </c>
      <c r="K32" s="2">
        <v>3.3541308285291991</v>
      </c>
    </row>
    <row r="33" spans="5:11">
      <c r="E33" s="2" t="s">
        <v>39</v>
      </c>
      <c r="F33" s="2">
        <v>136.74099999999999</v>
      </c>
      <c r="G33" s="2">
        <v>27</v>
      </c>
      <c r="H33" s="2">
        <v>5.0644814814814811</v>
      </c>
      <c r="I33" s="2"/>
      <c r="J33" s="2"/>
      <c r="K33" s="2"/>
    </row>
    <row r="34" spans="5:11">
      <c r="E34" s="2"/>
      <c r="F34" s="2"/>
      <c r="G34" s="2"/>
      <c r="H34" s="2"/>
      <c r="I34" s="2"/>
      <c r="J34" s="2"/>
      <c r="K34" s="2"/>
    </row>
    <row r="35" spans="5:11" ht="17.25" thickBot="1">
      <c r="E35" s="3" t="s">
        <v>40</v>
      </c>
      <c r="F35" s="3">
        <v>160.29366666666672</v>
      </c>
      <c r="G35" s="3">
        <v>29</v>
      </c>
      <c r="H35" s="3"/>
      <c r="I35" s="3"/>
      <c r="J35" s="3"/>
      <c r="K35" s="3"/>
    </row>
  </sheetData>
  <mergeCells count="2">
    <mergeCell ref="E1:P1"/>
    <mergeCell ref="E19:P1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L9" sqref="L9"/>
    </sheetView>
  </sheetViews>
  <sheetFormatPr defaultRowHeight="16.5"/>
  <cols>
    <col min="4" max="4" width="17.375" customWidth="1"/>
  </cols>
  <sheetData>
    <row r="1" spans="1:12">
      <c r="A1" t="s">
        <v>9</v>
      </c>
      <c r="B1" t="s">
        <v>10</v>
      </c>
      <c r="D1" t="s">
        <v>56</v>
      </c>
    </row>
    <row r="2" spans="1:12" ht="17.25" thickBot="1">
      <c r="A2">
        <v>165</v>
      </c>
      <c r="B2">
        <v>168</v>
      </c>
    </row>
    <row r="3" spans="1:12">
      <c r="A3">
        <v>163</v>
      </c>
      <c r="B3">
        <v>166</v>
      </c>
      <c r="D3" s="9" t="s">
        <v>57</v>
      </c>
      <c r="E3" s="9"/>
    </row>
    <row r="4" spans="1:12">
      <c r="A4">
        <v>167</v>
      </c>
      <c r="B4">
        <v>168</v>
      </c>
      <c r="D4" s="2" t="s">
        <v>58</v>
      </c>
      <c r="E4" s="2">
        <v>0.54109589041095885</v>
      </c>
    </row>
    <row r="5" spans="1:12">
      <c r="A5">
        <v>172</v>
      </c>
      <c r="B5">
        <v>170</v>
      </c>
      <c r="D5" s="2" t="s">
        <v>59</v>
      </c>
      <c r="E5" s="2">
        <v>0.29278476261962838</v>
      </c>
    </row>
    <row r="6" spans="1:12">
      <c r="A6">
        <v>170</v>
      </c>
      <c r="B6">
        <v>177</v>
      </c>
      <c r="D6" s="2" t="s">
        <v>60</v>
      </c>
      <c r="E6" s="2">
        <v>0.19175401442243242</v>
      </c>
    </row>
    <row r="7" spans="1:12">
      <c r="A7">
        <v>168</v>
      </c>
      <c r="B7">
        <v>170</v>
      </c>
      <c r="D7" s="2" t="s">
        <v>61</v>
      </c>
      <c r="E7" s="2">
        <v>3.8406365666111397</v>
      </c>
    </row>
    <row r="8" spans="1:12" ht="17.25" thickBot="1">
      <c r="A8">
        <v>177</v>
      </c>
      <c r="B8">
        <v>175</v>
      </c>
      <c r="D8" s="3" t="s">
        <v>19</v>
      </c>
      <c r="E8" s="3">
        <v>9</v>
      </c>
    </row>
    <row r="9" spans="1:12">
      <c r="A9">
        <v>169</v>
      </c>
      <c r="B9">
        <v>178</v>
      </c>
    </row>
    <row r="10" spans="1:12" ht="17.25" thickBot="1">
      <c r="A10">
        <v>173</v>
      </c>
      <c r="B10">
        <v>170</v>
      </c>
      <c r="D10" t="s">
        <v>31</v>
      </c>
    </row>
    <row r="11" spans="1:12">
      <c r="D11" s="4"/>
      <c r="E11" s="4" t="s">
        <v>20</v>
      </c>
      <c r="F11" s="4" t="s">
        <v>33</v>
      </c>
      <c r="G11" s="4" t="s">
        <v>34</v>
      </c>
      <c r="H11" s="4" t="s">
        <v>35</v>
      </c>
      <c r="I11" s="4" t="s">
        <v>64</v>
      </c>
    </row>
    <row r="12" spans="1:12">
      <c r="D12" s="2" t="s">
        <v>62</v>
      </c>
      <c r="E12" s="2">
        <v>1</v>
      </c>
      <c r="F12" s="2">
        <v>42.746575342465732</v>
      </c>
      <c r="G12" s="2">
        <v>42.746575342465732</v>
      </c>
      <c r="H12" s="2">
        <v>2.897976782752901</v>
      </c>
      <c r="I12" s="2">
        <v>0.13247658538558774</v>
      </c>
    </row>
    <row r="13" spans="1:12">
      <c r="D13" s="2" t="s">
        <v>39</v>
      </c>
      <c r="E13" s="2">
        <v>7</v>
      </c>
      <c r="F13" s="2">
        <v>103.25342465753424</v>
      </c>
      <c r="G13" s="2">
        <v>14.750489236790605</v>
      </c>
      <c r="H13" s="2"/>
      <c r="I13" s="2"/>
    </row>
    <row r="14" spans="1:12" ht="17.25" thickBot="1">
      <c r="D14" s="3" t="s">
        <v>40</v>
      </c>
      <c r="E14" s="3">
        <v>8</v>
      </c>
      <c r="F14" s="3">
        <v>145.99999999999997</v>
      </c>
      <c r="G14" s="3"/>
      <c r="H14" s="3"/>
      <c r="I14" s="3"/>
    </row>
    <row r="15" spans="1:12" ht="17.25" thickBot="1"/>
    <row r="16" spans="1:12">
      <c r="D16" s="4"/>
      <c r="E16" s="4" t="s">
        <v>65</v>
      </c>
      <c r="F16" s="4" t="s">
        <v>61</v>
      </c>
      <c r="G16" s="4" t="s">
        <v>66</v>
      </c>
      <c r="H16" s="4" t="s">
        <v>36</v>
      </c>
      <c r="I16" s="4" t="s">
        <v>67</v>
      </c>
      <c r="J16" s="4" t="s">
        <v>68</v>
      </c>
      <c r="K16" s="4" t="s">
        <v>69</v>
      </c>
      <c r="L16" s="4" t="s">
        <v>70</v>
      </c>
    </row>
    <row r="17" spans="4:12">
      <c r="D17" s="2" t="s">
        <v>63</v>
      </c>
      <c r="E17" s="2">
        <v>79.707762557077658</v>
      </c>
      <c r="F17" s="2">
        <v>53.838389331197035</v>
      </c>
      <c r="G17" s="2">
        <v>1.4805005043286172</v>
      </c>
      <c r="H17" s="2">
        <v>0.18228528741788549</v>
      </c>
      <c r="I17" s="2">
        <v>-47.599798522165102</v>
      </c>
      <c r="J17" s="2">
        <v>207.01532363632043</v>
      </c>
      <c r="K17" s="2">
        <v>-47.599798522165102</v>
      </c>
      <c r="L17" s="2">
        <v>207.01532363632043</v>
      </c>
    </row>
    <row r="18" spans="4:12" ht="17.25" thickBot="1">
      <c r="D18" s="3" t="s">
        <v>9</v>
      </c>
      <c r="E18" s="3">
        <v>0.54109589041095874</v>
      </c>
      <c r="F18" s="3">
        <v>0.31785334385089603</v>
      </c>
      <c r="G18" s="3">
        <v>1.7023444959093621</v>
      </c>
      <c r="H18" s="3">
        <v>0.13247658538558771</v>
      </c>
      <c r="I18" s="3">
        <v>-0.21050783490873037</v>
      </c>
      <c r="J18" s="3">
        <v>1.2926996157306478</v>
      </c>
      <c r="K18" s="3">
        <v>-0.21050783490873037</v>
      </c>
      <c r="L18" s="3">
        <v>1.2926996157306478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D1" sqref="D1:J1048576"/>
    </sheetView>
  </sheetViews>
  <sheetFormatPr defaultRowHeight="16.5"/>
  <cols>
    <col min="1" max="2" width="11.75" customWidth="1"/>
  </cols>
  <sheetData>
    <row r="1" spans="1:2">
      <c r="A1" t="s">
        <v>7</v>
      </c>
      <c r="B1" t="s">
        <v>8</v>
      </c>
    </row>
    <row r="2" spans="1:2">
      <c r="A2">
        <v>1</v>
      </c>
      <c r="B2">
        <v>2.5</v>
      </c>
    </row>
    <row r="3" spans="1:2">
      <c r="A3">
        <v>3</v>
      </c>
      <c r="B3">
        <v>2.4</v>
      </c>
    </row>
    <row r="4" spans="1:2">
      <c r="A4">
        <v>4</v>
      </c>
      <c r="B4">
        <v>2.1</v>
      </c>
    </row>
    <row r="5" spans="1:2">
      <c r="A5">
        <v>7</v>
      </c>
      <c r="B5">
        <v>2.2999999999999998</v>
      </c>
    </row>
    <row r="6" spans="1:2">
      <c r="A6">
        <v>9</v>
      </c>
      <c r="B6">
        <v>1.2</v>
      </c>
    </row>
    <row r="7" spans="1:2">
      <c r="A7">
        <v>12</v>
      </c>
      <c r="B7">
        <v>2.2000000000000002</v>
      </c>
    </row>
    <row r="8" spans="1:2">
      <c r="A8">
        <v>13</v>
      </c>
      <c r="B8">
        <v>2.6</v>
      </c>
    </row>
    <row r="9" spans="1:2">
      <c r="A9">
        <v>14</v>
      </c>
      <c r="B9">
        <v>4.2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ex_1</vt:lpstr>
      <vt:lpstr>ex_2</vt:lpstr>
      <vt:lpstr>ex_3</vt:lpstr>
      <vt:lpstr>기계시간당생산량</vt:lpstr>
      <vt:lpstr>기계강도</vt:lpstr>
      <vt:lpstr>교육방법</vt:lpstr>
      <vt:lpstr>사료</vt:lpstr>
      <vt:lpstr>regression_ex_1</vt:lpstr>
      <vt:lpstr>regression_ex_2</vt:lpstr>
      <vt:lpstr>regression_ex_3</vt:lpstr>
      <vt:lpstr>regression_ex_4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hjlee</dc:creator>
  <cp:lastModifiedBy>iot</cp:lastModifiedBy>
  <dcterms:created xsi:type="dcterms:W3CDTF">2016-11-20T12:35:28Z</dcterms:created>
  <dcterms:modified xsi:type="dcterms:W3CDTF">2018-04-16T07:13:01Z</dcterms:modified>
</cp:coreProperties>
</file>