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fang/Academic/graduateThesis/GroupDetection/results/"/>
    </mc:Choice>
  </mc:AlternateContent>
  <xr:revisionPtr revIDLastSave="0" documentId="13_ncr:1_{5E9DECC9-7CE6-3445-B7C2-2CE945086C01}" xr6:coauthVersionLast="47" xr6:coauthVersionMax="47" xr10:uidLastSave="{00000000-0000-0000-0000-000000000000}"/>
  <bookViews>
    <workbookView xWindow="800" yWindow="500" windowWidth="16060" windowHeight="15780" activeTab="5" xr2:uid="{09A65FF6-F19C-BF41-82CC-42EA1BCB8B89}"/>
  </bookViews>
  <sheets>
    <sheet name="Spring" sheetId="1" r:id="rId1"/>
    <sheet name="zara01" sheetId="2" r:id="rId2"/>
    <sheet name="zara02" sheetId="3" r:id="rId3"/>
    <sheet name="students03" sheetId="4" r:id="rId4"/>
    <sheet name="ETH" sheetId="5" r:id="rId5"/>
    <sheet name="Hotel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P25" i="6"/>
  <c r="Q25" i="6"/>
  <c r="R25" i="6"/>
  <c r="O25" i="6"/>
  <c r="K25" i="6"/>
  <c r="L25" i="6"/>
  <c r="M25" i="6"/>
  <c r="J25" i="6"/>
  <c r="B27" i="6"/>
  <c r="C27" i="6"/>
  <c r="D27" i="6"/>
  <c r="E27" i="6"/>
  <c r="F27" i="6"/>
  <c r="G27" i="6"/>
  <c r="H27" i="6"/>
  <c r="A27" i="6"/>
  <c r="B25" i="6"/>
  <c r="C25" i="6"/>
  <c r="D25" i="6"/>
  <c r="E25" i="6"/>
  <c r="F25" i="6"/>
  <c r="G25" i="6"/>
  <c r="H25" i="6"/>
  <c r="A25" i="6"/>
  <c r="P27" i="5"/>
  <c r="Q27" i="5"/>
  <c r="R27" i="5"/>
  <c r="O27" i="5"/>
  <c r="K27" i="5"/>
  <c r="L27" i="5"/>
  <c r="M27" i="5"/>
  <c r="J27" i="5"/>
  <c r="A29" i="5"/>
  <c r="G29" i="5"/>
  <c r="B29" i="5"/>
  <c r="C29" i="5"/>
  <c r="D29" i="5"/>
  <c r="E29" i="5"/>
  <c r="F29" i="5"/>
  <c r="H29" i="5"/>
  <c r="B27" i="5"/>
  <c r="C27" i="5"/>
  <c r="D27" i="5"/>
  <c r="E27" i="5"/>
  <c r="F27" i="5"/>
  <c r="G27" i="5"/>
  <c r="H27" i="5"/>
  <c r="A27" i="5"/>
  <c r="P26" i="4"/>
  <c r="Q26" i="4"/>
  <c r="R26" i="4"/>
  <c r="O26" i="4"/>
  <c r="K26" i="4"/>
  <c r="L26" i="4"/>
  <c r="M26" i="4"/>
  <c r="J26" i="4"/>
  <c r="B28" i="4"/>
  <c r="C28" i="4"/>
  <c r="D28" i="4"/>
  <c r="E28" i="4"/>
  <c r="F28" i="4"/>
  <c r="G28" i="4"/>
  <c r="H28" i="4"/>
  <c r="A28" i="4"/>
  <c r="B26" i="4"/>
  <c r="C26" i="4"/>
  <c r="D26" i="4"/>
  <c r="E26" i="4"/>
  <c r="F26" i="4"/>
  <c r="G26" i="4"/>
  <c r="H26" i="4"/>
  <c r="A26" i="4"/>
  <c r="P25" i="3"/>
  <c r="Q25" i="3"/>
  <c r="R25" i="3"/>
  <c r="O25" i="3"/>
  <c r="K25" i="3"/>
  <c r="L25" i="3"/>
  <c r="M25" i="3"/>
  <c r="J25" i="3"/>
  <c r="B26" i="3"/>
  <c r="C26" i="3"/>
  <c r="D26" i="3"/>
  <c r="E26" i="3"/>
  <c r="F26" i="3"/>
  <c r="G26" i="3"/>
  <c r="H26" i="3"/>
  <c r="A26" i="3"/>
  <c r="B24" i="3"/>
  <c r="C24" i="3"/>
  <c r="D24" i="3"/>
  <c r="E24" i="3"/>
  <c r="F24" i="3"/>
  <c r="G24" i="3"/>
  <c r="H24" i="3"/>
  <c r="A24" i="3"/>
  <c r="P26" i="2"/>
  <c r="Q26" i="2"/>
  <c r="R26" i="2"/>
  <c r="O26" i="2"/>
  <c r="K26" i="2"/>
  <c r="L26" i="2"/>
  <c r="M26" i="2"/>
  <c r="J26" i="2"/>
  <c r="H26" i="2"/>
  <c r="B28" i="2"/>
  <c r="C28" i="2"/>
  <c r="D28" i="2"/>
  <c r="E28" i="2"/>
  <c r="F28" i="2"/>
  <c r="G28" i="2"/>
  <c r="H28" i="2"/>
  <c r="A28" i="2"/>
  <c r="E26" i="2"/>
  <c r="F26" i="2"/>
  <c r="G26" i="2"/>
  <c r="B26" i="2"/>
  <c r="C26" i="2"/>
  <c r="D26" i="2"/>
  <c r="A26" i="2"/>
  <c r="P176" i="1"/>
  <c r="Q176" i="1"/>
  <c r="R176" i="1"/>
  <c r="O176" i="1"/>
  <c r="K176" i="1"/>
  <c r="L176" i="1"/>
  <c r="M176" i="1"/>
  <c r="J176" i="1"/>
  <c r="H178" i="1"/>
  <c r="G178" i="1"/>
  <c r="F178" i="1"/>
  <c r="E178" i="1"/>
  <c r="D178" i="1"/>
  <c r="C178" i="1"/>
  <c r="B178" i="1"/>
  <c r="A178" i="1"/>
  <c r="H176" i="1"/>
  <c r="G176" i="1"/>
  <c r="F176" i="1"/>
  <c r="E176" i="1"/>
  <c r="D176" i="1"/>
  <c r="C176" i="1"/>
  <c r="B176" i="1"/>
  <c r="A176" i="1"/>
  <c r="H147" i="1"/>
  <c r="G147" i="1"/>
  <c r="F147" i="1"/>
  <c r="E147" i="1"/>
  <c r="D147" i="1"/>
  <c r="C147" i="1"/>
  <c r="B147" i="1"/>
  <c r="A147" i="1"/>
  <c r="H145" i="1"/>
  <c r="G145" i="1"/>
  <c r="F145" i="1"/>
  <c r="E145" i="1"/>
  <c r="D145" i="1"/>
  <c r="C145" i="1"/>
  <c r="B145" i="1"/>
  <c r="A145" i="1"/>
  <c r="H118" i="1"/>
  <c r="G118" i="1"/>
  <c r="F118" i="1"/>
  <c r="E118" i="1"/>
  <c r="D118" i="1"/>
  <c r="C118" i="1"/>
  <c r="B118" i="1"/>
  <c r="A118" i="1"/>
  <c r="H116" i="1"/>
  <c r="G116" i="1"/>
  <c r="F116" i="1"/>
  <c r="E116" i="1"/>
  <c r="D116" i="1"/>
  <c r="C116" i="1"/>
  <c r="B116" i="1"/>
  <c r="A116" i="1"/>
  <c r="H87" i="1"/>
  <c r="G87" i="1"/>
  <c r="F87" i="1"/>
  <c r="E87" i="1"/>
  <c r="D87" i="1"/>
  <c r="C87" i="1"/>
  <c r="B87" i="1"/>
  <c r="A87" i="1"/>
  <c r="H85" i="1"/>
  <c r="G85" i="1"/>
  <c r="F85" i="1"/>
  <c r="E85" i="1"/>
  <c r="D85" i="1"/>
  <c r="C85" i="1"/>
  <c r="B85" i="1"/>
  <c r="A85" i="1"/>
  <c r="H24" i="1"/>
  <c r="H56" i="1"/>
  <c r="G56" i="1"/>
  <c r="F56" i="1"/>
  <c r="E56" i="1"/>
  <c r="D56" i="1"/>
  <c r="C56" i="1"/>
  <c r="B56" i="1"/>
  <c r="A56" i="1"/>
  <c r="H54" i="1"/>
  <c r="G54" i="1"/>
  <c r="F54" i="1"/>
  <c r="E54" i="1"/>
  <c r="D54" i="1"/>
  <c r="C54" i="1"/>
  <c r="B54" i="1"/>
  <c r="A54" i="1"/>
  <c r="H26" i="1"/>
  <c r="G26" i="1"/>
  <c r="F26" i="1"/>
  <c r="E26" i="1"/>
  <c r="D26" i="1"/>
  <c r="C26" i="1"/>
  <c r="B26" i="1"/>
  <c r="A26" i="1"/>
  <c r="G24" i="1"/>
</calcChain>
</file>

<file path=xl/sharedStrings.xml><?xml version="1.0" encoding="utf-8"?>
<sst xmlns="http://schemas.openxmlformats.org/spreadsheetml/2006/main" count="375" uniqueCount="19">
  <si>
    <t>n_atoms=5</t>
  </si>
  <si>
    <t>k</t>
  </si>
  <si>
    <t>b</t>
  </si>
  <si>
    <t>NRISym(su)</t>
  </si>
  <si>
    <t>WavenetNRIRaw(su)</t>
  </si>
  <si>
    <t>NRI</t>
  </si>
  <si>
    <t>WavenetNRI</t>
  </si>
  <si>
    <t>recall</t>
  </si>
  <si>
    <t>precision</t>
  </si>
  <si>
    <t>Recall</t>
  </si>
  <si>
    <t>Precision</t>
  </si>
  <si>
    <t>Average</t>
  </si>
  <si>
    <t>STD</t>
  </si>
  <si>
    <t>Rank</t>
  </si>
  <si>
    <t>NRI-Sym</t>
  </si>
  <si>
    <t>WavenetNRI-Uns</t>
  </si>
  <si>
    <t>n_atoms=8</t>
  </si>
  <si>
    <t>n_atoms=10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</si>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</sst>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8A39-4AC1-7E42-B7F8-9D1E34775C24}">
  <dimension ref="A1:R178"/>
  <sheetViews>
    <sheetView topLeftCell="K150" workbookViewId="0">
      <selection activeCell="O157" sqref="O157:R171"/>
    </sheetView>
  </sheetViews>
  <sheetFormatPr baseColWidth="10" defaultRowHeight="16" x14ac:dyDescent="0.2"/>
  <cols>
    <col min="3" max="3" width="18.5" customWidth="1"/>
    <col min="11" max="11" width="15.33203125" customWidth="1"/>
    <col min="12" max="12" width="7" customWidth="1"/>
    <col min="13" max="13" width="11.6640625" customWidth="1"/>
    <col min="16" max="16" width="15" customWidth="1"/>
    <col min="17" max="17" width="5.83203125" customWidth="1"/>
  </cols>
  <sheetData>
    <row r="1" spans="1:18" x14ac:dyDescent="0.2">
      <c r="A1" t="s">
        <v>0</v>
      </c>
    </row>
    <row r="2" spans="1:18" x14ac:dyDescent="0.2">
      <c r="A2" t="s">
        <v>1</v>
      </c>
      <c r="B2" t="s">
        <v>2</v>
      </c>
      <c r="J2" t="s">
        <v>13</v>
      </c>
      <c r="O2" t="s">
        <v>13</v>
      </c>
    </row>
    <row r="3" spans="1:18" x14ac:dyDescent="0.2">
      <c r="A3">
        <v>3</v>
      </c>
      <c r="B3">
        <v>0.02</v>
      </c>
      <c r="J3" t="s">
        <v>9</v>
      </c>
      <c r="O3" t="s">
        <v>10</v>
      </c>
    </row>
    <row r="4" spans="1:18" x14ac:dyDescent="0.2">
      <c r="A4" t="s">
        <v>14</v>
      </c>
      <c r="C4" t="s">
        <v>15</v>
      </c>
      <c r="E4" t="s">
        <v>5</v>
      </c>
      <c r="G4" t="s">
        <v>6</v>
      </c>
      <c r="J4" t="s">
        <v>14</v>
      </c>
      <c r="K4" t="s">
        <v>15</v>
      </c>
      <c r="L4" t="s">
        <v>5</v>
      </c>
      <c r="M4" t="s">
        <v>6</v>
      </c>
      <c r="O4" t="s">
        <v>14</v>
      </c>
      <c r="P4" t="s">
        <v>15</v>
      </c>
      <c r="Q4" t="s">
        <v>5</v>
      </c>
      <c r="R4" t="s">
        <v>6</v>
      </c>
    </row>
    <row r="5" spans="1:18" x14ac:dyDescent="0.2">
      <c r="A5" t="s">
        <v>7</v>
      </c>
      <c r="B5" t="s">
        <v>8</v>
      </c>
      <c r="C5" t="s">
        <v>7</v>
      </c>
      <c r="D5" t="s">
        <v>8</v>
      </c>
      <c r="E5" t="s">
        <v>7</v>
      </c>
      <c r="F5" t="s">
        <v>8</v>
      </c>
      <c r="G5" t="s">
        <v>9</v>
      </c>
      <c r="H5" t="s">
        <v>10</v>
      </c>
    </row>
    <row r="6" spans="1:18" x14ac:dyDescent="0.2">
      <c r="A6">
        <v>0.996</v>
      </c>
      <c r="B6">
        <v>0.99399999999999999</v>
      </c>
      <c r="C6">
        <v>0.998</v>
      </c>
      <c r="D6">
        <v>0.996</v>
      </c>
      <c r="E6">
        <v>0.998</v>
      </c>
      <c r="F6">
        <v>0.996</v>
      </c>
      <c r="G6">
        <v>0.99399999999999999</v>
      </c>
      <c r="H6">
        <v>0.99199999999999999</v>
      </c>
      <c r="J6">
        <v>3</v>
      </c>
      <c r="K6">
        <v>1.5</v>
      </c>
      <c r="L6">
        <v>1.5</v>
      </c>
      <c r="M6">
        <v>4</v>
      </c>
      <c r="O6">
        <v>3</v>
      </c>
      <c r="P6">
        <v>1.5</v>
      </c>
      <c r="Q6">
        <v>1.5</v>
      </c>
      <c r="R6">
        <v>4</v>
      </c>
    </row>
    <row r="7" spans="1:18" x14ac:dyDescent="0.2">
      <c r="A7">
        <v>0.98299999999999998</v>
      </c>
      <c r="B7">
        <v>0.97799999999999998</v>
      </c>
      <c r="C7">
        <v>0.998</v>
      </c>
      <c r="D7">
        <v>0.997</v>
      </c>
      <c r="E7">
        <v>0.99399999999999999</v>
      </c>
      <c r="F7">
        <v>0.99399999999999999</v>
      </c>
      <c r="G7">
        <v>0.98799999999999999</v>
      </c>
      <c r="H7">
        <v>0.98599999999999999</v>
      </c>
      <c r="J7">
        <v>4</v>
      </c>
      <c r="K7">
        <v>1</v>
      </c>
      <c r="L7">
        <v>2</v>
      </c>
      <c r="M7">
        <v>3</v>
      </c>
      <c r="O7">
        <v>4</v>
      </c>
      <c r="P7">
        <v>1</v>
      </c>
      <c r="Q7">
        <v>2</v>
      </c>
      <c r="R7">
        <v>3</v>
      </c>
    </row>
    <row r="8" spans="1:18" x14ac:dyDescent="0.2">
      <c r="A8">
        <v>0.99099999999999999</v>
      </c>
      <c r="B8">
        <v>0.98699999999999999</v>
      </c>
      <c r="C8">
        <v>0.997</v>
      </c>
      <c r="D8">
        <v>0.998</v>
      </c>
      <c r="E8">
        <v>0.99199999999999999</v>
      </c>
      <c r="F8">
        <v>0.99099999999999999</v>
      </c>
      <c r="G8">
        <v>0.99299999999999999</v>
      </c>
      <c r="H8">
        <v>0.99</v>
      </c>
      <c r="J8">
        <v>4</v>
      </c>
      <c r="K8">
        <v>1</v>
      </c>
      <c r="L8">
        <v>2</v>
      </c>
      <c r="M8">
        <v>3</v>
      </c>
      <c r="O8">
        <v>4</v>
      </c>
      <c r="P8">
        <v>1</v>
      </c>
      <c r="Q8">
        <v>2</v>
      </c>
      <c r="R8">
        <v>3</v>
      </c>
    </row>
    <row r="9" spans="1:18" x14ac:dyDescent="0.2">
      <c r="A9">
        <v>0.98899999999999999</v>
      </c>
      <c r="B9">
        <v>0.98599999999999999</v>
      </c>
      <c r="C9">
        <v>0.997</v>
      </c>
      <c r="D9">
        <v>0.998</v>
      </c>
      <c r="E9">
        <v>0.995</v>
      </c>
      <c r="F9">
        <v>0.995</v>
      </c>
      <c r="G9">
        <v>0.99199999999999999</v>
      </c>
      <c r="H9">
        <v>0.99099999999999999</v>
      </c>
      <c r="J9">
        <v>4</v>
      </c>
      <c r="K9">
        <v>1</v>
      </c>
      <c r="L9">
        <v>2</v>
      </c>
      <c r="M9">
        <v>3</v>
      </c>
      <c r="O9">
        <v>4</v>
      </c>
      <c r="P9">
        <v>1</v>
      </c>
      <c r="Q9">
        <v>2</v>
      </c>
      <c r="R9">
        <v>3</v>
      </c>
    </row>
    <row r="10" spans="1:18" x14ac:dyDescent="0.2">
      <c r="A10">
        <v>0.98899999999999999</v>
      </c>
      <c r="B10">
        <v>0.98699999999999999</v>
      </c>
      <c r="C10">
        <v>0.995</v>
      </c>
      <c r="D10">
        <v>0.996</v>
      </c>
      <c r="E10">
        <v>0.99399999999999999</v>
      </c>
      <c r="F10">
        <v>0.99299999999999999</v>
      </c>
      <c r="G10">
        <v>0.96899999999999997</v>
      </c>
      <c r="H10">
        <v>0.96199999999999997</v>
      </c>
      <c r="J10">
        <v>3</v>
      </c>
      <c r="K10">
        <v>1</v>
      </c>
      <c r="L10">
        <v>2</v>
      </c>
      <c r="M10">
        <v>4</v>
      </c>
      <c r="O10">
        <v>3</v>
      </c>
      <c r="P10">
        <v>1</v>
      </c>
      <c r="Q10">
        <v>2</v>
      </c>
      <c r="R10">
        <v>4</v>
      </c>
    </row>
    <row r="11" spans="1:18" x14ac:dyDescent="0.2">
      <c r="A11">
        <v>0.98399999999999999</v>
      </c>
      <c r="B11">
        <v>0.97599999999999998</v>
      </c>
      <c r="C11">
        <v>0.998</v>
      </c>
      <c r="D11">
        <v>0.998</v>
      </c>
      <c r="E11">
        <v>0.998</v>
      </c>
      <c r="F11">
        <v>0.997</v>
      </c>
      <c r="G11">
        <v>0.995</v>
      </c>
      <c r="H11">
        <v>0.99399999999999999</v>
      </c>
      <c r="J11">
        <v>4</v>
      </c>
      <c r="K11">
        <v>1.5</v>
      </c>
      <c r="L11">
        <v>1.5</v>
      </c>
      <c r="M11">
        <v>3</v>
      </c>
      <c r="O11">
        <v>4</v>
      </c>
      <c r="P11">
        <v>1</v>
      </c>
      <c r="Q11">
        <v>2</v>
      </c>
      <c r="R11">
        <v>3</v>
      </c>
    </row>
    <row r="12" spans="1:18" x14ac:dyDescent="0.2">
      <c r="A12">
        <v>0.98599999999999999</v>
      </c>
      <c r="B12">
        <v>0.98399999999999999</v>
      </c>
      <c r="C12">
        <v>0.998</v>
      </c>
      <c r="D12">
        <v>0.997</v>
      </c>
      <c r="E12">
        <v>0.99299999999999999</v>
      </c>
      <c r="F12">
        <v>0.99199999999999999</v>
      </c>
      <c r="G12">
        <v>0.99099999999999999</v>
      </c>
      <c r="H12">
        <v>0.98899999999999999</v>
      </c>
      <c r="J12">
        <v>4</v>
      </c>
      <c r="K12">
        <v>1</v>
      </c>
      <c r="L12">
        <v>2</v>
      </c>
      <c r="M12">
        <v>3</v>
      </c>
      <c r="O12">
        <v>4</v>
      </c>
      <c r="P12">
        <v>1</v>
      </c>
      <c r="Q12">
        <v>2</v>
      </c>
      <c r="R12">
        <v>3</v>
      </c>
    </row>
    <row r="13" spans="1:18" x14ac:dyDescent="0.2">
      <c r="A13">
        <v>0.98799999999999999</v>
      </c>
      <c r="B13">
        <v>0.98199999999999998</v>
      </c>
      <c r="C13">
        <v>0.995</v>
      </c>
      <c r="D13">
        <v>0.996</v>
      </c>
      <c r="E13">
        <v>0.998</v>
      </c>
      <c r="F13">
        <v>0.997</v>
      </c>
      <c r="G13">
        <v>0.99299999999999999</v>
      </c>
      <c r="H13">
        <v>0.98799999999999999</v>
      </c>
      <c r="J13">
        <v>4</v>
      </c>
      <c r="K13">
        <v>2</v>
      </c>
      <c r="L13">
        <v>1</v>
      </c>
      <c r="M13">
        <v>3</v>
      </c>
      <c r="O13">
        <v>4</v>
      </c>
      <c r="P13">
        <v>2</v>
      </c>
      <c r="Q13">
        <v>1</v>
      </c>
      <c r="R13">
        <v>3</v>
      </c>
    </row>
    <row r="14" spans="1:18" x14ac:dyDescent="0.2">
      <c r="A14">
        <v>0.99299999999999999</v>
      </c>
      <c r="B14">
        <v>0.99099999999999999</v>
      </c>
      <c r="C14">
        <v>0.997</v>
      </c>
      <c r="D14">
        <v>0.997</v>
      </c>
      <c r="E14">
        <v>0.99199999999999999</v>
      </c>
      <c r="F14">
        <v>0.98899999999999999</v>
      </c>
      <c r="G14">
        <v>0.99</v>
      </c>
      <c r="H14">
        <v>0.98699999999999999</v>
      </c>
      <c r="J14">
        <v>2</v>
      </c>
      <c r="K14">
        <v>1</v>
      </c>
      <c r="L14">
        <v>3</v>
      </c>
      <c r="M14">
        <v>4</v>
      </c>
      <c r="O14">
        <v>2</v>
      </c>
      <c r="P14">
        <v>1</v>
      </c>
      <c r="Q14">
        <v>3</v>
      </c>
      <c r="R14">
        <v>4</v>
      </c>
    </row>
    <row r="15" spans="1:18" x14ac:dyDescent="0.2">
      <c r="A15">
        <v>0.995</v>
      </c>
      <c r="B15">
        <v>0.99399999999999999</v>
      </c>
      <c r="C15">
        <v>0.999</v>
      </c>
      <c r="D15">
        <v>0.998</v>
      </c>
      <c r="E15">
        <v>0.996</v>
      </c>
      <c r="F15">
        <v>0.995</v>
      </c>
      <c r="G15">
        <v>0.99299999999999999</v>
      </c>
      <c r="H15">
        <v>0.98799999999999999</v>
      </c>
      <c r="J15">
        <v>3</v>
      </c>
      <c r="K15">
        <v>1</v>
      </c>
      <c r="L15">
        <v>2</v>
      </c>
      <c r="M15">
        <v>4</v>
      </c>
      <c r="O15">
        <v>3</v>
      </c>
      <c r="P15">
        <v>1</v>
      </c>
      <c r="Q15">
        <v>2</v>
      </c>
      <c r="R15">
        <v>4</v>
      </c>
    </row>
    <row r="16" spans="1:18" x14ac:dyDescent="0.2">
      <c r="A16">
        <v>0.98399999999999999</v>
      </c>
      <c r="B16">
        <v>0.98</v>
      </c>
      <c r="C16">
        <v>0.998</v>
      </c>
      <c r="D16">
        <v>0.997</v>
      </c>
      <c r="E16">
        <v>0.99399999999999999</v>
      </c>
      <c r="F16">
        <v>0.99099999999999999</v>
      </c>
      <c r="G16">
        <v>0.98599999999999999</v>
      </c>
      <c r="H16">
        <v>0.98199999999999998</v>
      </c>
      <c r="J16">
        <v>4</v>
      </c>
      <c r="K16">
        <v>1</v>
      </c>
      <c r="L16">
        <v>2</v>
      </c>
      <c r="M16">
        <v>3</v>
      </c>
      <c r="O16">
        <v>4</v>
      </c>
      <c r="P16">
        <v>1</v>
      </c>
      <c r="Q16">
        <v>2</v>
      </c>
      <c r="R16">
        <v>3</v>
      </c>
    </row>
    <row r="17" spans="1:18" x14ac:dyDescent="0.2">
      <c r="A17">
        <v>0.99299999999999999</v>
      </c>
      <c r="B17">
        <v>0.99199999999999999</v>
      </c>
      <c r="C17">
        <v>1</v>
      </c>
      <c r="D17">
        <v>0.997</v>
      </c>
      <c r="E17">
        <v>0.996</v>
      </c>
      <c r="F17">
        <v>0.996</v>
      </c>
      <c r="G17">
        <v>0.99299999999999999</v>
      </c>
      <c r="H17">
        <v>0.99299999999999999</v>
      </c>
      <c r="J17">
        <v>3.5</v>
      </c>
      <c r="K17">
        <v>1</v>
      </c>
      <c r="L17">
        <v>2</v>
      </c>
      <c r="M17">
        <v>3.5</v>
      </c>
      <c r="O17">
        <v>4</v>
      </c>
      <c r="P17">
        <v>1</v>
      </c>
      <c r="Q17">
        <v>2</v>
      </c>
      <c r="R17">
        <v>3</v>
      </c>
    </row>
    <row r="18" spans="1:18" x14ac:dyDescent="0.2">
      <c r="A18">
        <v>0.99099999999999999</v>
      </c>
      <c r="B18">
        <v>0.99099999999999999</v>
      </c>
      <c r="C18">
        <v>0.998</v>
      </c>
      <c r="D18">
        <v>0.998</v>
      </c>
      <c r="E18">
        <v>0.996</v>
      </c>
      <c r="F18">
        <v>0.996</v>
      </c>
      <c r="G18">
        <v>0.99299999999999999</v>
      </c>
      <c r="H18">
        <v>0.99099999999999999</v>
      </c>
      <c r="J18">
        <v>4</v>
      </c>
      <c r="K18">
        <v>1</v>
      </c>
      <c r="L18">
        <v>2</v>
      </c>
      <c r="M18">
        <v>3</v>
      </c>
      <c r="O18">
        <v>3.5</v>
      </c>
      <c r="P18">
        <v>1</v>
      </c>
      <c r="Q18">
        <v>2</v>
      </c>
      <c r="R18">
        <v>3.5</v>
      </c>
    </row>
    <row r="19" spans="1:18" x14ac:dyDescent="0.2">
      <c r="A19">
        <v>0.996</v>
      </c>
      <c r="B19">
        <v>0.995</v>
      </c>
      <c r="C19">
        <v>0.996</v>
      </c>
      <c r="D19">
        <v>0.997</v>
      </c>
      <c r="E19">
        <v>0.99299999999999999</v>
      </c>
      <c r="F19">
        <v>0.98899999999999999</v>
      </c>
      <c r="G19">
        <v>0.995</v>
      </c>
      <c r="H19">
        <v>0.99199999999999999</v>
      </c>
      <c r="J19">
        <v>1.5</v>
      </c>
      <c r="K19">
        <v>1.5</v>
      </c>
      <c r="L19">
        <v>4</v>
      </c>
      <c r="M19">
        <v>3</v>
      </c>
      <c r="O19">
        <v>2</v>
      </c>
      <c r="P19">
        <v>1</v>
      </c>
      <c r="Q19">
        <v>4</v>
      </c>
      <c r="R19">
        <v>3</v>
      </c>
    </row>
    <row r="20" spans="1:18" x14ac:dyDescent="0.2">
      <c r="A20">
        <v>0.98799999999999999</v>
      </c>
      <c r="B20">
        <v>0.98599999999999999</v>
      </c>
      <c r="C20">
        <v>1</v>
      </c>
      <c r="D20">
        <v>1</v>
      </c>
      <c r="E20">
        <v>0.997</v>
      </c>
      <c r="F20">
        <v>0.995</v>
      </c>
      <c r="G20">
        <v>0.99199999999999999</v>
      </c>
      <c r="H20">
        <v>0.98899999999999999</v>
      </c>
      <c r="J20">
        <v>4</v>
      </c>
      <c r="K20">
        <v>1</v>
      </c>
      <c r="L20">
        <v>2</v>
      </c>
      <c r="M20">
        <v>3</v>
      </c>
      <c r="O20">
        <v>4</v>
      </c>
      <c r="P20">
        <v>1</v>
      </c>
      <c r="Q20">
        <v>2</v>
      </c>
      <c r="R20">
        <v>3</v>
      </c>
    </row>
    <row r="23" spans="1:18" x14ac:dyDescent="0.2">
      <c r="A23" t="s">
        <v>11</v>
      </c>
      <c r="C23" t="s">
        <v>11</v>
      </c>
      <c r="E23" t="s">
        <v>11</v>
      </c>
      <c r="G23" t="s">
        <v>11</v>
      </c>
    </row>
    <row r="24" spans="1:18" x14ac:dyDescent="0.2">
      <c r="A24">
        <f>AVERAGE(A6:A20)</f>
        <v>0.98973333333333335</v>
      </c>
      <c r="B24">
        <f>AVERAGE(B6:B20)</f>
        <v>0.98686666666666656</v>
      </c>
      <c r="C24">
        <f>AVERAGE(C6:C20)</f>
        <v>0.99760000000000004</v>
      </c>
      <c r="D24">
        <f>AVERAGE(D6:D20)</f>
        <v>0.99733333333333318</v>
      </c>
      <c r="E24">
        <f>AVERAGE(E6:E20)</f>
        <v>0.99506666666666677</v>
      </c>
      <c r="F24">
        <f>AVERAGE(F6:F20)</f>
        <v>0.99373333333333336</v>
      </c>
      <c r="G24">
        <f t="shared" ref="G24" si="0">AVERAGE(G6:G20)</f>
        <v>0.99046666666666661</v>
      </c>
      <c r="H24">
        <f>AVERAGE(H6:H20)</f>
        <v>0.98760000000000003</v>
      </c>
    </row>
    <row r="25" spans="1:18" x14ac:dyDescent="0.2">
      <c r="A25" t="s">
        <v>12</v>
      </c>
      <c r="C25" t="s">
        <v>12</v>
      </c>
      <c r="E25" t="s">
        <v>12</v>
      </c>
      <c r="G25" t="s">
        <v>12</v>
      </c>
    </row>
    <row r="26" spans="1:18" x14ac:dyDescent="0.2">
      <c r="A26">
        <f>_xlfn.STDEV.S(A6:A20)</f>
        <v>4.3336996182191051E-3</v>
      </c>
      <c r="B26">
        <f>_xlfn.STDEV.S(B6:B20)</f>
        <v>6.0103086047065494E-3</v>
      </c>
      <c r="C26">
        <f>_xlfn.STDEV.S(C6:C20)</f>
        <v>1.502379065729705E-3</v>
      </c>
      <c r="D26">
        <f>_xlfn.STDEV.S(D6:D20)</f>
        <v>1.046536236944568E-3</v>
      </c>
      <c r="E26">
        <f t="shared" ref="E26:H26" si="1">_xlfn.STDEV.S(E6:E20)</f>
        <v>2.1201976547572405E-3</v>
      </c>
      <c r="F26">
        <f t="shared" si="1"/>
        <v>2.7377432485969368E-3</v>
      </c>
      <c r="G26">
        <f t="shared" si="1"/>
        <v>6.4239136565388804E-3</v>
      </c>
      <c r="H26">
        <f t="shared" si="1"/>
        <v>7.7071395471990838E-3</v>
      </c>
    </row>
    <row r="30" spans="1:18" x14ac:dyDescent="0.2">
      <c r="A30" t="s">
        <v>16</v>
      </c>
      <c r="J30" t="s">
        <v>13</v>
      </c>
      <c r="O30" t="s">
        <v>13</v>
      </c>
    </row>
    <row r="31" spans="1:18" x14ac:dyDescent="0.2">
      <c r="A31" t="s">
        <v>1</v>
      </c>
      <c r="B31" t="s">
        <v>2</v>
      </c>
      <c r="J31" t="s">
        <v>9</v>
      </c>
      <c r="O31" t="s">
        <v>10</v>
      </c>
    </row>
    <row r="32" spans="1:18" x14ac:dyDescent="0.2">
      <c r="A32">
        <v>3</v>
      </c>
      <c r="B32">
        <v>0.02</v>
      </c>
      <c r="J32" t="s">
        <v>14</v>
      </c>
      <c r="K32" t="s">
        <v>15</v>
      </c>
      <c r="L32" t="s">
        <v>5</v>
      </c>
      <c r="M32" t="s">
        <v>6</v>
      </c>
      <c r="O32" t="s">
        <v>14</v>
      </c>
      <c r="P32" t="s">
        <v>15</v>
      </c>
      <c r="Q32" t="s">
        <v>5</v>
      </c>
      <c r="R32" t="s">
        <v>6</v>
      </c>
    </row>
    <row r="33" spans="1:18" x14ac:dyDescent="0.2">
      <c r="A33" t="s">
        <v>14</v>
      </c>
      <c r="C33" t="s">
        <v>15</v>
      </c>
      <c r="E33" t="s">
        <v>5</v>
      </c>
      <c r="G33" t="s">
        <v>6</v>
      </c>
    </row>
    <row r="34" spans="1:18" x14ac:dyDescent="0.2">
      <c r="A34" t="s">
        <v>7</v>
      </c>
      <c r="B34" t="s">
        <v>8</v>
      </c>
      <c r="C34" t="s">
        <v>7</v>
      </c>
      <c r="D34" t="s">
        <v>8</v>
      </c>
      <c r="E34" t="s">
        <v>7</v>
      </c>
      <c r="F34" t="s">
        <v>8</v>
      </c>
      <c r="G34" t="s">
        <v>7</v>
      </c>
      <c r="H34" t="s">
        <v>8</v>
      </c>
    </row>
    <row r="35" spans="1:18" x14ac:dyDescent="0.2">
      <c r="A35">
        <v>0.98599999999999999</v>
      </c>
      <c r="B35">
        <v>0.97799999999999998</v>
      </c>
      <c r="C35">
        <v>0.999</v>
      </c>
      <c r="D35">
        <v>0.998</v>
      </c>
      <c r="E35">
        <v>0.99299999999999999</v>
      </c>
      <c r="F35">
        <v>0.98899999999999999</v>
      </c>
      <c r="G35">
        <v>0.98099999999999998</v>
      </c>
      <c r="H35">
        <v>0.96799999999999997</v>
      </c>
      <c r="J35">
        <v>3</v>
      </c>
      <c r="K35">
        <v>1</v>
      </c>
      <c r="L35">
        <v>2</v>
      </c>
      <c r="M35">
        <v>4</v>
      </c>
      <c r="O35">
        <v>3</v>
      </c>
      <c r="P35">
        <v>1</v>
      </c>
      <c r="Q35">
        <v>2</v>
      </c>
      <c r="R35">
        <v>4</v>
      </c>
    </row>
    <row r="36" spans="1:18" x14ac:dyDescent="0.2">
      <c r="A36">
        <v>0.98599999999999999</v>
      </c>
      <c r="B36">
        <v>0.97399999999999998</v>
      </c>
      <c r="C36">
        <v>0.998</v>
      </c>
      <c r="D36">
        <v>0.997</v>
      </c>
      <c r="E36">
        <v>0.995</v>
      </c>
      <c r="F36">
        <v>0.99199999999999999</v>
      </c>
      <c r="G36">
        <v>0.99</v>
      </c>
      <c r="H36">
        <v>0.97899999999999998</v>
      </c>
      <c r="J36">
        <v>4</v>
      </c>
      <c r="K36">
        <v>1</v>
      </c>
      <c r="L36">
        <v>2</v>
      </c>
      <c r="M36">
        <v>3</v>
      </c>
      <c r="O36">
        <v>4</v>
      </c>
      <c r="P36">
        <v>1</v>
      </c>
      <c r="Q36">
        <v>2</v>
      </c>
      <c r="R36">
        <v>3</v>
      </c>
    </row>
    <row r="37" spans="1:18" x14ac:dyDescent="0.2">
      <c r="A37">
        <v>0.97899999999999998</v>
      </c>
      <c r="B37">
        <v>0.96699999999999997</v>
      </c>
      <c r="C37">
        <v>0.999</v>
      </c>
      <c r="D37">
        <v>0.998</v>
      </c>
      <c r="E37">
        <v>0.99299999999999999</v>
      </c>
      <c r="F37">
        <v>0.98499999999999999</v>
      </c>
      <c r="G37">
        <v>0.98599999999999999</v>
      </c>
      <c r="H37">
        <v>0.97399999999999998</v>
      </c>
      <c r="J37">
        <v>4</v>
      </c>
      <c r="K37">
        <v>1</v>
      </c>
      <c r="L37">
        <v>2</v>
      </c>
      <c r="M37">
        <v>3</v>
      </c>
      <c r="O37">
        <v>4</v>
      </c>
      <c r="P37">
        <v>1</v>
      </c>
      <c r="Q37">
        <v>2</v>
      </c>
      <c r="R37">
        <v>3</v>
      </c>
    </row>
    <row r="38" spans="1:18" x14ac:dyDescent="0.2">
      <c r="A38">
        <v>0.97099999999999997</v>
      </c>
      <c r="B38">
        <v>0.95799999999999996</v>
      </c>
      <c r="C38">
        <v>0.98899999999999999</v>
      </c>
      <c r="D38">
        <v>0.98199999999999998</v>
      </c>
      <c r="E38">
        <v>0.998</v>
      </c>
      <c r="F38">
        <v>0.995</v>
      </c>
      <c r="G38">
        <v>0.98899999999999999</v>
      </c>
      <c r="H38">
        <v>0.98199999999999998</v>
      </c>
      <c r="J38">
        <v>4</v>
      </c>
      <c r="K38">
        <v>2.5</v>
      </c>
      <c r="L38">
        <v>1</v>
      </c>
      <c r="M38">
        <v>2.5</v>
      </c>
      <c r="O38">
        <v>4</v>
      </c>
      <c r="P38">
        <v>2.5</v>
      </c>
      <c r="Q38">
        <v>1</v>
      </c>
      <c r="R38">
        <v>2.5</v>
      </c>
    </row>
    <row r="39" spans="1:18" x14ac:dyDescent="0.2">
      <c r="A39">
        <v>0.99099999999999999</v>
      </c>
      <c r="B39">
        <v>0.98299999999999998</v>
      </c>
      <c r="C39">
        <v>0.99199999999999999</v>
      </c>
      <c r="D39">
        <v>0.98699999999999999</v>
      </c>
      <c r="E39">
        <v>0.996</v>
      </c>
      <c r="F39">
        <v>0.99199999999999999</v>
      </c>
      <c r="G39">
        <v>0.99199999999999999</v>
      </c>
      <c r="H39">
        <v>0.98699999999999999</v>
      </c>
      <c r="J39">
        <v>4</v>
      </c>
      <c r="K39">
        <v>2.5</v>
      </c>
      <c r="L39">
        <v>1</v>
      </c>
      <c r="M39">
        <v>2.5</v>
      </c>
      <c r="O39">
        <v>4</v>
      </c>
      <c r="P39">
        <v>2.5</v>
      </c>
      <c r="Q39">
        <v>1</v>
      </c>
      <c r="R39">
        <v>2.5</v>
      </c>
    </row>
    <row r="40" spans="1:18" x14ac:dyDescent="0.2">
      <c r="A40">
        <v>0.97799999999999998</v>
      </c>
      <c r="B40">
        <v>0.95799999999999996</v>
      </c>
      <c r="C40">
        <v>0.998</v>
      </c>
      <c r="D40">
        <v>0.996</v>
      </c>
      <c r="E40">
        <v>0.995</v>
      </c>
      <c r="F40">
        <v>0.98899999999999999</v>
      </c>
      <c r="G40">
        <v>0.99099999999999999</v>
      </c>
      <c r="H40">
        <v>0.98599999999999999</v>
      </c>
      <c r="J40">
        <v>4</v>
      </c>
      <c r="K40">
        <v>1</v>
      </c>
      <c r="L40">
        <v>2</v>
      </c>
      <c r="M40">
        <v>3</v>
      </c>
      <c r="O40">
        <v>4</v>
      </c>
      <c r="P40">
        <v>1</v>
      </c>
      <c r="Q40">
        <v>2</v>
      </c>
      <c r="R40">
        <v>3</v>
      </c>
    </row>
    <row r="41" spans="1:18" x14ac:dyDescent="0.2">
      <c r="A41">
        <v>0.97099999999999997</v>
      </c>
      <c r="B41">
        <v>0.95399999999999996</v>
      </c>
      <c r="C41">
        <v>0.998</v>
      </c>
      <c r="D41">
        <v>0.997</v>
      </c>
      <c r="E41">
        <v>0.996</v>
      </c>
      <c r="F41">
        <v>0.995</v>
      </c>
      <c r="G41">
        <v>0.98</v>
      </c>
      <c r="H41">
        <v>0.96799999999999997</v>
      </c>
      <c r="J41">
        <v>4</v>
      </c>
      <c r="K41">
        <v>1</v>
      </c>
      <c r="L41">
        <v>2</v>
      </c>
      <c r="M41">
        <v>3</v>
      </c>
      <c r="O41">
        <v>4</v>
      </c>
      <c r="P41">
        <v>1</v>
      </c>
      <c r="Q41">
        <v>2</v>
      </c>
      <c r="R41">
        <v>3</v>
      </c>
    </row>
    <row r="42" spans="1:18" x14ac:dyDescent="0.2">
      <c r="A42">
        <v>0.98799999999999999</v>
      </c>
      <c r="B42">
        <v>0.98</v>
      </c>
      <c r="C42">
        <v>0.999</v>
      </c>
      <c r="D42">
        <v>0.997</v>
      </c>
      <c r="E42">
        <v>0.99299999999999999</v>
      </c>
      <c r="F42">
        <v>0.99099999999999999</v>
      </c>
      <c r="G42">
        <v>0.98599999999999999</v>
      </c>
      <c r="H42">
        <v>0.97599999999999998</v>
      </c>
      <c r="J42">
        <v>3</v>
      </c>
      <c r="K42">
        <v>1</v>
      </c>
      <c r="L42">
        <v>2</v>
      </c>
      <c r="M42">
        <v>4</v>
      </c>
      <c r="O42">
        <v>3</v>
      </c>
      <c r="P42">
        <v>1</v>
      </c>
      <c r="Q42">
        <v>2</v>
      </c>
      <c r="R42">
        <v>4</v>
      </c>
    </row>
    <row r="43" spans="1:18" x14ac:dyDescent="0.2">
      <c r="A43">
        <v>0.97499999999999998</v>
      </c>
      <c r="B43">
        <v>0.96099999999999997</v>
      </c>
      <c r="C43">
        <v>1</v>
      </c>
      <c r="D43">
        <v>0.999</v>
      </c>
      <c r="E43">
        <v>0.98899999999999999</v>
      </c>
      <c r="F43">
        <v>0.98699999999999999</v>
      </c>
      <c r="G43">
        <v>0.98699999999999999</v>
      </c>
      <c r="H43">
        <v>0.97499999999999998</v>
      </c>
      <c r="J43">
        <v>4</v>
      </c>
      <c r="K43">
        <v>1</v>
      </c>
      <c r="L43">
        <v>2</v>
      </c>
      <c r="M43">
        <v>3</v>
      </c>
      <c r="O43">
        <v>4</v>
      </c>
      <c r="P43">
        <v>1</v>
      </c>
      <c r="Q43">
        <v>2</v>
      </c>
      <c r="R43">
        <v>3</v>
      </c>
    </row>
    <row r="44" spans="1:18" x14ac:dyDescent="0.2">
      <c r="A44">
        <v>0.98099999999999998</v>
      </c>
      <c r="B44">
        <v>0.96699999999999997</v>
      </c>
      <c r="C44">
        <v>0.997</v>
      </c>
      <c r="D44">
        <v>0.998</v>
      </c>
      <c r="E44">
        <v>0.995</v>
      </c>
      <c r="F44">
        <v>0.99199999999999999</v>
      </c>
      <c r="G44">
        <v>0.98799999999999999</v>
      </c>
      <c r="H44">
        <v>0.97299999999999998</v>
      </c>
      <c r="J44">
        <v>4</v>
      </c>
      <c r="K44">
        <v>1</v>
      </c>
      <c r="L44">
        <v>2</v>
      </c>
      <c r="M44">
        <v>3</v>
      </c>
      <c r="O44">
        <v>4</v>
      </c>
      <c r="P44">
        <v>1</v>
      </c>
      <c r="Q44">
        <v>2</v>
      </c>
      <c r="R44">
        <v>3</v>
      </c>
    </row>
    <row r="45" spans="1:18" x14ac:dyDescent="0.2">
      <c r="A45">
        <v>0.97499999999999998</v>
      </c>
      <c r="B45">
        <v>0.96499999999999997</v>
      </c>
      <c r="C45">
        <v>0.999</v>
      </c>
      <c r="D45">
        <v>0.998</v>
      </c>
      <c r="E45">
        <v>0.99199999999999999</v>
      </c>
      <c r="F45">
        <v>0.98699999999999999</v>
      </c>
      <c r="G45">
        <v>0.98699999999999999</v>
      </c>
      <c r="H45">
        <v>0.96899999999999997</v>
      </c>
      <c r="J45">
        <v>4</v>
      </c>
      <c r="K45">
        <v>1</v>
      </c>
      <c r="L45">
        <v>2</v>
      </c>
      <c r="M45">
        <v>3</v>
      </c>
      <c r="O45">
        <v>4</v>
      </c>
      <c r="P45">
        <v>1</v>
      </c>
      <c r="Q45">
        <v>2</v>
      </c>
      <c r="R45">
        <v>3</v>
      </c>
    </row>
    <row r="46" spans="1:18" x14ac:dyDescent="0.2">
      <c r="A46">
        <v>0.98399999999999999</v>
      </c>
      <c r="B46">
        <v>0.97399999999999998</v>
      </c>
      <c r="C46">
        <v>0.997</v>
      </c>
      <c r="D46">
        <v>0.995</v>
      </c>
      <c r="E46">
        <v>0.99199999999999999</v>
      </c>
      <c r="F46">
        <v>0.98799999999999999</v>
      </c>
      <c r="G46">
        <v>0.98799999999999999</v>
      </c>
      <c r="H46">
        <v>0.97</v>
      </c>
      <c r="J46">
        <v>4</v>
      </c>
      <c r="K46">
        <v>1</v>
      </c>
      <c r="L46">
        <v>2</v>
      </c>
      <c r="M46">
        <v>3</v>
      </c>
      <c r="O46">
        <v>3</v>
      </c>
      <c r="P46">
        <v>1</v>
      </c>
      <c r="Q46">
        <v>2</v>
      </c>
      <c r="R46">
        <v>4</v>
      </c>
    </row>
    <row r="47" spans="1:18" x14ac:dyDescent="0.2">
      <c r="A47">
        <v>0.98899999999999999</v>
      </c>
      <c r="B47">
        <v>0.98499999999999999</v>
      </c>
      <c r="C47">
        <v>0.997</v>
      </c>
      <c r="D47">
        <v>0.997</v>
      </c>
      <c r="E47">
        <v>0.97899999999999998</v>
      </c>
      <c r="F47">
        <v>0.97399999999999998</v>
      </c>
      <c r="G47">
        <v>0.98799999999999999</v>
      </c>
      <c r="H47">
        <v>0.97199999999999998</v>
      </c>
      <c r="J47">
        <v>2</v>
      </c>
      <c r="K47">
        <v>1</v>
      </c>
      <c r="L47">
        <v>4</v>
      </c>
      <c r="M47">
        <v>3</v>
      </c>
      <c r="O47">
        <v>2</v>
      </c>
      <c r="P47">
        <v>1</v>
      </c>
      <c r="Q47">
        <v>3</v>
      </c>
      <c r="R47">
        <v>4</v>
      </c>
    </row>
    <row r="48" spans="1:18" x14ac:dyDescent="0.2">
      <c r="A48">
        <v>0.99099999999999999</v>
      </c>
      <c r="B48">
        <v>0.98699999999999999</v>
      </c>
      <c r="C48">
        <v>0.997</v>
      </c>
      <c r="D48">
        <v>0.995</v>
      </c>
      <c r="E48">
        <v>0.98699999999999999</v>
      </c>
      <c r="F48">
        <v>0.98399999999999999</v>
      </c>
      <c r="G48">
        <v>0.98899999999999999</v>
      </c>
      <c r="H48">
        <v>0.98699999999999999</v>
      </c>
      <c r="J48">
        <v>2</v>
      </c>
      <c r="K48">
        <v>1</v>
      </c>
      <c r="L48">
        <v>4</v>
      </c>
      <c r="M48">
        <v>3</v>
      </c>
      <c r="O48">
        <v>2.5</v>
      </c>
      <c r="P48">
        <v>1</v>
      </c>
      <c r="Q48">
        <v>4</v>
      </c>
      <c r="R48">
        <v>2.5</v>
      </c>
    </row>
    <row r="49" spans="1:18" x14ac:dyDescent="0.2">
      <c r="A49">
        <v>0.98299999999999998</v>
      </c>
      <c r="B49">
        <v>0.97</v>
      </c>
      <c r="C49">
        <v>0.999</v>
      </c>
      <c r="D49">
        <v>0.998</v>
      </c>
      <c r="E49">
        <v>0.98599999999999999</v>
      </c>
      <c r="F49">
        <v>0.98299999999999998</v>
      </c>
      <c r="G49">
        <v>0.98</v>
      </c>
      <c r="H49">
        <v>0.97699999999999998</v>
      </c>
      <c r="J49">
        <v>3</v>
      </c>
      <c r="K49">
        <v>1</v>
      </c>
      <c r="L49">
        <v>2</v>
      </c>
      <c r="M49">
        <v>4</v>
      </c>
      <c r="O49">
        <v>4</v>
      </c>
      <c r="P49">
        <v>1</v>
      </c>
      <c r="Q49">
        <v>2</v>
      </c>
      <c r="R49">
        <v>3</v>
      </c>
    </row>
    <row r="53" spans="1:18" x14ac:dyDescent="0.2">
      <c r="A53" t="s">
        <v>11</v>
      </c>
      <c r="C53" t="s">
        <v>11</v>
      </c>
      <c r="E53" t="s">
        <v>11</v>
      </c>
      <c r="G53" t="s">
        <v>11</v>
      </c>
    </row>
    <row r="54" spans="1:18" x14ac:dyDescent="0.2">
      <c r="A54">
        <f>AVERAGE(A35:A49)</f>
        <v>0.98186666666666667</v>
      </c>
      <c r="B54">
        <f>AVERAGE(B35:B49)</f>
        <v>0.97073333333333334</v>
      </c>
      <c r="C54">
        <f>AVERAGE(C35:C49)</f>
        <v>0.99720000000000009</v>
      </c>
      <c r="D54">
        <f>AVERAGE(D35:D49)</f>
        <v>0.9954666666666665</v>
      </c>
      <c r="E54">
        <f>AVERAGE(E35:E49)</f>
        <v>0.99193333333333333</v>
      </c>
      <c r="F54">
        <f>AVERAGE(F35:F49)</f>
        <v>0.98820000000000008</v>
      </c>
      <c r="G54">
        <f t="shared" ref="G54:H54" si="2">AVERAGE(G35:G49)</f>
        <v>0.9867999999999999</v>
      </c>
      <c r="H54">
        <f t="shared" si="2"/>
        <v>0.97620000000000007</v>
      </c>
    </row>
    <row r="55" spans="1:18" x14ac:dyDescent="0.2">
      <c r="A55" t="s">
        <v>12</v>
      </c>
      <c r="C55" t="s">
        <v>12</v>
      </c>
      <c r="E55" t="s">
        <v>12</v>
      </c>
    </row>
    <row r="56" spans="1:18" x14ac:dyDescent="0.2">
      <c r="A56">
        <f>_xlfn.STDEV.S(A35:A49)</f>
        <v>6.8124535821922402E-3</v>
      </c>
      <c r="B56">
        <f>_xlfn.STDEV.S(B35:B49)</f>
        <v>1.0484455614089351E-2</v>
      </c>
      <c r="C56">
        <f>_xlfn.STDEV.S(C35:C49)</f>
        <v>2.9325756597230386E-3</v>
      </c>
      <c r="D56">
        <f>_xlfn.STDEV.S(D35:D49)</f>
        <v>4.6883848371216735E-3</v>
      </c>
      <c r="E56">
        <f>_xlfn.STDEV.S(E35:E49)</f>
        <v>4.9057789051960661E-3</v>
      </c>
      <c r="F56">
        <f>_xlfn.STDEV.S(F35:F49)</f>
        <v>5.374543169955409E-3</v>
      </c>
      <c r="G56">
        <f t="shared" ref="G56:H56" si="3">_xlfn.STDEV.S(G35:G49)</f>
        <v>3.7454734585325058E-3</v>
      </c>
      <c r="H56">
        <f t="shared" si="3"/>
        <v>6.7103331831267141E-3</v>
      </c>
    </row>
    <row r="61" spans="1:18" x14ac:dyDescent="0.2">
      <c r="A61" t="s">
        <v>17</v>
      </c>
    </row>
    <row r="62" spans="1:18" x14ac:dyDescent="0.2">
      <c r="A62" t="s">
        <v>1</v>
      </c>
      <c r="B62" t="s">
        <v>2</v>
      </c>
    </row>
    <row r="63" spans="1:18" x14ac:dyDescent="0.2">
      <c r="A63">
        <v>3</v>
      </c>
      <c r="B63">
        <v>0.02</v>
      </c>
      <c r="J63" t="s">
        <v>9</v>
      </c>
      <c r="O63" t="s">
        <v>10</v>
      </c>
    </row>
    <row r="64" spans="1:18" x14ac:dyDescent="0.2">
      <c r="A64" t="s">
        <v>14</v>
      </c>
      <c r="C64" t="s">
        <v>15</v>
      </c>
      <c r="E64" t="s">
        <v>5</v>
      </c>
      <c r="G64" t="s">
        <v>6</v>
      </c>
      <c r="J64" t="s">
        <v>14</v>
      </c>
      <c r="K64" t="s">
        <v>15</v>
      </c>
      <c r="L64" t="s">
        <v>5</v>
      </c>
      <c r="M64" t="s">
        <v>6</v>
      </c>
      <c r="O64" t="s">
        <v>14</v>
      </c>
      <c r="P64" t="s">
        <v>15</v>
      </c>
      <c r="Q64" t="s">
        <v>5</v>
      </c>
      <c r="R64" t="s">
        <v>6</v>
      </c>
    </row>
    <row r="65" spans="1:18" x14ac:dyDescent="0.2">
      <c r="A65" t="s">
        <v>7</v>
      </c>
      <c r="B65" t="s">
        <v>8</v>
      </c>
      <c r="C65" t="s">
        <v>7</v>
      </c>
      <c r="D65" t="s">
        <v>8</v>
      </c>
      <c r="E65" t="s">
        <v>7</v>
      </c>
      <c r="F65" t="s">
        <v>8</v>
      </c>
      <c r="G65" t="s">
        <v>7</v>
      </c>
      <c r="H65" t="s">
        <v>8</v>
      </c>
    </row>
    <row r="66" spans="1:18" x14ac:dyDescent="0.2">
      <c r="A66">
        <v>0.98299999999999998</v>
      </c>
      <c r="B66">
        <v>0.95399999999999996</v>
      </c>
      <c r="C66">
        <v>0.999</v>
      </c>
      <c r="D66">
        <v>0.998</v>
      </c>
      <c r="E66">
        <v>0.999</v>
      </c>
      <c r="F66">
        <v>0.995</v>
      </c>
      <c r="G66">
        <v>0.97699999999999998</v>
      </c>
      <c r="H66">
        <v>0.94799999999999995</v>
      </c>
      <c r="J66">
        <v>3</v>
      </c>
      <c r="K66">
        <v>1.5</v>
      </c>
      <c r="L66">
        <v>1.5</v>
      </c>
      <c r="M66">
        <v>4</v>
      </c>
      <c r="O66">
        <v>3</v>
      </c>
      <c r="P66">
        <v>1</v>
      </c>
      <c r="Q66">
        <v>2</v>
      </c>
      <c r="R66">
        <v>4</v>
      </c>
    </row>
    <row r="67" spans="1:18" x14ac:dyDescent="0.2">
      <c r="A67">
        <v>0.98599999999999999</v>
      </c>
      <c r="B67">
        <v>0.97</v>
      </c>
      <c r="C67">
        <v>0.999</v>
      </c>
      <c r="D67">
        <v>0.998</v>
      </c>
      <c r="E67">
        <v>0.998</v>
      </c>
      <c r="F67">
        <v>0.996</v>
      </c>
      <c r="G67">
        <v>0.98699999999999999</v>
      </c>
      <c r="H67">
        <v>0.96899999999999997</v>
      </c>
      <c r="J67">
        <v>4</v>
      </c>
      <c r="K67">
        <v>1</v>
      </c>
      <c r="L67">
        <v>2</v>
      </c>
      <c r="M67">
        <v>3</v>
      </c>
      <c r="O67">
        <v>3</v>
      </c>
      <c r="P67">
        <v>1</v>
      </c>
      <c r="Q67">
        <v>2</v>
      </c>
      <c r="R67">
        <v>4</v>
      </c>
    </row>
    <row r="68" spans="1:18" x14ac:dyDescent="0.2">
      <c r="A68">
        <v>0.99299999999999999</v>
      </c>
      <c r="B68">
        <v>0.99299999999999999</v>
      </c>
      <c r="C68">
        <v>0.998</v>
      </c>
      <c r="D68">
        <v>0.98899999999999999</v>
      </c>
      <c r="E68">
        <v>0.998</v>
      </c>
      <c r="F68">
        <v>0.995</v>
      </c>
      <c r="G68">
        <v>0.98399999999999999</v>
      </c>
      <c r="H68">
        <v>0.96499999999999997</v>
      </c>
      <c r="J68">
        <v>3</v>
      </c>
      <c r="K68">
        <v>1.5</v>
      </c>
      <c r="L68">
        <v>1.5</v>
      </c>
      <c r="M68">
        <v>4</v>
      </c>
      <c r="O68">
        <v>2</v>
      </c>
      <c r="P68">
        <v>3</v>
      </c>
      <c r="Q68">
        <v>1</v>
      </c>
      <c r="R68">
        <v>4</v>
      </c>
    </row>
    <row r="69" spans="1:18" x14ac:dyDescent="0.2">
      <c r="A69">
        <v>0.98199999999999998</v>
      </c>
      <c r="B69">
        <v>0.95699999999999996</v>
      </c>
      <c r="C69">
        <v>0.999</v>
      </c>
      <c r="D69">
        <v>0.997</v>
      </c>
      <c r="E69">
        <v>0.998</v>
      </c>
      <c r="F69">
        <v>0.996</v>
      </c>
      <c r="G69">
        <v>0.99199999999999999</v>
      </c>
      <c r="H69">
        <v>0.98199999999999998</v>
      </c>
      <c r="J69">
        <v>4</v>
      </c>
      <c r="K69">
        <v>1</v>
      </c>
      <c r="L69">
        <v>2</v>
      </c>
      <c r="M69">
        <v>3</v>
      </c>
      <c r="O69">
        <v>4</v>
      </c>
      <c r="P69">
        <v>1</v>
      </c>
      <c r="Q69">
        <v>2</v>
      </c>
      <c r="R69">
        <v>3</v>
      </c>
    </row>
    <row r="70" spans="1:18" x14ac:dyDescent="0.2">
      <c r="A70">
        <v>0.98099999999999998</v>
      </c>
      <c r="B70">
        <v>0.95499999999999996</v>
      </c>
      <c r="C70">
        <v>1</v>
      </c>
      <c r="D70">
        <v>1</v>
      </c>
      <c r="E70">
        <v>0.996</v>
      </c>
      <c r="F70">
        <v>0.99199999999999999</v>
      </c>
      <c r="G70">
        <v>0.97099999999999997</v>
      </c>
      <c r="H70">
        <v>0.94799999999999995</v>
      </c>
      <c r="J70">
        <v>3</v>
      </c>
      <c r="K70">
        <v>1</v>
      </c>
      <c r="L70">
        <v>2</v>
      </c>
      <c r="M70">
        <v>4</v>
      </c>
      <c r="O70">
        <v>3</v>
      </c>
      <c r="P70">
        <v>1</v>
      </c>
      <c r="Q70">
        <v>2</v>
      </c>
      <c r="R70">
        <v>4</v>
      </c>
    </row>
    <row r="71" spans="1:18" x14ac:dyDescent="0.2">
      <c r="A71">
        <v>0.96899999999999997</v>
      </c>
      <c r="B71">
        <v>0.93700000000000006</v>
      </c>
      <c r="C71">
        <v>0.999</v>
      </c>
      <c r="D71">
        <v>0.998</v>
      </c>
      <c r="E71">
        <v>0.995</v>
      </c>
      <c r="F71">
        <v>0.99</v>
      </c>
      <c r="G71">
        <v>0.98599999999999999</v>
      </c>
      <c r="H71">
        <v>0.97599999999999998</v>
      </c>
      <c r="J71">
        <v>4</v>
      </c>
      <c r="K71">
        <v>1</v>
      </c>
      <c r="L71">
        <v>2</v>
      </c>
      <c r="M71">
        <v>3</v>
      </c>
      <c r="O71">
        <v>4</v>
      </c>
      <c r="P71">
        <v>1</v>
      </c>
      <c r="Q71">
        <v>2</v>
      </c>
      <c r="R71">
        <v>3</v>
      </c>
    </row>
    <row r="72" spans="1:18" x14ac:dyDescent="0.2">
      <c r="A72">
        <v>0.96699999999999997</v>
      </c>
      <c r="B72">
        <v>0.96099999999999997</v>
      </c>
      <c r="C72">
        <v>0.999</v>
      </c>
      <c r="D72">
        <v>0.997</v>
      </c>
      <c r="E72">
        <v>0.998</v>
      </c>
      <c r="F72">
        <v>0.99399999999999999</v>
      </c>
      <c r="G72">
        <v>0.98599999999999999</v>
      </c>
      <c r="H72">
        <v>0.97099999999999997</v>
      </c>
      <c r="J72">
        <v>4</v>
      </c>
      <c r="K72">
        <v>1</v>
      </c>
      <c r="L72">
        <v>2</v>
      </c>
      <c r="M72">
        <v>3</v>
      </c>
      <c r="O72">
        <v>4</v>
      </c>
      <c r="P72">
        <v>1</v>
      </c>
      <c r="Q72">
        <v>2</v>
      </c>
      <c r="R72">
        <v>3</v>
      </c>
    </row>
    <row r="73" spans="1:18" x14ac:dyDescent="0.2">
      <c r="A73">
        <v>0.98499999999999999</v>
      </c>
      <c r="B73">
        <v>0.97099999999999997</v>
      </c>
      <c r="C73">
        <v>0.999</v>
      </c>
      <c r="D73">
        <v>0.998</v>
      </c>
      <c r="E73">
        <v>0.997</v>
      </c>
      <c r="F73">
        <v>0.99399999999999999</v>
      </c>
      <c r="G73">
        <v>0.98299999999999998</v>
      </c>
      <c r="H73">
        <v>0.97199999999999998</v>
      </c>
      <c r="J73">
        <v>3</v>
      </c>
      <c r="K73">
        <v>1</v>
      </c>
      <c r="L73">
        <v>2</v>
      </c>
      <c r="M73">
        <v>4</v>
      </c>
      <c r="O73">
        <v>4</v>
      </c>
      <c r="P73">
        <v>1</v>
      </c>
      <c r="Q73">
        <v>2</v>
      </c>
      <c r="R73">
        <v>3</v>
      </c>
    </row>
    <row r="74" spans="1:18" x14ac:dyDescent="0.2">
      <c r="A74">
        <v>0.97799999999999998</v>
      </c>
      <c r="B74">
        <v>0.95599999999999996</v>
      </c>
      <c r="C74">
        <v>0.999</v>
      </c>
      <c r="D74">
        <v>0.999</v>
      </c>
      <c r="E74">
        <v>0.998</v>
      </c>
      <c r="F74">
        <v>0.99299999999999999</v>
      </c>
      <c r="G74">
        <v>0.98699999999999999</v>
      </c>
      <c r="H74">
        <v>0.97399999999999998</v>
      </c>
      <c r="J74">
        <v>4</v>
      </c>
      <c r="K74">
        <v>1</v>
      </c>
      <c r="L74">
        <v>2</v>
      </c>
      <c r="M74">
        <v>3</v>
      </c>
      <c r="O74">
        <v>4</v>
      </c>
      <c r="P74">
        <v>1</v>
      </c>
      <c r="Q74">
        <v>2</v>
      </c>
      <c r="R74">
        <v>3</v>
      </c>
    </row>
    <row r="75" spans="1:18" x14ac:dyDescent="0.2">
      <c r="A75">
        <v>0.97599999999999998</v>
      </c>
      <c r="B75">
        <v>0.97699999999999998</v>
      </c>
      <c r="C75">
        <v>0.999</v>
      </c>
      <c r="D75">
        <v>0.999</v>
      </c>
      <c r="E75">
        <v>0.99399999999999999</v>
      </c>
      <c r="F75">
        <v>0.99199999999999999</v>
      </c>
      <c r="G75">
        <v>0.98299999999999998</v>
      </c>
      <c r="H75">
        <v>0.97199999999999998</v>
      </c>
      <c r="J75">
        <v>4</v>
      </c>
      <c r="K75">
        <v>1</v>
      </c>
      <c r="L75">
        <v>2</v>
      </c>
      <c r="M75">
        <v>3</v>
      </c>
      <c r="O75">
        <v>3</v>
      </c>
      <c r="P75">
        <v>1</v>
      </c>
      <c r="Q75">
        <v>2</v>
      </c>
      <c r="R75">
        <v>4</v>
      </c>
    </row>
    <row r="76" spans="1:18" x14ac:dyDescent="0.2">
      <c r="A76">
        <v>0.98199999999999998</v>
      </c>
      <c r="B76">
        <v>0.96199999999999997</v>
      </c>
      <c r="C76">
        <v>0.999</v>
      </c>
      <c r="D76">
        <v>0.997</v>
      </c>
      <c r="E76">
        <v>0.997</v>
      </c>
      <c r="F76">
        <v>0.995</v>
      </c>
      <c r="G76">
        <v>0.98599999999999999</v>
      </c>
      <c r="H76">
        <v>0.97199999999999998</v>
      </c>
      <c r="J76">
        <v>4</v>
      </c>
      <c r="K76">
        <v>1</v>
      </c>
      <c r="L76">
        <v>2</v>
      </c>
      <c r="M76">
        <v>3</v>
      </c>
      <c r="O76">
        <v>4</v>
      </c>
      <c r="P76">
        <v>1</v>
      </c>
      <c r="Q76">
        <v>2</v>
      </c>
      <c r="R76">
        <v>3</v>
      </c>
    </row>
    <row r="77" spans="1:18" x14ac:dyDescent="0.2">
      <c r="A77">
        <v>0.98499999999999999</v>
      </c>
      <c r="B77">
        <v>0.96299999999999997</v>
      </c>
      <c r="C77">
        <v>0.999</v>
      </c>
      <c r="D77">
        <v>0.998</v>
      </c>
      <c r="E77">
        <v>0.997</v>
      </c>
      <c r="F77">
        <v>0.996</v>
      </c>
      <c r="G77">
        <v>0.98799999999999999</v>
      </c>
      <c r="H77">
        <v>0.96699999999999997</v>
      </c>
      <c r="J77">
        <v>4</v>
      </c>
      <c r="K77">
        <v>1</v>
      </c>
      <c r="L77">
        <v>2</v>
      </c>
      <c r="M77">
        <v>3</v>
      </c>
      <c r="O77">
        <v>4</v>
      </c>
      <c r="P77">
        <v>1</v>
      </c>
      <c r="Q77">
        <v>2</v>
      </c>
      <c r="R77">
        <v>3</v>
      </c>
    </row>
    <row r="78" spans="1:18" x14ac:dyDescent="0.2">
      <c r="A78">
        <v>0.98399999999999999</v>
      </c>
      <c r="B78">
        <v>0.96899999999999997</v>
      </c>
      <c r="C78">
        <v>0.999</v>
      </c>
      <c r="D78">
        <v>0.998</v>
      </c>
      <c r="E78">
        <v>0.999</v>
      </c>
      <c r="F78">
        <v>0.99399999999999999</v>
      </c>
      <c r="G78">
        <v>0.98899999999999999</v>
      </c>
      <c r="H78">
        <v>0.97699999999999998</v>
      </c>
      <c r="J78">
        <v>4</v>
      </c>
      <c r="K78">
        <v>1.5</v>
      </c>
      <c r="L78">
        <v>1.5</v>
      </c>
      <c r="M78">
        <v>3</v>
      </c>
      <c r="O78">
        <v>4</v>
      </c>
      <c r="P78">
        <v>1</v>
      </c>
      <c r="Q78">
        <v>2</v>
      </c>
      <c r="R78">
        <v>3</v>
      </c>
    </row>
    <row r="79" spans="1:18" x14ac:dyDescent="0.2">
      <c r="A79">
        <v>0.97799999999999998</v>
      </c>
      <c r="B79">
        <v>0.95599999999999996</v>
      </c>
      <c r="C79">
        <v>0.999</v>
      </c>
      <c r="D79">
        <v>0.997</v>
      </c>
      <c r="E79">
        <v>0.998</v>
      </c>
      <c r="F79">
        <v>0.99399999999999999</v>
      </c>
      <c r="G79">
        <v>0.98299999999999998</v>
      </c>
      <c r="H79">
        <v>0.97299999999999998</v>
      </c>
      <c r="J79">
        <v>4</v>
      </c>
      <c r="K79">
        <v>1</v>
      </c>
      <c r="L79">
        <v>2</v>
      </c>
      <c r="M79">
        <v>3</v>
      </c>
      <c r="O79">
        <v>4</v>
      </c>
      <c r="P79">
        <v>1</v>
      </c>
      <c r="Q79">
        <v>2</v>
      </c>
      <c r="R79">
        <v>3</v>
      </c>
    </row>
    <row r="80" spans="1:18" x14ac:dyDescent="0.2">
      <c r="A80">
        <v>0.98699999999999999</v>
      </c>
      <c r="B80">
        <v>0.97599999999999998</v>
      </c>
      <c r="C80">
        <v>0.999</v>
      </c>
      <c r="D80">
        <v>0.998</v>
      </c>
      <c r="E80">
        <v>1</v>
      </c>
      <c r="F80">
        <v>0.998</v>
      </c>
      <c r="G80">
        <v>0.99199999999999999</v>
      </c>
      <c r="H80">
        <v>0.98199999999999998</v>
      </c>
      <c r="J80">
        <v>4</v>
      </c>
      <c r="K80">
        <v>2</v>
      </c>
      <c r="L80">
        <v>1</v>
      </c>
      <c r="M80">
        <v>3</v>
      </c>
      <c r="O80">
        <v>4</v>
      </c>
      <c r="P80">
        <v>1.5</v>
      </c>
      <c r="Q80">
        <v>1.5</v>
      </c>
      <c r="R80">
        <v>3</v>
      </c>
    </row>
    <row r="84" spans="1:18" x14ac:dyDescent="0.2">
      <c r="A84" t="s">
        <v>11</v>
      </c>
      <c r="C84" t="s">
        <v>11</v>
      </c>
      <c r="E84" t="s">
        <v>11</v>
      </c>
      <c r="G84" t="s">
        <v>11</v>
      </c>
    </row>
    <row r="85" spans="1:18" x14ac:dyDescent="0.2">
      <c r="A85">
        <f>AVERAGE(A66:A81)</f>
        <v>0.98106666666666664</v>
      </c>
      <c r="B85">
        <f>AVERAGE(B66:B81)</f>
        <v>0.96379999999999977</v>
      </c>
      <c r="C85">
        <f>AVERAGE(C66:C81)</f>
        <v>0.99900000000000022</v>
      </c>
      <c r="D85">
        <f t="shared" ref="D85:G85" si="4">AVERAGE(D66:D81)</f>
        <v>0.99739999999999995</v>
      </c>
      <c r="E85">
        <f>AVERAGE(E66:E80)</f>
        <v>0.99746666666666661</v>
      </c>
      <c r="F85">
        <f>AVERAGE(F66:F80)</f>
        <v>0.99426666666666663</v>
      </c>
      <c r="G85">
        <f t="shared" ref="G85:H85" si="5">AVERAGE(G66:G80)</f>
        <v>0.98493333333333344</v>
      </c>
      <c r="H85">
        <f t="shared" si="5"/>
        <v>0.96986666666666665</v>
      </c>
    </row>
    <row r="86" spans="1:18" x14ac:dyDescent="0.2">
      <c r="A86" t="s">
        <v>12</v>
      </c>
      <c r="C86" t="s">
        <v>12</v>
      </c>
      <c r="E86" t="s">
        <v>12</v>
      </c>
    </row>
    <row r="87" spans="1:18" x14ac:dyDescent="0.2">
      <c r="A87">
        <f>_xlfn.STDEV.S(A66:A81)</f>
        <v>6.7344176401810006E-3</v>
      </c>
      <c r="B87">
        <f t="shared" ref="B87:F87" si="6">_xlfn.STDEV.S(B66:B81)</f>
        <v>1.2995603652224632E-2</v>
      </c>
      <c r="C87">
        <f t="shared" si="6"/>
        <v>3.7796447300922755E-4</v>
      </c>
      <c r="D87">
        <f t="shared" si="6"/>
        <v>2.4727081741050092E-3</v>
      </c>
      <c r="E87">
        <f>_xlfn.STDEV.S(E66:E80)</f>
        <v>1.5522640914238191E-3</v>
      </c>
      <c r="F87">
        <f>_xlfn.STDEV.S(F66:F80)</f>
        <v>1.9808608037440514E-3</v>
      </c>
      <c r="G87">
        <f t="shared" ref="G87:H87" si="7">_xlfn.STDEV.S(G66:G80)</f>
        <v>5.3913510984415327E-3</v>
      </c>
      <c r="H87">
        <f t="shared" si="7"/>
        <v>1.0048927921970211E-2</v>
      </c>
    </row>
    <row r="93" spans="1:18" x14ac:dyDescent="0.2">
      <c r="A93" t="s">
        <v>17</v>
      </c>
    </row>
    <row r="94" spans="1:18" x14ac:dyDescent="0.2">
      <c r="A94" t="s">
        <v>1</v>
      </c>
      <c r="B94" t="s">
        <v>2</v>
      </c>
    </row>
    <row r="95" spans="1:18" x14ac:dyDescent="0.2">
      <c r="A95">
        <v>3</v>
      </c>
      <c r="B95">
        <v>0.03</v>
      </c>
      <c r="J95" t="s">
        <v>9</v>
      </c>
      <c r="O95" t="s">
        <v>10</v>
      </c>
    </row>
    <row r="96" spans="1:18" x14ac:dyDescent="0.2">
      <c r="A96" t="s">
        <v>14</v>
      </c>
      <c r="C96" t="s">
        <v>15</v>
      </c>
      <c r="E96" t="s">
        <v>5</v>
      </c>
      <c r="G96" t="s">
        <v>6</v>
      </c>
      <c r="J96" t="s">
        <v>14</v>
      </c>
      <c r="K96" t="s">
        <v>15</v>
      </c>
      <c r="L96" t="s">
        <v>5</v>
      </c>
      <c r="M96" t="s">
        <v>6</v>
      </c>
      <c r="O96" t="s">
        <v>14</v>
      </c>
      <c r="P96" t="s">
        <v>15</v>
      </c>
      <c r="Q96" t="s">
        <v>5</v>
      </c>
      <c r="R96" t="s">
        <v>6</v>
      </c>
    </row>
    <row r="97" spans="1:18" x14ac:dyDescent="0.2">
      <c r="A97" t="s">
        <v>7</v>
      </c>
      <c r="B97" t="s">
        <v>8</v>
      </c>
      <c r="C97" t="s">
        <v>7</v>
      </c>
      <c r="D97" t="s">
        <v>8</v>
      </c>
      <c r="E97" t="s">
        <v>7</v>
      </c>
      <c r="F97" t="s">
        <v>8</v>
      </c>
      <c r="G97" t="s">
        <v>7</v>
      </c>
      <c r="H97" t="s">
        <v>8</v>
      </c>
    </row>
    <row r="98" spans="1:18" x14ac:dyDescent="0.2">
      <c r="A98">
        <v>0.999</v>
      </c>
      <c r="B98">
        <v>0.998</v>
      </c>
      <c r="C98">
        <v>0.998</v>
      </c>
      <c r="D98">
        <v>0.996</v>
      </c>
      <c r="E98">
        <v>0.999</v>
      </c>
      <c r="F98">
        <v>0.995</v>
      </c>
      <c r="G98">
        <v>0.98099999999999998</v>
      </c>
      <c r="H98">
        <v>0.95599999999999996</v>
      </c>
      <c r="J98">
        <v>1.5</v>
      </c>
      <c r="K98">
        <v>3</v>
      </c>
      <c r="L98">
        <v>1.5</v>
      </c>
      <c r="M98">
        <v>4</v>
      </c>
      <c r="O98">
        <v>1</v>
      </c>
      <c r="P98">
        <v>2</v>
      </c>
      <c r="Q98">
        <v>3</v>
      </c>
      <c r="R98">
        <v>4</v>
      </c>
    </row>
    <row r="99" spans="1:18" x14ac:dyDescent="0.2">
      <c r="A99">
        <v>0.98399999999999999</v>
      </c>
      <c r="B99">
        <v>0.96699999999999997</v>
      </c>
      <c r="C99">
        <v>0.998</v>
      </c>
      <c r="D99">
        <v>0.997</v>
      </c>
      <c r="E99">
        <v>0.999</v>
      </c>
      <c r="F99">
        <v>0.998</v>
      </c>
      <c r="G99">
        <v>0.98399999999999999</v>
      </c>
      <c r="H99">
        <v>0.96899999999999997</v>
      </c>
      <c r="J99">
        <v>3.5</v>
      </c>
      <c r="K99">
        <v>2</v>
      </c>
      <c r="L99">
        <v>1</v>
      </c>
      <c r="M99">
        <v>3.5</v>
      </c>
      <c r="O99">
        <v>4</v>
      </c>
      <c r="P99">
        <v>2</v>
      </c>
      <c r="Q99">
        <v>1</v>
      </c>
      <c r="R99">
        <v>3</v>
      </c>
    </row>
    <row r="100" spans="1:18" x14ac:dyDescent="0.2">
      <c r="A100">
        <v>0.96899999999999997</v>
      </c>
      <c r="B100">
        <v>0.95799999999999996</v>
      </c>
      <c r="C100">
        <v>0.999</v>
      </c>
      <c r="D100">
        <v>0.999</v>
      </c>
      <c r="E100">
        <v>0.996</v>
      </c>
      <c r="F100">
        <v>0.99299999999999999</v>
      </c>
      <c r="G100">
        <v>0.98699999999999999</v>
      </c>
      <c r="H100">
        <v>0.97199999999999998</v>
      </c>
      <c r="J100">
        <v>4</v>
      </c>
      <c r="K100">
        <v>1</v>
      </c>
      <c r="L100">
        <v>2</v>
      </c>
      <c r="M100">
        <v>3</v>
      </c>
      <c r="O100">
        <v>4</v>
      </c>
      <c r="P100">
        <v>1</v>
      </c>
      <c r="Q100">
        <v>2</v>
      </c>
      <c r="R100">
        <v>3</v>
      </c>
    </row>
    <row r="101" spans="1:18" x14ac:dyDescent="0.2">
      <c r="A101">
        <v>0.97399999999999998</v>
      </c>
      <c r="B101">
        <v>0.96499999999999997</v>
      </c>
      <c r="C101">
        <v>0.998</v>
      </c>
      <c r="D101">
        <v>0.996</v>
      </c>
      <c r="E101">
        <v>0.997</v>
      </c>
      <c r="F101">
        <v>0.99199999999999999</v>
      </c>
      <c r="G101">
        <v>0.995</v>
      </c>
      <c r="H101">
        <v>0.98899999999999999</v>
      </c>
      <c r="J101">
        <v>4</v>
      </c>
      <c r="K101">
        <v>1</v>
      </c>
      <c r="L101">
        <v>2</v>
      </c>
      <c r="M101">
        <v>3</v>
      </c>
      <c r="O101">
        <v>4</v>
      </c>
      <c r="P101">
        <v>1</v>
      </c>
      <c r="Q101">
        <v>2</v>
      </c>
      <c r="R101">
        <v>3</v>
      </c>
    </row>
    <row r="102" spans="1:18" x14ac:dyDescent="0.2">
      <c r="A102">
        <v>0.98099999999999998</v>
      </c>
      <c r="B102">
        <v>0.94299999999999995</v>
      </c>
      <c r="C102">
        <v>0.999</v>
      </c>
      <c r="D102">
        <v>0.997</v>
      </c>
      <c r="E102">
        <v>0.997</v>
      </c>
      <c r="F102">
        <v>0.99299999999999999</v>
      </c>
      <c r="G102">
        <v>0.97499999999999998</v>
      </c>
      <c r="H102">
        <v>0.95</v>
      </c>
      <c r="J102">
        <v>3</v>
      </c>
      <c r="K102">
        <v>1</v>
      </c>
      <c r="L102">
        <v>2</v>
      </c>
      <c r="M102">
        <v>4</v>
      </c>
      <c r="O102">
        <v>4</v>
      </c>
      <c r="P102">
        <v>1</v>
      </c>
      <c r="Q102">
        <v>2</v>
      </c>
      <c r="R102">
        <v>3</v>
      </c>
    </row>
    <row r="103" spans="1:18" x14ac:dyDescent="0.2">
      <c r="A103">
        <v>0.97799999999999998</v>
      </c>
      <c r="B103">
        <v>0.96099999999999997</v>
      </c>
      <c r="C103">
        <v>0.999</v>
      </c>
      <c r="D103">
        <v>0.998</v>
      </c>
      <c r="E103">
        <v>0.996</v>
      </c>
      <c r="F103">
        <v>0.99299999999999999</v>
      </c>
      <c r="G103">
        <v>0.99399999999999999</v>
      </c>
      <c r="H103">
        <v>0.95199999999999996</v>
      </c>
      <c r="J103">
        <v>4</v>
      </c>
      <c r="K103">
        <v>1</v>
      </c>
      <c r="L103">
        <v>2</v>
      </c>
      <c r="M103">
        <v>3</v>
      </c>
      <c r="O103">
        <v>3</v>
      </c>
      <c r="P103">
        <v>1</v>
      </c>
      <c r="Q103">
        <v>2</v>
      </c>
      <c r="R103">
        <v>4</v>
      </c>
    </row>
    <row r="104" spans="1:18" x14ac:dyDescent="0.2">
      <c r="A104">
        <v>0.97799999999999998</v>
      </c>
      <c r="B104">
        <v>0.96699999999999997</v>
      </c>
      <c r="C104">
        <v>1</v>
      </c>
      <c r="D104">
        <v>0.999</v>
      </c>
      <c r="E104">
        <v>0.996</v>
      </c>
      <c r="F104">
        <v>0.99099999999999999</v>
      </c>
      <c r="G104">
        <v>0.98899999999999999</v>
      </c>
      <c r="H104">
        <v>0.96799999999999997</v>
      </c>
      <c r="J104">
        <v>4</v>
      </c>
      <c r="K104">
        <v>1</v>
      </c>
      <c r="L104">
        <v>2</v>
      </c>
      <c r="M104">
        <v>3</v>
      </c>
      <c r="O104">
        <v>4</v>
      </c>
      <c r="P104">
        <v>1</v>
      </c>
      <c r="Q104">
        <v>2</v>
      </c>
      <c r="R104">
        <v>3</v>
      </c>
    </row>
    <row r="105" spans="1:18" x14ac:dyDescent="0.2">
      <c r="A105">
        <v>0.95399999999999996</v>
      </c>
      <c r="B105">
        <v>0.93300000000000005</v>
      </c>
      <c r="C105">
        <v>0.998</v>
      </c>
      <c r="D105">
        <v>0.997</v>
      </c>
      <c r="E105">
        <v>0.997</v>
      </c>
      <c r="F105">
        <v>0.99299999999999999</v>
      </c>
      <c r="G105">
        <v>0.98899999999999999</v>
      </c>
      <c r="H105">
        <v>0.96599999999999997</v>
      </c>
      <c r="J105">
        <v>4</v>
      </c>
      <c r="K105">
        <v>1</v>
      </c>
      <c r="L105">
        <v>2</v>
      </c>
      <c r="M105">
        <v>3</v>
      </c>
      <c r="O105">
        <v>4</v>
      </c>
      <c r="P105">
        <v>1</v>
      </c>
      <c r="Q105">
        <v>2</v>
      </c>
      <c r="R105">
        <v>3</v>
      </c>
    </row>
    <row r="106" spans="1:18" x14ac:dyDescent="0.2">
      <c r="A106">
        <v>0.95799999999999996</v>
      </c>
      <c r="B106">
        <v>0.95199999999999996</v>
      </c>
      <c r="C106">
        <v>1</v>
      </c>
      <c r="D106">
        <v>0.999</v>
      </c>
      <c r="E106">
        <v>0.999</v>
      </c>
      <c r="F106">
        <v>0.997</v>
      </c>
      <c r="G106">
        <v>0.99199999999999999</v>
      </c>
      <c r="H106">
        <v>0.95499999999999996</v>
      </c>
      <c r="J106">
        <v>4</v>
      </c>
      <c r="K106">
        <v>1</v>
      </c>
      <c r="L106">
        <v>2</v>
      </c>
      <c r="M106">
        <v>3</v>
      </c>
      <c r="O106">
        <v>4</v>
      </c>
      <c r="P106">
        <v>1</v>
      </c>
      <c r="Q106">
        <v>2</v>
      </c>
      <c r="R106">
        <v>3</v>
      </c>
    </row>
    <row r="107" spans="1:18" x14ac:dyDescent="0.2">
      <c r="A107">
        <v>0.98199999999999998</v>
      </c>
      <c r="B107">
        <v>0.96</v>
      </c>
      <c r="C107">
        <v>1</v>
      </c>
      <c r="D107">
        <v>0.998</v>
      </c>
      <c r="E107">
        <v>0.999</v>
      </c>
      <c r="F107">
        <v>0.998</v>
      </c>
      <c r="G107">
        <v>0.98699999999999999</v>
      </c>
      <c r="H107">
        <v>0.95099999999999996</v>
      </c>
      <c r="J107">
        <v>4</v>
      </c>
      <c r="K107">
        <v>1</v>
      </c>
      <c r="L107">
        <v>2</v>
      </c>
      <c r="M107">
        <v>3</v>
      </c>
      <c r="O107">
        <v>3</v>
      </c>
      <c r="P107">
        <v>1.5</v>
      </c>
      <c r="Q107">
        <v>1.5</v>
      </c>
      <c r="R107">
        <v>4</v>
      </c>
    </row>
    <row r="108" spans="1:18" x14ac:dyDescent="0.2">
      <c r="A108">
        <v>0.97599999999999998</v>
      </c>
      <c r="B108">
        <v>0.95</v>
      </c>
      <c r="C108">
        <v>0.998</v>
      </c>
      <c r="D108">
        <v>0.996</v>
      </c>
      <c r="E108">
        <v>0.999</v>
      </c>
      <c r="F108">
        <v>0.998</v>
      </c>
      <c r="G108">
        <v>0.97899999999999998</v>
      </c>
      <c r="H108">
        <v>0.95799999999999996</v>
      </c>
      <c r="J108">
        <v>4</v>
      </c>
      <c r="K108">
        <v>2</v>
      </c>
      <c r="L108">
        <v>1</v>
      </c>
      <c r="M108">
        <v>3</v>
      </c>
      <c r="O108">
        <v>4</v>
      </c>
      <c r="P108">
        <v>2</v>
      </c>
      <c r="Q108">
        <v>1</v>
      </c>
      <c r="R108">
        <v>3</v>
      </c>
    </row>
    <row r="109" spans="1:18" x14ac:dyDescent="0.2">
      <c r="A109">
        <v>0.97799999999999998</v>
      </c>
      <c r="B109">
        <v>0.95699999999999996</v>
      </c>
      <c r="C109">
        <v>0.996</v>
      </c>
      <c r="D109">
        <v>0.99399999999999999</v>
      </c>
      <c r="E109">
        <v>0.998</v>
      </c>
      <c r="F109">
        <v>0.99399999999999999</v>
      </c>
      <c r="G109">
        <v>0.97399999999999998</v>
      </c>
      <c r="H109">
        <v>0.98599999999999999</v>
      </c>
      <c r="J109">
        <v>3</v>
      </c>
      <c r="K109">
        <v>2</v>
      </c>
      <c r="L109">
        <v>1</v>
      </c>
      <c r="M109">
        <v>4</v>
      </c>
      <c r="O109">
        <v>4</v>
      </c>
      <c r="P109">
        <v>1.5</v>
      </c>
      <c r="Q109">
        <v>1.5</v>
      </c>
      <c r="R109">
        <v>3</v>
      </c>
    </row>
    <row r="110" spans="1:18" x14ac:dyDescent="0.2">
      <c r="A110">
        <v>0.98399999999999999</v>
      </c>
      <c r="B110">
        <v>0.96799999999999997</v>
      </c>
      <c r="C110">
        <v>0.999</v>
      </c>
      <c r="D110">
        <v>0.998</v>
      </c>
      <c r="E110">
        <v>0.999</v>
      </c>
      <c r="F110">
        <v>0.995</v>
      </c>
      <c r="G110">
        <v>0.98699999999999999</v>
      </c>
      <c r="H110">
        <v>0.96699999999999997</v>
      </c>
      <c r="J110">
        <v>4</v>
      </c>
      <c r="K110">
        <v>1.5</v>
      </c>
      <c r="L110">
        <v>1.5</v>
      </c>
      <c r="M110">
        <v>3</v>
      </c>
      <c r="O110">
        <v>3</v>
      </c>
      <c r="P110">
        <v>1</v>
      </c>
      <c r="Q110">
        <v>2</v>
      </c>
      <c r="R110">
        <v>4</v>
      </c>
    </row>
    <row r="111" spans="1:18" x14ac:dyDescent="0.2">
      <c r="A111">
        <v>0.97699999999999998</v>
      </c>
      <c r="B111">
        <v>0.96399999999999997</v>
      </c>
      <c r="C111">
        <v>0.999</v>
      </c>
      <c r="D111">
        <v>0.998</v>
      </c>
      <c r="E111">
        <v>0.995</v>
      </c>
      <c r="F111">
        <v>0.99199999999999999</v>
      </c>
      <c r="G111">
        <v>0.98399999999999999</v>
      </c>
      <c r="H111">
        <v>0.97199999999999998</v>
      </c>
      <c r="J111">
        <v>4</v>
      </c>
      <c r="K111">
        <v>1</v>
      </c>
      <c r="L111">
        <v>2</v>
      </c>
      <c r="M111">
        <v>3</v>
      </c>
      <c r="O111">
        <v>4</v>
      </c>
      <c r="P111">
        <v>1</v>
      </c>
      <c r="Q111">
        <v>2</v>
      </c>
      <c r="R111">
        <v>3</v>
      </c>
    </row>
    <row r="112" spans="1:18" x14ac:dyDescent="0.2">
      <c r="A112">
        <v>0.97499999999999998</v>
      </c>
      <c r="B112">
        <v>0.96</v>
      </c>
      <c r="C112">
        <v>1</v>
      </c>
      <c r="D112">
        <v>0.999</v>
      </c>
      <c r="E112">
        <v>0.997</v>
      </c>
      <c r="F112">
        <v>0.99299999999999999</v>
      </c>
      <c r="G112">
        <v>0.98799999999999999</v>
      </c>
      <c r="H112">
        <v>0.96</v>
      </c>
      <c r="J112">
        <v>4</v>
      </c>
      <c r="K112">
        <v>1</v>
      </c>
      <c r="L112">
        <v>2</v>
      </c>
      <c r="M112">
        <v>3</v>
      </c>
      <c r="O112">
        <v>3.5</v>
      </c>
      <c r="P112">
        <v>1</v>
      </c>
      <c r="Q112">
        <v>2</v>
      </c>
      <c r="R112">
        <v>3.5</v>
      </c>
    </row>
    <row r="115" spans="1:18" x14ac:dyDescent="0.2">
      <c r="A115" t="s">
        <v>11</v>
      </c>
      <c r="C115" t="s">
        <v>11</v>
      </c>
      <c r="E115" t="s">
        <v>11</v>
      </c>
      <c r="G115" t="s">
        <v>11</v>
      </c>
    </row>
    <row r="116" spans="1:18" x14ac:dyDescent="0.2">
      <c r="A116">
        <f>AVERAGE(A98:A112)</f>
        <v>0.97646666666666648</v>
      </c>
      <c r="B116">
        <f>AVERAGE(B98:B112)</f>
        <v>0.96019999999999994</v>
      </c>
      <c r="C116">
        <f>AVERAGE(C98:C112)</f>
        <v>0.99873333333333347</v>
      </c>
      <c r="D116">
        <f>AVERAGE(D98:D112)</f>
        <v>0.99739999999999995</v>
      </c>
      <c r="E116">
        <f>AVERAGE(E98:E112)</f>
        <v>0.99753333333333338</v>
      </c>
      <c r="F116">
        <f>AVERAGE(F98:F112)</f>
        <v>0.99433333333333318</v>
      </c>
      <c r="G116">
        <f t="shared" ref="G116:H116" si="8">AVERAGE(G98:G112)</f>
        <v>0.98566666666666658</v>
      </c>
      <c r="H116">
        <f t="shared" si="8"/>
        <v>0.96473333333333333</v>
      </c>
    </row>
    <row r="117" spans="1:18" x14ac:dyDescent="0.2">
      <c r="A117" t="s">
        <v>12</v>
      </c>
      <c r="C117" t="s">
        <v>12</v>
      </c>
      <c r="E117" t="s">
        <v>12</v>
      </c>
      <c r="G117" t="s">
        <v>12</v>
      </c>
    </row>
    <row r="118" spans="1:18" x14ac:dyDescent="0.2">
      <c r="A118">
        <f>_xlfn.STDEV.S(A98:A112)</f>
        <v>1.0656095952663956E-2</v>
      </c>
      <c r="B118">
        <f>_xlfn.STDEV.S(B98:B112)</f>
        <v>1.4248809474077874E-2</v>
      </c>
      <c r="C118">
        <f>_xlfn.STDEV.S(C98:C113)</f>
        <v>1.0997835284835883E-3</v>
      </c>
      <c r="D118">
        <f>_xlfn.STDEV.S(D98:D113)</f>
        <v>1.4540583599999409E-3</v>
      </c>
      <c r="E118">
        <f t="shared" ref="E118:H118" si="9">_xlfn.STDEV.S(E98:E113)</f>
        <v>1.4074631010979948E-3</v>
      </c>
      <c r="F118">
        <f t="shared" si="9"/>
        <v>2.3804761428476186E-3</v>
      </c>
      <c r="G118">
        <f t="shared" si="9"/>
        <v>6.2754244781490637E-3</v>
      </c>
      <c r="H118">
        <f t="shared" si="9"/>
        <v>1.191917223076615E-2</v>
      </c>
    </row>
    <row r="122" spans="1:18" x14ac:dyDescent="0.2">
      <c r="A122" t="s">
        <v>17</v>
      </c>
    </row>
    <row r="123" spans="1:18" x14ac:dyDescent="0.2">
      <c r="A123" t="s">
        <v>1</v>
      </c>
      <c r="B123" t="s">
        <v>2</v>
      </c>
    </row>
    <row r="124" spans="1:18" x14ac:dyDescent="0.2">
      <c r="A124">
        <v>3</v>
      </c>
      <c r="B124">
        <v>0.04</v>
      </c>
      <c r="J124" t="s">
        <v>9</v>
      </c>
      <c r="O124" t="s">
        <v>10</v>
      </c>
    </row>
    <row r="125" spans="1:18" x14ac:dyDescent="0.2">
      <c r="A125" t="s">
        <v>14</v>
      </c>
      <c r="C125" t="s">
        <v>15</v>
      </c>
      <c r="E125" t="s">
        <v>5</v>
      </c>
      <c r="G125" t="s">
        <v>6</v>
      </c>
      <c r="J125" t="s">
        <v>14</v>
      </c>
      <c r="K125" t="s">
        <v>15</v>
      </c>
      <c r="L125" t="s">
        <v>5</v>
      </c>
      <c r="M125" t="s">
        <v>6</v>
      </c>
      <c r="O125" t="s">
        <v>14</v>
      </c>
      <c r="P125" t="s">
        <v>15</v>
      </c>
      <c r="Q125" t="s">
        <v>5</v>
      </c>
      <c r="R125" t="s">
        <v>6</v>
      </c>
    </row>
    <row r="126" spans="1:18" x14ac:dyDescent="0.2">
      <c r="A126" t="s">
        <v>7</v>
      </c>
      <c r="B126" t="s">
        <v>8</v>
      </c>
      <c r="C126" t="s">
        <v>7</v>
      </c>
      <c r="D126" t="s">
        <v>8</v>
      </c>
      <c r="E126" t="s">
        <v>7</v>
      </c>
      <c r="F126" t="s">
        <v>8</v>
      </c>
      <c r="G126" t="s">
        <v>7</v>
      </c>
      <c r="H126" t="s">
        <v>8</v>
      </c>
    </row>
    <row r="127" spans="1:18" x14ac:dyDescent="0.2">
      <c r="A127">
        <v>0.98599999999999999</v>
      </c>
      <c r="B127">
        <v>0.98</v>
      </c>
      <c r="C127">
        <v>0.999</v>
      </c>
      <c r="D127">
        <v>0.999</v>
      </c>
      <c r="E127">
        <v>0.999</v>
      </c>
      <c r="F127">
        <v>0.998</v>
      </c>
      <c r="G127">
        <v>0.98199999999999998</v>
      </c>
      <c r="H127">
        <v>0.97199999999999998</v>
      </c>
      <c r="J127">
        <v>3</v>
      </c>
      <c r="K127">
        <v>1.5</v>
      </c>
      <c r="L127">
        <v>1.5</v>
      </c>
      <c r="M127">
        <v>4</v>
      </c>
      <c r="O127">
        <v>3</v>
      </c>
      <c r="P127">
        <v>1</v>
      </c>
      <c r="Q127">
        <v>2</v>
      </c>
      <c r="R127">
        <v>4</v>
      </c>
    </row>
    <row r="128" spans="1:18" x14ac:dyDescent="0.2">
      <c r="A128">
        <v>0.98599999999999999</v>
      </c>
      <c r="B128">
        <v>0.96799999999999997</v>
      </c>
      <c r="C128">
        <v>0.998</v>
      </c>
      <c r="D128">
        <v>0.995</v>
      </c>
      <c r="E128">
        <v>0.996</v>
      </c>
      <c r="F128">
        <v>0.99399999999999999</v>
      </c>
      <c r="G128">
        <v>0.98899999999999999</v>
      </c>
      <c r="H128">
        <v>0.97799999999999998</v>
      </c>
      <c r="J128">
        <v>4</v>
      </c>
      <c r="K128">
        <v>1</v>
      </c>
      <c r="L128">
        <v>2</v>
      </c>
      <c r="M128">
        <v>3</v>
      </c>
      <c r="O128">
        <v>4</v>
      </c>
      <c r="P128">
        <v>1</v>
      </c>
      <c r="Q128">
        <v>2</v>
      </c>
      <c r="R128">
        <v>3</v>
      </c>
    </row>
    <row r="129" spans="1:18" x14ac:dyDescent="0.2">
      <c r="A129">
        <v>0.96899999999999997</v>
      </c>
      <c r="B129">
        <v>0.95199999999999996</v>
      </c>
      <c r="C129">
        <v>0.999</v>
      </c>
      <c r="D129">
        <v>0.998</v>
      </c>
      <c r="E129">
        <v>0.998</v>
      </c>
      <c r="F129">
        <v>0.997</v>
      </c>
      <c r="G129">
        <v>0.97499999999999998</v>
      </c>
      <c r="H129">
        <v>0.95599999999999996</v>
      </c>
      <c r="J129">
        <v>4</v>
      </c>
      <c r="K129">
        <v>1</v>
      </c>
      <c r="L129">
        <v>2</v>
      </c>
      <c r="M129">
        <v>3</v>
      </c>
      <c r="O129">
        <v>4</v>
      </c>
      <c r="P129">
        <v>1</v>
      </c>
      <c r="Q129">
        <v>2</v>
      </c>
      <c r="R129">
        <v>3</v>
      </c>
    </row>
    <row r="130" spans="1:18" x14ac:dyDescent="0.2">
      <c r="A130">
        <v>0.99199999999999999</v>
      </c>
      <c r="B130">
        <v>0.98</v>
      </c>
      <c r="C130">
        <v>0.999</v>
      </c>
      <c r="D130">
        <v>0.996</v>
      </c>
      <c r="E130">
        <v>0.999</v>
      </c>
      <c r="F130">
        <v>0.996</v>
      </c>
      <c r="G130">
        <v>0.98299999999999998</v>
      </c>
      <c r="H130">
        <v>0.96699999999999997</v>
      </c>
      <c r="J130">
        <v>3</v>
      </c>
      <c r="K130">
        <v>1.5</v>
      </c>
      <c r="L130">
        <v>1.5</v>
      </c>
      <c r="M130">
        <v>4</v>
      </c>
      <c r="O130">
        <v>3</v>
      </c>
      <c r="P130">
        <v>1.5</v>
      </c>
      <c r="Q130">
        <v>1.5</v>
      </c>
      <c r="R130">
        <v>4</v>
      </c>
    </row>
    <row r="131" spans="1:18" x14ac:dyDescent="0.2">
      <c r="A131">
        <v>0.98</v>
      </c>
      <c r="B131">
        <v>0.95599999999999996</v>
      </c>
      <c r="C131">
        <v>0.998</v>
      </c>
      <c r="D131">
        <v>0.997</v>
      </c>
      <c r="E131">
        <v>0.999</v>
      </c>
      <c r="F131">
        <v>0.996</v>
      </c>
      <c r="G131">
        <v>0.98</v>
      </c>
      <c r="H131">
        <v>0.96199999999999997</v>
      </c>
      <c r="J131">
        <v>3.5</v>
      </c>
      <c r="K131">
        <v>2</v>
      </c>
      <c r="L131">
        <v>1</v>
      </c>
      <c r="M131">
        <v>3.5</v>
      </c>
      <c r="O131">
        <v>4</v>
      </c>
      <c r="P131">
        <v>1</v>
      </c>
      <c r="Q131">
        <v>2</v>
      </c>
      <c r="R131">
        <v>3</v>
      </c>
    </row>
    <row r="132" spans="1:18" x14ac:dyDescent="0.2">
      <c r="A132">
        <v>0.97799999999999998</v>
      </c>
      <c r="B132">
        <v>0.96199999999999997</v>
      </c>
      <c r="C132">
        <v>0.999</v>
      </c>
      <c r="D132">
        <v>0.998</v>
      </c>
      <c r="E132">
        <v>0.998</v>
      </c>
      <c r="F132">
        <v>0.998</v>
      </c>
      <c r="G132">
        <v>0.98299999999999998</v>
      </c>
      <c r="H132">
        <v>0.97899999999999998</v>
      </c>
      <c r="J132">
        <v>4</v>
      </c>
      <c r="K132">
        <v>1</v>
      </c>
      <c r="L132">
        <v>2</v>
      </c>
      <c r="M132">
        <v>3</v>
      </c>
      <c r="O132">
        <v>4</v>
      </c>
      <c r="P132">
        <v>1.5</v>
      </c>
      <c r="Q132">
        <v>1.5</v>
      </c>
      <c r="R132">
        <v>3</v>
      </c>
    </row>
    <row r="133" spans="1:18" x14ac:dyDescent="0.2">
      <c r="A133">
        <v>0.97899999999999998</v>
      </c>
      <c r="B133">
        <v>0.96499999999999997</v>
      </c>
      <c r="C133">
        <v>1</v>
      </c>
      <c r="D133">
        <v>0.998</v>
      </c>
      <c r="E133">
        <v>0.996</v>
      </c>
      <c r="F133">
        <v>0.995</v>
      </c>
      <c r="G133">
        <v>0.98699999999999999</v>
      </c>
      <c r="H133">
        <v>0.96899999999999997</v>
      </c>
      <c r="J133">
        <v>4</v>
      </c>
      <c r="K133">
        <v>1</v>
      </c>
      <c r="L133">
        <v>2</v>
      </c>
      <c r="M133">
        <v>3</v>
      </c>
      <c r="O133">
        <v>4</v>
      </c>
      <c r="P133">
        <v>1</v>
      </c>
      <c r="Q133">
        <v>2</v>
      </c>
      <c r="R133">
        <v>3</v>
      </c>
    </row>
    <row r="134" spans="1:18" x14ac:dyDescent="0.2">
      <c r="A134">
        <v>0.97099999999999997</v>
      </c>
      <c r="B134">
        <v>0.94699999999999995</v>
      </c>
      <c r="C134">
        <v>0.998</v>
      </c>
      <c r="D134">
        <v>0.997</v>
      </c>
      <c r="E134">
        <v>0.999</v>
      </c>
      <c r="F134">
        <v>0.997</v>
      </c>
      <c r="G134">
        <v>0.98799999999999999</v>
      </c>
      <c r="H134">
        <v>0.97099999999999997</v>
      </c>
      <c r="J134">
        <v>4</v>
      </c>
      <c r="K134">
        <v>2</v>
      </c>
      <c r="L134">
        <v>1</v>
      </c>
      <c r="M134">
        <v>3</v>
      </c>
      <c r="O134">
        <v>4</v>
      </c>
      <c r="P134">
        <v>1.5</v>
      </c>
      <c r="Q134">
        <v>1.5</v>
      </c>
      <c r="R134">
        <v>3</v>
      </c>
    </row>
    <row r="135" spans="1:18" x14ac:dyDescent="0.2">
      <c r="A135">
        <v>0.98799999999999999</v>
      </c>
      <c r="B135">
        <v>0.97399999999999998</v>
      </c>
      <c r="C135">
        <v>0.999</v>
      </c>
      <c r="D135">
        <v>0.997</v>
      </c>
      <c r="E135">
        <v>0.98899999999999999</v>
      </c>
      <c r="F135">
        <v>0.98499999999999999</v>
      </c>
      <c r="G135">
        <v>0.98199999999999998</v>
      </c>
      <c r="H135">
        <v>0.97699999999999998</v>
      </c>
      <c r="J135">
        <v>3</v>
      </c>
      <c r="K135">
        <v>1</v>
      </c>
      <c r="L135">
        <v>2</v>
      </c>
      <c r="M135">
        <v>4</v>
      </c>
      <c r="O135">
        <v>4</v>
      </c>
      <c r="P135">
        <v>1</v>
      </c>
      <c r="Q135">
        <v>2</v>
      </c>
      <c r="R135">
        <v>3</v>
      </c>
    </row>
    <row r="136" spans="1:18" x14ac:dyDescent="0.2">
      <c r="A136">
        <v>0.97399999999999998</v>
      </c>
      <c r="B136">
        <v>0.97099999999999997</v>
      </c>
      <c r="C136">
        <v>0.997</v>
      </c>
      <c r="D136">
        <v>0.995</v>
      </c>
      <c r="E136">
        <v>0.99399999999999999</v>
      </c>
      <c r="F136">
        <v>0.995</v>
      </c>
      <c r="G136">
        <v>0.98199999999999998</v>
      </c>
      <c r="H136">
        <v>0.96899999999999997</v>
      </c>
      <c r="J136">
        <v>4</v>
      </c>
      <c r="K136">
        <v>1</v>
      </c>
      <c r="L136">
        <v>2</v>
      </c>
      <c r="M136">
        <v>3</v>
      </c>
      <c r="O136">
        <v>3</v>
      </c>
      <c r="P136">
        <v>1.5</v>
      </c>
      <c r="Q136">
        <v>1.5</v>
      </c>
      <c r="R136">
        <v>4</v>
      </c>
    </row>
    <row r="137" spans="1:18" x14ac:dyDescent="0.2">
      <c r="A137">
        <v>0.98199999999999998</v>
      </c>
      <c r="B137">
        <v>0.96899999999999997</v>
      </c>
      <c r="C137">
        <v>0.998</v>
      </c>
      <c r="D137">
        <v>0.997</v>
      </c>
      <c r="E137">
        <v>0.999</v>
      </c>
      <c r="F137">
        <v>0.996</v>
      </c>
      <c r="G137">
        <v>0.97899999999999998</v>
      </c>
      <c r="H137">
        <v>0.96199999999999997</v>
      </c>
      <c r="J137">
        <v>3</v>
      </c>
      <c r="K137">
        <v>2</v>
      </c>
      <c r="L137">
        <v>1</v>
      </c>
      <c r="M137">
        <v>4</v>
      </c>
      <c r="O137">
        <v>3</v>
      </c>
      <c r="P137">
        <v>1</v>
      </c>
      <c r="Q137">
        <v>2</v>
      </c>
      <c r="R137">
        <v>4</v>
      </c>
    </row>
    <row r="138" spans="1:18" x14ac:dyDescent="0.2">
      <c r="A138">
        <v>0.98799999999999999</v>
      </c>
      <c r="B138">
        <v>0.97399999999999998</v>
      </c>
      <c r="C138">
        <v>0.999</v>
      </c>
      <c r="D138">
        <v>0.998</v>
      </c>
      <c r="E138">
        <v>0.995</v>
      </c>
      <c r="F138">
        <v>0.99199999999999999</v>
      </c>
      <c r="G138">
        <v>0.98199999999999998</v>
      </c>
      <c r="H138">
        <v>0.96699999999999997</v>
      </c>
      <c r="J138">
        <v>3</v>
      </c>
      <c r="K138">
        <v>1</v>
      </c>
      <c r="L138">
        <v>2</v>
      </c>
      <c r="M138">
        <v>4</v>
      </c>
      <c r="O138">
        <v>3</v>
      </c>
      <c r="P138">
        <v>1</v>
      </c>
      <c r="Q138">
        <v>2</v>
      </c>
      <c r="R138">
        <v>4</v>
      </c>
    </row>
    <row r="139" spans="1:18" x14ac:dyDescent="0.2">
      <c r="A139">
        <v>0.98499999999999999</v>
      </c>
      <c r="B139">
        <v>0.96699999999999997</v>
      </c>
      <c r="C139">
        <v>0.999</v>
      </c>
      <c r="D139">
        <v>0.998</v>
      </c>
      <c r="E139">
        <v>0.998</v>
      </c>
      <c r="F139">
        <v>0.996</v>
      </c>
      <c r="G139">
        <v>0.98099999999999998</v>
      </c>
      <c r="H139">
        <v>0.96799999999999997</v>
      </c>
      <c r="J139">
        <v>3</v>
      </c>
      <c r="K139">
        <v>1</v>
      </c>
      <c r="L139">
        <v>2</v>
      </c>
      <c r="M139">
        <v>4</v>
      </c>
      <c r="O139">
        <v>4</v>
      </c>
      <c r="P139">
        <v>1</v>
      </c>
      <c r="Q139">
        <v>2</v>
      </c>
      <c r="R139">
        <v>3</v>
      </c>
    </row>
    <row r="140" spans="1:18" x14ac:dyDescent="0.2">
      <c r="A140">
        <v>0.98199999999999998</v>
      </c>
      <c r="B140">
        <v>0.96199999999999997</v>
      </c>
      <c r="C140">
        <v>0.999</v>
      </c>
      <c r="D140">
        <v>0.997</v>
      </c>
      <c r="E140">
        <v>0.999</v>
      </c>
      <c r="F140">
        <v>0.995</v>
      </c>
      <c r="G140">
        <v>0.97599999999999998</v>
      </c>
      <c r="H140">
        <v>0.96299999999999997</v>
      </c>
      <c r="J140">
        <v>3</v>
      </c>
      <c r="K140">
        <v>1.5</v>
      </c>
      <c r="L140">
        <v>1.5</v>
      </c>
      <c r="M140">
        <v>4</v>
      </c>
      <c r="O140">
        <v>4</v>
      </c>
      <c r="P140">
        <v>1</v>
      </c>
      <c r="Q140">
        <v>2</v>
      </c>
      <c r="R140">
        <v>3</v>
      </c>
    </row>
    <row r="141" spans="1:18" x14ac:dyDescent="0.2">
      <c r="A141">
        <v>0.98</v>
      </c>
      <c r="B141">
        <v>0.96499999999999997</v>
      </c>
      <c r="C141">
        <v>0.998</v>
      </c>
      <c r="D141">
        <v>0.995</v>
      </c>
      <c r="E141">
        <v>0.997</v>
      </c>
      <c r="F141">
        <v>0.996</v>
      </c>
      <c r="G141">
        <v>0.99199999999999999</v>
      </c>
      <c r="H141">
        <v>0.98399999999999999</v>
      </c>
      <c r="J141">
        <v>4</v>
      </c>
      <c r="K141">
        <v>1</v>
      </c>
      <c r="L141">
        <v>2</v>
      </c>
      <c r="M141">
        <v>3</v>
      </c>
      <c r="O141">
        <v>4</v>
      </c>
      <c r="P141">
        <v>2</v>
      </c>
      <c r="Q141">
        <v>1</v>
      </c>
      <c r="R141">
        <v>3</v>
      </c>
    </row>
    <row r="142" spans="1:18" x14ac:dyDescent="0.2">
      <c r="D142" t="s">
        <v>18</v>
      </c>
    </row>
    <row r="144" spans="1:18" x14ac:dyDescent="0.2">
      <c r="A144" t="s">
        <v>11</v>
      </c>
      <c r="C144" t="s">
        <v>11</v>
      </c>
      <c r="E144" t="s">
        <v>11</v>
      </c>
      <c r="G144" t="s">
        <v>11</v>
      </c>
    </row>
    <row r="145" spans="1:18" x14ac:dyDescent="0.2">
      <c r="A145">
        <f>AVERAGE(A127:A141)</f>
        <v>0.98133333333333328</v>
      </c>
      <c r="B145">
        <f>AVERAGE(B127:B141)</f>
        <v>0.96613333333333329</v>
      </c>
      <c r="C145">
        <f>AVERAGE(C127:C141)</f>
        <v>0.99860000000000004</v>
      </c>
      <c r="D145">
        <f>AVERAGE(D127:D141)</f>
        <v>0.99699999999999989</v>
      </c>
      <c r="E145">
        <f t="shared" ref="E145:H145" si="10">AVERAGE(E127:E141)</f>
        <v>0.997</v>
      </c>
      <c r="F145">
        <f t="shared" si="10"/>
        <v>0.99506666666666665</v>
      </c>
      <c r="G145">
        <f t="shared" si="10"/>
        <v>0.98273333333333335</v>
      </c>
      <c r="H145">
        <f t="shared" si="10"/>
        <v>0.96959999999999991</v>
      </c>
    </row>
    <row r="146" spans="1:18" x14ac:dyDescent="0.2">
      <c r="A146" t="s">
        <v>12</v>
      </c>
      <c r="C146" t="s">
        <v>12</v>
      </c>
      <c r="E146" t="s">
        <v>12</v>
      </c>
      <c r="G146" t="s">
        <v>12</v>
      </c>
    </row>
    <row r="147" spans="1:18" x14ac:dyDescent="0.2">
      <c r="A147">
        <f>_xlfn.STDEV.S(A127:A141)</f>
        <v>6.510065466717862E-3</v>
      </c>
      <c r="B147">
        <f>_xlfn.STDEV.S(B127:B141)</f>
        <v>9.4481038662086493E-3</v>
      </c>
      <c r="C147">
        <f>_xlfn.STDEV.S(C127:C141)</f>
        <v>7.3678839761300789E-4</v>
      </c>
      <c r="D147">
        <f>_xlfn.STDEV.S(D127:D141)</f>
        <v>1.2535663410560185E-3</v>
      </c>
      <c r="E147">
        <f>_xlfn.STDEV.S(E127:E141)</f>
        <v>2.7516228977511768E-3</v>
      </c>
      <c r="F147">
        <f>_xlfn.STDEV.S(F127:F141)</f>
        <v>3.1728010758108808E-3</v>
      </c>
      <c r="G147">
        <f t="shared" ref="G147:H147" si="11">_xlfn.STDEV.S(G127:G141)</f>
        <v>4.6516766050635197E-3</v>
      </c>
      <c r="H147">
        <f t="shared" si="11"/>
        <v>7.5099933422074416E-3</v>
      </c>
    </row>
    <row r="152" spans="1:18" x14ac:dyDescent="0.2">
      <c r="A152" t="s">
        <v>17</v>
      </c>
    </row>
    <row r="153" spans="1:18" x14ac:dyDescent="0.2">
      <c r="A153" t="s">
        <v>1</v>
      </c>
      <c r="B153" t="s">
        <v>2</v>
      </c>
    </row>
    <row r="154" spans="1:18" x14ac:dyDescent="0.2">
      <c r="A154">
        <v>3</v>
      </c>
      <c r="B154">
        <v>0.05</v>
      </c>
      <c r="J154" t="s">
        <v>9</v>
      </c>
      <c r="O154" t="s">
        <v>10</v>
      </c>
    </row>
    <row r="155" spans="1:18" x14ac:dyDescent="0.2">
      <c r="A155" t="s">
        <v>3</v>
      </c>
      <c r="C155" t="s">
        <v>4</v>
      </c>
      <c r="E155" t="s">
        <v>5</v>
      </c>
      <c r="G155" t="s">
        <v>6</v>
      </c>
      <c r="J155" t="s">
        <v>14</v>
      </c>
      <c r="K155" t="s">
        <v>15</v>
      </c>
      <c r="L155" t="s">
        <v>5</v>
      </c>
      <c r="M155" t="s">
        <v>6</v>
      </c>
      <c r="O155" t="s">
        <v>14</v>
      </c>
      <c r="P155" t="s">
        <v>15</v>
      </c>
      <c r="Q155" t="s">
        <v>5</v>
      </c>
      <c r="R155" t="s">
        <v>6</v>
      </c>
    </row>
    <row r="156" spans="1:18" x14ac:dyDescent="0.2">
      <c r="A156" t="s">
        <v>7</v>
      </c>
      <c r="B156" t="s">
        <v>8</v>
      </c>
      <c r="C156" t="s">
        <v>7</v>
      </c>
      <c r="D156" t="s">
        <v>8</v>
      </c>
      <c r="E156" t="s">
        <v>7</v>
      </c>
      <c r="F156" t="s">
        <v>8</v>
      </c>
      <c r="G156" t="s">
        <v>7</v>
      </c>
      <c r="H156" t="s">
        <v>8</v>
      </c>
    </row>
    <row r="157" spans="1:18" x14ac:dyDescent="0.2">
      <c r="A157">
        <v>0.97399999999999998</v>
      </c>
      <c r="B157">
        <v>0.95599999999999996</v>
      </c>
      <c r="C157">
        <v>0.999</v>
      </c>
      <c r="D157">
        <v>0.997</v>
      </c>
      <c r="E157">
        <v>0.998</v>
      </c>
      <c r="F157">
        <v>0.996</v>
      </c>
      <c r="G157">
        <v>0.98</v>
      </c>
      <c r="H157">
        <v>0.96199999999999997</v>
      </c>
      <c r="J157">
        <v>4</v>
      </c>
      <c r="K157">
        <v>1</v>
      </c>
      <c r="L157">
        <v>2</v>
      </c>
      <c r="M157">
        <v>3</v>
      </c>
      <c r="O157">
        <v>4</v>
      </c>
      <c r="P157">
        <v>1</v>
      </c>
      <c r="Q157">
        <v>2</v>
      </c>
      <c r="R157">
        <v>3</v>
      </c>
    </row>
    <row r="158" spans="1:18" x14ac:dyDescent="0.2">
      <c r="A158">
        <v>0.98599999999999999</v>
      </c>
      <c r="B158">
        <v>0.97399999999999998</v>
      </c>
      <c r="C158">
        <v>0.999</v>
      </c>
      <c r="D158">
        <v>0.996</v>
      </c>
      <c r="E158">
        <v>0.999</v>
      </c>
      <c r="F158">
        <v>0.997</v>
      </c>
      <c r="G158">
        <v>0.99</v>
      </c>
      <c r="H158">
        <v>0.98199999999999998</v>
      </c>
      <c r="J158">
        <v>4</v>
      </c>
      <c r="K158">
        <v>1.5</v>
      </c>
      <c r="L158">
        <v>1.5</v>
      </c>
      <c r="M158">
        <v>3</v>
      </c>
      <c r="O158">
        <v>4</v>
      </c>
      <c r="P158">
        <v>2</v>
      </c>
      <c r="Q158">
        <v>1</v>
      </c>
      <c r="R158">
        <v>3</v>
      </c>
    </row>
    <row r="159" spans="1:18" x14ac:dyDescent="0.2">
      <c r="A159">
        <v>0.97899999999999998</v>
      </c>
      <c r="B159">
        <v>0.95099999999999996</v>
      </c>
      <c r="C159">
        <v>0.998</v>
      </c>
      <c r="D159">
        <v>0.996</v>
      </c>
      <c r="E159">
        <v>0.998</v>
      </c>
      <c r="F159">
        <v>0.995</v>
      </c>
      <c r="G159">
        <v>0.98799999999999999</v>
      </c>
      <c r="H159">
        <v>0.96799999999999997</v>
      </c>
      <c r="J159">
        <v>4</v>
      </c>
      <c r="K159">
        <v>1.5</v>
      </c>
      <c r="L159">
        <v>1.5</v>
      </c>
      <c r="M159">
        <v>3</v>
      </c>
      <c r="O159">
        <v>4</v>
      </c>
      <c r="P159">
        <v>1</v>
      </c>
      <c r="Q159">
        <v>2</v>
      </c>
      <c r="R159">
        <v>3</v>
      </c>
    </row>
    <row r="160" spans="1:18" x14ac:dyDescent="0.2">
      <c r="A160">
        <v>0.96299999999999997</v>
      </c>
      <c r="B160">
        <v>0.94399999999999995</v>
      </c>
      <c r="C160">
        <v>0.999</v>
      </c>
      <c r="D160">
        <v>0.996</v>
      </c>
      <c r="E160">
        <v>0.997</v>
      </c>
      <c r="F160">
        <v>0.997</v>
      </c>
      <c r="G160">
        <v>0.98799999999999999</v>
      </c>
      <c r="H160">
        <v>0.98699999999999999</v>
      </c>
      <c r="J160">
        <v>4</v>
      </c>
      <c r="K160">
        <v>1</v>
      </c>
      <c r="L160">
        <v>2</v>
      </c>
      <c r="M160">
        <v>3</v>
      </c>
      <c r="O160">
        <v>4</v>
      </c>
      <c r="P160">
        <v>2</v>
      </c>
      <c r="Q160">
        <v>1</v>
      </c>
      <c r="R160">
        <v>3</v>
      </c>
    </row>
    <row r="161" spans="1:18" x14ac:dyDescent="0.2">
      <c r="A161">
        <v>0.98</v>
      </c>
      <c r="B161">
        <v>0.95399999999999996</v>
      </c>
      <c r="C161">
        <v>0.998</v>
      </c>
      <c r="D161">
        <v>0.996</v>
      </c>
      <c r="E161">
        <v>0.997</v>
      </c>
      <c r="F161">
        <v>0.996</v>
      </c>
      <c r="G161">
        <v>0.99099999999999999</v>
      </c>
      <c r="H161">
        <v>0.97799999999999998</v>
      </c>
      <c r="J161">
        <v>4</v>
      </c>
      <c r="K161">
        <v>1</v>
      </c>
      <c r="L161">
        <v>2</v>
      </c>
      <c r="M161">
        <v>3</v>
      </c>
      <c r="O161">
        <v>4</v>
      </c>
      <c r="P161">
        <v>1.5</v>
      </c>
      <c r="Q161">
        <v>1.5</v>
      </c>
      <c r="R161">
        <v>3</v>
      </c>
    </row>
    <row r="162" spans="1:18" x14ac:dyDescent="0.2">
      <c r="A162">
        <v>0.98799999999999999</v>
      </c>
      <c r="B162">
        <v>0.96199999999999997</v>
      </c>
      <c r="C162">
        <v>0.998</v>
      </c>
      <c r="D162">
        <v>0.997</v>
      </c>
      <c r="E162">
        <v>0.998</v>
      </c>
      <c r="F162">
        <v>0.996</v>
      </c>
      <c r="G162">
        <v>0.98699999999999999</v>
      </c>
      <c r="H162">
        <v>0.97499999999999998</v>
      </c>
      <c r="J162">
        <v>3</v>
      </c>
      <c r="K162">
        <v>1.5</v>
      </c>
      <c r="L162">
        <v>1.5</v>
      </c>
      <c r="M162">
        <v>4</v>
      </c>
      <c r="O162">
        <v>4</v>
      </c>
      <c r="P162">
        <v>1</v>
      </c>
      <c r="Q162">
        <v>2</v>
      </c>
      <c r="R162">
        <v>3</v>
      </c>
    </row>
    <row r="163" spans="1:18" x14ac:dyDescent="0.2">
      <c r="A163">
        <v>0.98899999999999999</v>
      </c>
      <c r="B163">
        <v>0.97299999999999998</v>
      </c>
      <c r="C163">
        <v>0.999</v>
      </c>
      <c r="D163">
        <v>0.998</v>
      </c>
      <c r="E163">
        <v>0.997</v>
      </c>
      <c r="F163">
        <v>0.996</v>
      </c>
      <c r="G163">
        <v>0.98199999999999998</v>
      </c>
      <c r="H163">
        <v>0.96599999999999997</v>
      </c>
      <c r="J163">
        <v>3</v>
      </c>
      <c r="K163">
        <v>1</v>
      </c>
      <c r="L163">
        <v>2</v>
      </c>
      <c r="M163">
        <v>4</v>
      </c>
      <c r="O163">
        <v>3</v>
      </c>
      <c r="P163">
        <v>1</v>
      </c>
      <c r="Q163">
        <v>2</v>
      </c>
      <c r="R163">
        <v>4</v>
      </c>
    </row>
    <row r="164" spans="1:18" x14ac:dyDescent="0.2">
      <c r="A164">
        <v>0.97599999999999998</v>
      </c>
      <c r="B164">
        <v>0.96699999999999997</v>
      </c>
      <c r="C164">
        <v>0.997</v>
      </c>
      <c r="D164">
        <v>0.996</v>
      </c>
      <c r="E164">
        <v>0.998</v>
      </c>
      <c r="F164">
        <v>0.995</v>
      </c>
      <c r="G164">
        <v>0.98899999999999999</v>
      </c>
      <c r="H164">
        <v>0.96499999999999997</v>
      </c>
      <c r="J164">
        <v>4</v>
      </c>
      <c r="K164">
        <v>2</v>
      </c>
      <c r="L164">
        <v>1</v>
      </c>
      <c r="M164">
        <v>3</v>
      </c>
      <c r="O164">
        <v>3</v>
      </c>
      <c r="P164">
        <v>1</v>
      </c>
      <c r="Q164">
        <v>2</v>
      </c>
      <c r="R164">
        <v>4</v>
      </c>
    </row>
    <row r="165" spans="1:18" x14ac:dyDescent="0.2">
      <c r="A165">
        <v>0.97699999999999998</v>
      </c>
      <c r="B165">
        <v>0.96</v>
      </c>
      <c r="C165">
        <v>0.999</v>
      </c>
      <c r="D165">
        <v>0.997</v>
      </c>
      <c r="E165">
        <v>0.999</v>
      </c>
      <c r="F165">
        <v>0.998</v>
      </c>
      <c r="G165">
        <v>0.98199999999999998</v>
      </c>
      <c r="H165">
        <v>0.97299999999999998</v>
      </c>
      <c r="J165">
        <v>4</v>
      </c>
      <c r="K165">
        <v>1.5</v>
      </c>
      <c r="L165">
        <v>1.5</v>
      </c>
      <c r="M165">
        <v>3</v>
      </c>
      <c r="O165">
        <v>4</v>
      </c>
      <c r="P165">
        <v>2</v>
      </c>
      <c r="Q165">
        <v>1</v>
      </c>
      <c r="R165">
        <v>3</v>
      </c>
    </row>
    <row r="166" spans="1:18" x14ac:dyDescent="0.2">
      <c r="A166">
        <v>0.98199999999999998</v>
      </c>
      <c r="B166">
        <v>0.96299999999999997</v>
      </c>
      <c r="C166">
        <v>0.998</v>
      </c>
      <c r="D166">
        <v>0.996</v>
      </c>
      <c r="E166">
        <v>0.997</v>
      </c>
      <c r="F166">
        <v>0.995</v>
      </c>
      <c r="G166">
        <v>0.99099999999999999</v>
      </c>
      <c r="H166">
        <v>0.97399999999999998</v>
      </c>
      <c r="J166">
        <v>4</v>
      </c>
      <c r="K166">
        <v>1</v>
      </c>
      <c r="L166">
        <v>2</v>
      </c>
      <c r="M166">
        <v>3</v>
      </c>
      <c r="O166">
        <v>4</v>
      </c>
      <c r="P166">
        <v>1</v>
      </c>
      <c r="Q166">
        <v>2</v>
      </c>
      <c r="R166">
        <v>3</v>
      </c>
    </row>
    <row r="167" spans="1:18" x14ac:dyDescent="0.2">
      <c r="A167">
        <v>0.98699999999999999</v>
      </c>
      <c r="B167">
        <v>0.96899999999999997</v>
      </c>
      <c r="C167">
        <v>0.999</v>
      </c>
      <c r="D167">
        <v>0.998</v>
      </c>
      <c r="E167">
        <v>0.998</v>
      </c>
      <c r="F167">
        <v>0.996</v>
      </c>
      <c r="G167">
        <v>0.98</v>
      </c>
      <c r="H167">
        <v>0.97199999999999998</v>
      </c>
      <c r="J167">
        <v>3</v>
      </c>
      <c r="K167">
        <v>1</v>
      </c>
      <c r="L167">
        <v>2</v>
      </c>
      <c r="M167">
        <v>4</v>
      </c>
      <c r="O167">
        <v>4</v>
      </c>
      <c r="P167">
        <v>1</v>
      </c>
      <c r="Q167">
        <v>2</v>
      </c>
      <c r="R167">
        <v>3</v>
      </c>
    </row>
    <row r="168" spans="1:18" x14ac:dyDescent="0.2">
      <c r="A168">
        <v>0.98399999999999999</v>
      </c>
      <c r="B168">
        <v>0.96099999999999997</v>
      </c>
      <c r="C168">
        <v>0.998</v>
      </c>
      <c r="D168">
        <v>0.997</v>
      </c>
      <c r="E168">
        <v>0.997</v>
      </c>
      <c r="F168">
        <v>0.996</v>
      </c>
      <c r="G168">
        <v>0.98499999999999999</v>
      </c>
      <c r="H168">
        <v>0.97399999999999998</v>
      </c>
      <c r="J168">
        <v>4</v>
      </c>
      <c r="K168">
        <v>1</v>
      </c>
      <c r="L168">
        <v>2</v>
      </c>
      <c r="M168">
        <v>3</v>
      </c>
      <c r="O168">
        <v>4</v>
      </c>
      <c r="P168">
        <v>1</v>
      </c>
      <c r="Q168">
        <v>2</v>
      </c>
      <c r="R168">
        <v>3</v>
      </c>
    </row>
    <row r="169" spans="1:18" x14ac:dyDescent="0.2">
      <c r="A169">
        <v>0.98499999999999999</v>
      </c>
      <c r="B169">
        <v>0.96199999999999997</v>
      </c>
      <c r="C169">
        <v>0.998</v>
      </c>
      <c r="D169">
        <v>0.996</v>
      </c>
      <c r="E169">
        <v>0.996</v>
      </c>
      <c r="F169">
        <v>0.996</v>
      </c>
      <c r="G169">
        <v>0.98799999999999999</v>
      </c>
      <c r="H169">
        <v>0.96199999999999997</v>
      </c>
      <c r="J169">
        <v>4</v>
      </c>
      <c r="K169">
        <v>1</v>
      </c>
      <c r="L169">
        <v>2</v>
      </c>
      <c r="M169">
        <v>3</v>
      </c>
      <c r="O169">
        <v>3.5</v>
      </c>
      <c r="P169">
        <v>1.5</v>
      </c>
      <c r="Q169">
        <v>1.5</v>
      </c>
      <c r="R169">
        <v>3.5</v>
      </c>
    </row>
    <row r="170" spans="1:18" x14ac:dyDescent="0.2">
      <c r="A170">
        <v>0.97699999999999998</v>
      </c>
      <c r="B170">
        <v>0.95399999999999996</v>
      </c>
      <c r="C170">
        <v>0.999</v>
      </c>
      <c r="D170">
        <v>0.997</v>
      </c>
      <c r="E170">
        <v>0.998</v>
      </c>
      <c r="F170">
        <v>0.997</v>
      </c>
      <c r="G170">
        <v>0.98699999999999999</v>
      </c>
      <c r="H170">
        <v>0.96899999999999997</v>
      </c>
      <c r="J170">
        <v>4</v>
      </c>
      <c r="K170">
        <v>1</v>
      </c>
      <c r="L170">
        <v>2</v>
      </c>
      <c r="M170">
        <v>3</v>
      </c>
      <c r="O170">
        <v>4</v>
      </c>
      <c r="P170">
        <v>1.5</v>
      </c>
      <c r="Q170">
        <v>1.5</v>
      </c>
      <c r="R170">
        <v>3</v>
      </c>
    </row>
    <row r="171" spans="1:18" x14ac:dyDescent="0.2">
      <c r="A171">
        <v>0.98299999999999998</v>
      </c>
      <c r="B171">
        <v>0.97099999999999997</v>
      </c>
      <c r="C171">
        <v>0.999</v>
      </c>
      <c r="D171">
        <v>0.995</v>
      </c>
      <c r="E171">
        <v>0.998</v>
      </c>
      <c r="F171">
        <v>0.996</v>
      </c>
      <c r="G171">
        <v>0.98799999999999999</v>
      </c>
      <c r="H171">
        <v>0.97799999999999998</v>
      </c>
      <c r="J171">
        <v>4</v>
      </c>
      <c r="K171">
        <v>1</v>
      </c>
      <c r="L171">
        <v>2</v>
      </c>
      <c r="M171">
        <v>3</v>
      </c>
      <c r="O171">
        <v>4</v>
      </c>
      <c r="P171">
        <v>2</v>
      </c>
      <c r="Q171">
        <v>1</v>
      </c>
      <c r="R171">
        <v>3</v>
      </c>
    </row>
    <row r="173" spans="1:18" x14ac:dyDescent="0.2">
      <c r="J173" t="s">
        <v>9</v>
      </c>
      <c r="O173" t="s">
        <v>10</v>
      </c>
    </row>
    <row r="174" spans="1:18" x14ac:dyDescent="0.2">
      <c r="J174" t="s">
        <v>14</v>
      </c>
      <c r="K174" t="s">
        <v>15</v>
      </c>
      <c r="L174" t="s">
        <v>5</v>
      </c>
      <c r="M174" t="s">
        <v>6</v>
      </c>
      <c r="O174" t="s">
        <v>14</v>
      </c>
      <c r="P174" t="s">
        <v>15</v>
      </c>
      <c r="Q174" t="s">
        <v>5</v>
      </c>
      <c r="R174" t="s">
        <v>6</v>
      </c>
    </row>
    <row r="175" spans="1:18" x14ac:dyDescent="0.2">
      <c r="A175" t="s">
        <v>11</v>
      </c>
      <c r="C175" t="s">
        <v>11</v>
      </c>
      <c r="E175" t="s">
        <v>11</v>
      </c>
      <c r="G175" t="s">
        <v>11</v>
      </c>
      <c r="J175" t="s">
        <v>11</v>
      </c>
      <c r="O175" t="s">
        <v>11</v>
      </c>
    </row>
    <row r="176" spans="1:18" x14ac:dyDescent="0.2">
      <c r="A176">
        <f>AVERAGE(A157:A171)</f>
        <v>0.98066666666666658</v>
      </c>
      <c r="B176">
        <f>AVERAGE(B157:B171)</f>
        <v>0.96139999999999981</v>
      </c>
      <c r="C176">
        <f>AVERAGE(C157:C171)</f>
        <v>0.99846666666666672</v>
      </c>
      <c r="D176">
        <f>AVERAGE(D157:D171)</f>
        <v>0.99653333333333327</v>
      </c>
      <c r="E176">
        <f t="shared" ref="E176:F176" si="12">AVERAGE(E157:E171)</f>
        <v>0.99766666666666659</v>
      </c>
      <c r="F176">
        <f>AVERAGE(F157:F171)</f>
        <v>0.99613333333333343</v>
      </c>
      <c r="G176">
        <f t="shared" ref="G176:H176" si="13">AVERAGE(G157:G171)</f>
        <v>0.98639999999999994</v>
      </c>
      <c r="H176">
        <f t="shared" si="13"/>
        <v>0.97233333333333327</v>
      </c>
      <c r="J176">
        <f>AVERAGE(J1:J171)</f>
        <v>3.6166666666666667</v>
      </c>
      <c r="K176">
        <f t="shared" ref="K176:M176" si="14">AVERAGE(K1:K171)</f>
        <v>1.2333333333333334</v>
      </c>
      <c r="L176">
        <f t="shared" si="14"/>
        <v>1.8777777777777778</v>
      </c>
      <c r="M176">
        <f t="shared" si="14"/>
        <v>3.2722222222222221</v>
      </c>
      <c r="O176">
        <f>AVERAGE(O1:O171)</f>
        <v>3.6222222222222222</v>
      </c>
      <c r="P176">
        <f t="shared" ref="P176:R176" si="15">AVERAGE(P1:P171)</f>
        <v>1.2166666666666666</v>
      </c>
      <c r="Q176">
        <f t="shared" si="15"/>
        <v>1.8944444444444444</v>
      </c>
      <c r="R176">
        <f t="shared" si="15"/>
        <v>3.2666666666666666</v>
      </c>
    </row>
    <row r="177" spans="1:8" x14ac:dyDescent="0.2">
      <c r="A177" t="s">
        <v>12</v>
      </c>
      <c r="C177" t="s">
        <v>12</v>
      </c>
      <c r="E177" t="s">
        <v>12</v>
      </c>
      <c r="G177" t="s">
        <v>12</v>
      </c>
    </row>
    <row r="178" spans="1:8" x14ac:dyDescent="0.2">
      <c r="A178">
        <f>_xlfn.STDEV.S(A157:A171)</f>
        <v>6.7471334301175334E-3</v>
      </c>
      <c r="B178">
        <f>_xlfn.STDEV.S(B157:B171)</f>
        <v>8.5757132148211006E-3</v>
      </c>
      <c r="C178">
        <f>_xlfn.STDEV.S(C157:C171)</f>
        <v>6.3994047342218489E-4</v>
      </c>
      <c r="D178">
        <f>_xlfn.STDEV.S(D157:D171)</f>
        <v>8.3380938783279271E-4</v>
      </c>
      <c r="E178">
        <f t="shared" ref="E178:H178" si="16">_xlfn.STDEV.S(E157:E171)</f>
        <v>8.1649658092772682E-4</v>
      </c>
      <c r="F178">
        <f t="shared" si="16"/>
        <v>8.338093878327926E-4</v>
      </c>
      <c r="G178">
        <f t="shared" si="16"/>
        <v>3.7378374190738415E-3</v>
      </c>
      <c r="H178">
        <f t="shared" si="16"/>
        <v>7.1879528842826151E-3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903-DAC7-D54C-A833-770284999483}">
  <dimension ref="A1:R28"/>
  <sheetViews>
    <sheetView topLeftCell="J1" workbookViewId="0">
      <selection activeCell="O4" sqref="O4:R21"/>
    </sheetView>
  </sheetViews>
  <sheetFormatPr baseColWidth="10" defaultRowHeight="16" x14ac:dyDescent="0.2"/>
  <cols>
    <col min="3" max="3" width="15" customWidth="1"/>
    <col min="11" max="11" width="15" customWidth="1"/>
    <col min="13" max="13" width="11.5" customWidth="1"/>
    <col min="16" max="16" width="15" customWidth="1"/>
    <col min="18" max="18" width="11.5" customWidth="1"/>
  </cols>
  <sheetData>
    <row r="1" spans="1:18" x14ac:dyDescent="0.2">
      <c r="J1" t="s">
        <v>9</v>
      </c>
      <c r="O1" t="s">
        <v>10</v>
      </c>
    </row>
    <row r="2" spans="1:18" x14ac:dyDescent="0.2">
      <c r="A2" t="s">
        <v>14</v>
      </c>
      <c r="C2" t="s">
        <v>15</v>
      </c>
      <c r="E2" t="s">
        <v>5</v>
      </c>
      <c r="G2" t="s">
        <v>6</v>
      </c>
      <c r="J2" t="s">
        <v>14</v>
      </c>
      <c r="K2" t="s">
        <v>15</v>
      </c>
      <c r="L2" t="s">
        <v>5</v>
      </c>
      <c r="M2" t="s">
        <v>6</v>
      </c>
      <c r="O2" t="s">
        <v>14</v>
      </c>
      <c r="P2" t="s">
        <v>15</v>
      </c>
      <c r="Q2" t="s">
        <v>5</v>
      </c>
      <c r="R2" t="s">
        <v>6</v>
      </c>
    </row>
    <row r="3" spans="1:18" x14ac:dyDescent="0.2">
      <c r="A3" t="s">
        <v>7</v>
      </c>
      <c r="B3" t="s">
        <v>8</v>
      </c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</row>
    <row r="4" spans="1:18" x14ac:dyDescent="0.2">
      <c r="A4">
        <v>0.97399999999999998</v>
      </c>
      <c r="B4">
        <v>0.871</v>
      </c>
      <c r="C4">
        <v>0.88100000000000001</v>
      </c>
      <c r="D4">
        <v>0.71399999999999997</v>
      </c>
      <c r="E4">
        <v>0.871</v>
      </c>
      <c r="F4">
        <v>0.70699999999999996</v>
      </c>
      <c r="G4">
        <v>0.91400000000000003</v>
      </c>
      <c r="H4">
        <v>0.98599999999999999</v>
      </c>
      <c r="J4">
        <v>1</v>
      </c>
      <c r="K4">
        <v>3</v>
      </c>
      <c r="L4">
        <v>4</v>
      </c>
      <c r="M4">
        <v>2</v>
      </c>
      <c r="O4">
        <v>2</v>
      </c>
      <c r="P4">
        <v>3</v>
      </c>
      <c r="Q4">
        <v>4</v>
      </c>
      <c r="R4">
        <v>1</v>
      </c>
    </row>
    <row r="5" spans="1:18" x14ac:dyDescent="0.2">
      <c r="A5">
        <v>0.95899999999999996</v>
      </c>
      <c r="B5">
        <v>0.84399999999999997</v>
      </c>
      <c r="C5">
        <v>0.78200000000000003</v>
      </c>
      <c r="D5">
        <v>0.63400000000000001</v>
      </c>
      <c r="E5">
        <v>0.85</v>
      </c>
      <c r="F5">
        <v>0.66</v>
      </c>
      <c r="G5">
        <v>0.91400000000000003</v>
      </c>
      <c r="H5">
        <v>1</v>
      </c>
      <c r="J5">
        <v>1</v>
      </c>
      <c r="K5">
        <v>4</v>
      </c>
      <c r="L5">
        <v>3</v>
      </c>
      <c r="M5">
        <v>2</v>
      </c>
      <c r="O5">
        <v>2</v>
      </c>
      <c r="P5">
        <v>4</v>
      </c>
      <c r="Q5">
        <v>3</v>
      </c>
      <c r="R5">
        <v>1</v>
      </c>
    </row>
    <row r="6" spans="1:18" x14ac:dyDescent="0.2">
      <c r="A6">
        <v>0.91200000000000003</v>
      </c>
      <c r="B6">
        <v>0.88800000000000001</v>
      </c>
      <c r="C6">
        <v>0.82199999999999995</v>
      </c>
      <c r="D6">
        <v>0.74399999999999999</v>
      </c>
      <c r="E6">
        <v>0.87</v>
      </c>
      <c r="F6">
        <v>0.71199999999999997</v>
      </c>
      <c r="G6">
        <v>0.92</v>
      </c>
      <c r="H6">
        <v>1</v>
      </c>
      <c r="J6">
        <v>2</v>
      </c>
      <c r="K6">
        <v>4</v>
      </c>
      <c r="L6">
        <v>3</v>
      </c>
      <c r="M6">
        <v>1</v>
      </c>
      <c r="O6">
        <v>2</v>
      </c>
      <c r="P6">
        <v>3</v>
      </c>
      <c r="Q6">
        <v>4</v>
      </c>
      <c r="R6">
        <v>1</v>
      </c>
    </row>
    <row r="7" spans="1:18" x14ac:dyDescent="0.2">
      <c r="A7">
        <v>0.91200000000000003</v>
      </c>
      <c r="B7">
        <v>0.80700000000000005</v>
      </c>
      <c r="C7">
        <v>0.84499999999999997</v>
      </c>
      <c r="D7">
        <v>0.79400000000000004</v>
      </c>
      <c r="E7">
        <v>0.92200000000000004</v>
      </c>
      <c r="F7">
        <v>0.874</v>
      </c>
      <c r="G7">
        <v>0.95799999999999996</v>
      </c>
      <c r="H7">
        <v>0.94099999999999995</v>
      </c>
      <c r="J7">
        <v>3</v>
      </c>
      <c r="K7">
        <v>4</v>
      </c>
      <c r="L7">
        <v>2</v>
      </c>
      <c r="M7">
        <v>1</v>
      </c>
      <c r="O7">
        <v>3</v>
      </c>
      <c r="P7">
        <v>4</v>
      </c>
      <c r="Q7">
        <v>2</v>
      </c>
      <c r="R7">
        <v>1</v>
      </c>
    </row>
    <row r="8" spans="1:18" x14ac:dyDescent="0.2">
      <c r="A8">
        <v>0.84599999999999997</v>
      </c>
      <c r="B8">
        <v>0.83799999999999997</v>
      </c>
      <c r="C8">
        <v>0.92500000000000004</v>
      </c>
      <c r="D8">
        <v>0.90400000000000003</v>
      </c>
      <c r="E8">
        <v>0.95099999999999996</v>
      </c>
      <c r="F8">
        <v>0.92400000000000004</v>
      </c>
      <c r="G8">
        <v>0.98299999999999998</v>
      </c>
      <c r="H8">
        <v>0.97499999999999998</v>
      </c>
      <c r="J8">
        <v>4</v>
      </c>
      <c r="K8">
        <v>3</v>
      </c>
      <c r="L8">
        <v>2</v>
      </c>
      <c r="M8">
        <v>1</v>
      </c>
      <c r="O8">
        <v>4</v>
      </c>
      <c r="P8">
        <v>3</v>
      </c>
      <c r="Q8">
        <v>2</v>
      </c>
      <c r="R8">
        <v>1</v>
      </c>
    </row>
    <row r="9" spans="1:18" x14ac:dyDescent="0.2">
      <c r="A9">
        <v>0.90700000000000003</v>
      </c>
      <c r="B9">
        <v>0.90700000000000003</v>
      </c>
      <c r="C9">
        <v>0.69</v>
      </c>
      <c r="D9">
        <v>0.60399999999999998</v>
      </c>
      <c r="E9">
        <v>0.90100000000000002</v>
      </c>
      <c r="F9">
        <v>0.89700000000000002</v>
      </c>
      <c r="G9">
        <v>0.97699999999999998</v>
      </c>
      <c r="H9">
        <v>0.96499999999999997</v>
      </c>
      <c r="J9">
        <v>2</v>
      </c>
      <c r="K9">
        <v>4</v>
      </c>
      <c r="L9">
        <v>3</v>
      </c>
      <c r="M9">
        <v>1</v>
      </c>
      <c r="O9">
        <v>2</v>
      </c>
      <c r="P9">
        <v>4</v>
      </c>
      <c r="Q9">
        <v>3</v>
      </c>
      <c r="R9">
        <v>1</v>
      </c>
    </row>
    <row r="10" spans="1:18" x14ac:dyDescent="0.2">
      <c r="A10">
        <v>0.73599999999999999</v>
      </c>
      <c r="B10">
        <v>0.66800000000000004</v>
      </c>
      <c r="C10">
        <v>0.61899999999999999</v>
      </c>
      <c r="D10">
        <v>0.53500000000000003</v>
      </c>
      <c r="E10">
        <v>0.75600000000000001</v>
      </c>
      <c r="F10">
        <v>0.72099999999999997</v>
      </c>
      <c r="G10">
        <v>0.95099999999999996</v>
      </c>
      <c r="H10">
        <v>0.93799999999999994</v>
      </c>
      <c r="J10">
        <v>3</v>
      </c>
      <c r="K10">
        <v>4</v>
      </c>
      <c r="L10">
        <v>2</v>
      </c>
      <c r="M10">
        <v>1</v>
      </c>
      <c r="O10">
        <v>3</v>
      </c>
      <c r="P10">
        <v>4</v>
      </c>
      <c r="Q10">
        <v>2</v>
      </c>
      <c r="R10">
        <v>1</v>
      </c>
    </row>
    <row r="11" spans="1:18" x14ac:dyDescent="0.2">
      <c r="A11">
        <v>0.71</v>
      </c>
      <c r="B11">
        <v>0.65800000000000003</v>
      </c>
      <c r="C11">
        <v>0.69299999999999995</v>
      </c>
      <c r="D11">
        <v>0.65200000000000002</v>
      </c>
      <c r="E11">
        <v>0.90200000000000002</v>
      </c>
      <c r="F11">
        <v>0.873</v>
      </c>
      <c r="G11">
        <v>0.89700000000000002</v>
      </c>
      <c r="H11">
        <v>0.91200000000000003</v>
      </c>
      <c r="J11">
        <v>3</v>
      </c>
      <c r="K11">
        <v>4</v>
      </c>
      <c r="L11">
        <v>1</v>
      </c>
      <c r="M11">
        <v>2</v>
      </c>
      <c r="O11">
        <v>4</v>
      </c>
      <c r="P11">
        <v>3</v>
      </c>
      <c r="Q11">
        <v>2</v>
      </c>
      <c r="R11">
        <v>1</v>
      </c>
    </row>
    <row r="12" spans="1:18" x14ac:dyDescent="0.2">
      <c r="A12">
        <v>0.88100000000000001</v>
      </c>
      <c r="B12">
        <v>0.84399999999999997</v>
      </c>
      <c r="C12">
        <v>0.66200000000000003</v>
      </c>
      <c r="D12">
        <v>0.56999999999999995</v>
      </c>
      <c r="E12">
        <v>0.8</v>
      </c>
      <c r="F12">
        <v>0.75600000000000001</v>
      </c>
      <c r="G12">
        <v>0.86699999999999999</v>
      </c>
      <c r="H12">
        <v>0.89300000000000002</v>
      </c>
      <c r="J12">
        <v>1</v>
      </c>
      <c r="K12">
        <v>4</v>
      </c>
      <c r="L12">
        <v>3</v>
      </c>
      <c r="M12">
        <v>2</v>
      </c>
      <c r="O12">
        <v>2</v>
      </c>
      <c r="P12">
        <v>4</v>
      </c>
      <c r="Q12">
        <v>3</v>
      </c>
      <c r="R12">
        <v>1</v>
      </c>
    </row>
    <row r="13" spans="1:18" x14ac:dyDescent="0.2">
      <c r="A13">
        <v>0.91200000000000003</v>
      </c>
      <c r="B13">
        <v>0.878</v>
      </c>
      <c r="C13">
        <v>0.58399999999999996</v>
      </c>
      <c r="D13">
        <v>0.47299999999999998</v>
      </c>
      <c r="E13">
        <v>0.60399999999999998</v>
      </c>
      <c r="F13">
        <v>0.48199999999999998</v>
      </c>
      <c r="G13">
        <v>0.73699999999999999</v>
      </c>
      <c r="H13">
        <v>0.71099999999999997</v>
      </c>
      <c r="J13">
        <v>1</v>
      </c>
      <c r="K13">
        <v>4</v>
      </c>
      <c r="L13">
        <v>3</v>
      </c>
      <c r="M13">
        <v>2</v>
      </c>
      <c r="O13">
        <v>1</v>
      </c>
      <c r="P13">
        <v>4</v>
      </c>
      <c r="Q13">
        <v>3</v>
      </c>
      <c r="R13">
        <v>2</v>
      </c>
    </row>
    <row r="14" spans="1:18" x14ac:dyDescent="0.2">
      <c r="A14">
        <v>0.74099999999999999</v>
      </c>
      <c r="B14">
        <v>0.72499999999999998</v>
      </c>
      <c r="C14">
        <v>0.57999999999999996</v>
      </c>
      <c r="D14">
        <v>0.48599999999999999</v>
      </c>
      <c r="E14">
        <v>0.84699999999999998</v>
      </c>
      <c r="F14">
        <v>0.80700000000000005</v>
      </c>
      <c r="G14">
        <v>0.75</v>
      </c>
      <c r="H14">
        <v>0.70699999999999996</v>
      </c>
      <c r="J14">
        <v>3</v>
      </c>
      <c r="K14">
        <v>4</v>
      </c>
      <c r="L14">
        <v>1</v>
      </c>
      <c r="M14">
        <v>2</v>
      </c>
      <c r="O14">
        <v>2</v>
      </c>
      <c r="P14">
        <v>4</v>
      </c>
      <c r="Q14">
        <v>1</v>
      </c>
      <c r="R14">
        <v>3</v>
      </c>
    </row>
    <row r="15" spans="1:18" x14ac:dyDescent="0.2">
      <c r="A15">
        <v>0.72699999999999998</v>
      </c>
      <c r="B15">
        <v>0.71599999999999997</v>
      </c>
      <c r="C15">
        <v>0.65</v>
      </c>
      <c r="D15">
        <v>0.54800000000000004</v>
      </c>
      <c r="E15">
        <v>0.7</v>
      </c>
      <c r="F15">
        <v>0.68700000000000006</v>
      </c>
      <c r="G15">
        <v>0.72499999999999998</v>
      </c>
      <c r="H15">
        <v>0.69799999999999995</v>
      </c>
      <c r="J15">
        <v>1</v>
      </c>
      <c r="K15">
        <v>4</v>
      </c>
      <c r="L15">
        <v>3</v>
      </c>
      <c r="M15">
        <v>2</v>
      </c>
      <c r="O15">
        <v>1</v>
      </c>
      <c r="P15">
        <v>4</v>
      </c>
      <c r="Q15">
        <v>3</v>
      </c>
      <c r="R15">
        <v>2</v>
      </c>
    </row>
    <row r="16" spans="1:18" x14ac:dyDescent="0.2">
      <c r="A16">
        <v>0.86399999999999999</v>
      </c>
      <c r="B16">
        <v>0.84299999999999997</v>
      </c>
      <c r="C16">
        <v>0.89100000000000001</v>
      </c>
      <c r="D16">
        <v>0.755</v>
      </c>
      <c r="E16">
        <v>0.75800000000000001</v>
      </c>
      <c r="F16">
        <v>0.70299999999999996</v>
      </c>
      <c r="G16">
        <v>0.96799999999999997</v>
      </c>
      <c r="H16">
        <v>0.96199999999999997</v>
      </c>
      <c r="J16">
        <v>3</v>
      </c>
      <c r="K16">
        <v>2</v>
      </c>
      <c r="L16">
        <v>4</v>
      </c>
      <c r="M16">
        <v>1</v>
      </c>
      <c r="O16">
        <v>2</v>
      </c>
      <c r="P16">
        <v>3</v>
      </c>
      <c r="Q16">
        <v>4</v>
      </c>
      <c r="R16">
        <v>1</v>
      </c>
    </row>
    <row r="17" spans="1:18" x14ac:dyDescent="0.2">
      <c r="A17">
        <v>0.94299999999999995</v>
      </c>
      <c r="B17">
        <v>0.93</v>
      </c>
      <c r="C17">
        <v>0.66900000000000004</v>
      </c>
      <c r="D17">
        <v>0.501</v>
      </c>
      <c r="E17">
        <v>0.73599999999999999</v>
      </c>
      <c r="F17">
        <v>0.65800000000000003</v>
      </c>
      <c r="G17">
        <v>0.95799999999999996</v>
      </c>
      <c r="H17">
        <v>0.95299999999999996</v>
      </c>
      <c r="J17">
        <v>2</v>
      </c>
      <c r="K17">
        <v>4</v>
      </c>
      <c r="L17">
        <v>3</v>
      </c>
      <c r="M17">
        <v>1</v>
      </c>
      <c r="O17">
        <v>2</v>
      </c>
      <c r="P17">
        <v>4</v>
      </c>
      <c r="Q17">
        <v>3</v>
      </c>
      <c r="R17">
        <v>1</v>
      </c>
    </row>
    <row r="18" spans="1:18" x14ac:dyDescent="0.2">
      <c r="A18">
        <v>0.90700000000000003</v>
      </c>
      <c r="B18">
        <v>0.90700000000000003</v>
      </c>
      <c r="C18">
        <v>0.85</v>
      </c>
      <c r="D18">
        <v>0.85</v>
      </c>
      <c r="E18">
        <v>0.745</v>
      </c>
      <c r="F18">
        <v>0.69299999999999995</v>
      </c>
      <c r="G18">
        <v>0.97699999999999998</v>
      </c>
      <c r="H18">
        <v>0.97299999999999998</v>
      </c>
      <c r="J18">
        <v>2</v>
      </c>
      <c r="K18">
        <v>3</v>
      </c>
      <c r="L18">
        <v>4</v>
      </c>
      <c r="M18">
        <v>1</v>
      </c>
      <c r="O18">
        <v>2</v>
      </c>
      <c r="P18">
        <v>3</v>
      </c>
      <c r="Q18">
        <v>4</v>
      </c>
      <c r="R18">
        <v>1</v>
      </c>
    </row>
    <row r="19" spans="1:18" x14ac:dyDescent="0.2">
      <c r="A19">
        <v>0.70499999999999996</v>
      </c>
      <c r="B19">
        <v>0.67400000000000004</v>
      </c>
      <c r="C19">
        <v>0.376</v>
      </c>
      <c r="D19">
        <v>0.192</v>
      </c>
      <c r="E19">
        <v>0.65100000000000002</v>
      </c>
      <c r="F19">
        <v>0.629</v>
      </c>
      <c r="G19">
        <v>0.745</v>
      </c>
      <c r="H19">
        <v>0.74</v>
      </c>
      <c r="J19">
        <v>2</v>
      </c>
      <c r="K19">
        <v>4</v>
      </c>
      <c r="L19">
        <v>3</v>
      </c>
      <c r="M19">
        <v>1</v>
      </c>
      <c r="O19">
        <v>2</v>
      </c>
      <c r="P19">
        <v>4</v>
      </c>
      <c r="Q19">
        <v>3</v>
      </c>
      <c r="R19">
        <v>1</v>
      </c>
    </row>
    <row r="20" spans="1:18" x14ac:dyDescent="0.2">
      <c r="A20">
        <v>0.92</v>
      </c>
      <c r="B20">
        <v>0.89600000000000002</v>
      </c>
      <c r="C20">
        <v>0.70799999999999996</v>
      </c>
      <c r="D20">
        <v>0.60899999999999999</v>
      </c>
      <c r="E20">
        <v>0.75</v>
      </c>
      <c r="F20">
        <v>0.75</v>
      </c>
      <c r="G20">
        <v>0.92400000000000004</v>
      </c>
      <c r="H20">
        <v>0.93</v>
      </c>
      <c r="J20">
        <v>2</v>
      </c>
      <c r="K20">
        <v>4</v>
      </c>
      <c r="L20">
        <v>3</v>
      </c>
      <c r="M20">
        <v>1</v>
      </c>
      <c r="O20">
        <v>2</v>
      </c>
      <c r="P20">
        <v>4</v>
      </c>
      <c r="Q20">
        <v>3</v>
      </c>
      <c r="R20">
        <v>1</v>
      </c>
    </row>
    <row r="21" spans="1:18" x14ac:dyDescent="0.2">
      <c r="A21">
        <v>0.76200000000000001</v>
      </c>
      <c r="B21">
        <v>0.745</v>
      </c>
      <c r="C21">
        <v>0.71099999999999997</v>
      </c>
      <c r="D21">
        <v>0.67900000000000005</v>
      </c>
      <c r="E21">
        <v>0.79600000000000004</v>
      </c>
      <c r="F21">
        <v>0.73499999999999999</v>
      </c>
      <c r="G21">
        <v>0.90100000000000002</v>
      </c>
      <c r="H21">
        <v>0.91500000000000004</v>
      </c>
      <c r="J21">
        <v>3</v>
      </c>
      <c r="K21">
        <v>4</v>
      </c>
      <c r="L21">
        <v>2</v>
      </c>
      <c r="M21">
        <v>1</v>
      </c>
      <c r="O21">
        <v>2</v>
      </c>
      <c r="P21">
        <v>4</v>
      </c>
      <c r="Q21">
        <v>3</v>
      </c>
      <c r="R21">
        <v>1</v>
      </c>
    </row>
    <row r="24" spans="1:18" x14ac:dyDescent="0.2">
      <c r="J24" t="s">
        <v>9</v>
      </c>
      <c r="O24" t="s">
        <v>10</v>
      </c>
    </row>
    <row r="25" spans="1:18" x14ac:dyDescent="0.2">
      <c r="A25" t="s">
        <v>11</v>
      </c>
      <c r="C25" t="s">
        <v>11</v>
      </c>
      <c r="E25" t="s">
        <v>11</v>
      </c>
      <c r="G25" t="s">
        <v>11</v>
      </c>
      <c r="J25" t="s">
        <v>11</v>
      </c>
      <c r="O25" t="s">
        <v>11</v>
      </c>
    </row>
    <row r="26" spans="1:18" x14ac:dyDescent="0.2">
      <c r="A26">
        <f>AVERAGE(A4:A21)</f>
        <v>0.85100000000000009</v>
      </c>
      <c r="B26">
        <f t="shared" ref="B26:H26" si="0">AVERAGE(B4:B21)</f>
        <v>0.81327777777777766</v>
      </c>
      <c r="C26">
        <f t="shared" si="0"/>
        <v>0.71877777777777774</v>
      </c>
      <c r="D26">
        <f t="shared" si="0"/>
        <v>0.6246666666666667</v>
      </c>
      <c r="E26">
        <f t="shared" si="0"/>
        <v>0.80055555555555546</v>
      </c>
      <c r="F26">
        <f t="shared" si="0"/>
        <v>0.73711111111111094</v>
      </c>
      <c r="G26">
        <f t="shared" si="0"/>
        <v>0.89255555555555555</v>
      </c>
      <c r="H26">
        <f>AVERAGE(H4:H21)</f>
        <v>0.89994444444444455</v>
      </c>
      <c r="J26">
        <f>AVERAGE(J4:J21)</f>
        <v>2.1666666666666665</v>
      </c>
      <c r="K26">
        <f t="shared" ref="K26:M26" si="1">AVERAGE(K4:K21)</f>
        <v>3.7222222222222223</v>
      </c>
      <c r="L26">
        <f t="shared" si="1"/>
        <v>2.7222222222222223</v>
      </c>
      <c r="M26">
        <f t="shared" si="1"/>
        <v>1.3888888888888888</v>
      </c>
      <c r="O26">
        <f>AVERAGE(O4:O21)</f>
        <v>2.2222222222222223</v>
      </c>
      <c r="P26">
        <f t="shared" ref="P26:R26" si="2">AVERAGE(P4:P21)</f>
        <v>3.6666666666666665</v>
      </c>
      <c r="Q26">
        <f t="shared" si="2"/>
        <v>2.8888888888888888</v>
      </c>
      <c r="R26">
        <f t="shared" si="2"/>
        <v>1.2222222222222223</v>
      </c>
    </row>
    <row r="27" spans="1:18" x14ac:dyDescent="0.2">
      <c r="A27" t="s">
        <v>12</v>
      </c>
    </row>
    <row r="28" spans="1:18" x14ac:dyDescent="0.2">
      <c r="A28">
        <f>_xlfn.STDEV.S(A4:A21)</f>
        <v>9.3420617449821233E-2</v>
      </c>
      <c r="B28">
        <f t="shared" ref="B28:H28" si="3">_xlfn.STDEV.S(B4:B21)</f>
        <v>9.1102273204386464E-2</v>
      </c>
      <c r="C28">
        <f t="shared" si="3"/>
        <v>0.13790130979011839</v>
      </c>
      <c r="D28">
        <f t="shared" si="3"/>
        <v>0.16499090884045695</v>
      </c>
      <c r="E28">
        <f t="shared" si="3"/>
        <v>9.6066289749026354E-2</v>
      </c>
      <c r="F28">
        <f t="shared" si="3"/>
        <v>0.10832950219470149</v>
      </c>
      <c r="G28">
        <f t="shared" si="3"/>
        <v>9.0061562096824976E-2</v>
      </c>
      <c r="H28">
        <f t="shared" si="3"/>
        <v>0.1065625870900288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8A2F-BB28-A941-89A4-F2D1163D1B0F}">
  <dimension ref="A1:R26"/>
  <sheetViews>
    <sheetView topLeftCell="J1" workbookViewId="0">
      <selection activeCell="O4" sqref="O4:R21"/>
    </sheetView>
  </sheetViews>
  <sheetFormatPr baseColWidth="10" defaultRowHeight="16" x14ac:dyDescent="0.2"/>
  <cols>
    <col min="3" max="3" width="14.5" customWidth="1"/>
    <col min="11" max="11" width="15" customWidth="1"/>
    <col min="16" max="16" width="15.5" customWidth="1"/>
  </cols>
  <sheetData>
    <row r="1" spans="1:18" x14ac:dyDescent="0.2">
      <c r="J1" t="s">
        <v>9</v>
      </c>
      <c r="O1" t="s">
        <v>10</v>
      </c>
    </row>
    <row r="2" spans="1:18" x14ac:dyDescent="0.2">
      <c r="A2" t="s">
        <v>14</v>
      </c>
      <c r="C2" t="s">
        <v>15</v>
      </c>
      <c r="E2" t="s">
        <v>5</v>
      </c>
      <c r="G2" t="s">
        <v>6</v>
      </c>
      <c r="J2" t="s">
        <v>14</v>
      </c>
      <c r="K2" t="s">
        <v>15</v>
      </c>
      <c r="L2" t="s">
        <v>5</v>
      </c>
      <c r="M2" t="s">
        <v>6</v>
      </c>
      <c r="O2" t="s">
        <v>14</v>
      </c>
      <c r="P2" t="s">
        <v>15</v>
      </c>
      <c r="Q2" t="s">
        <v>5</v>
      </c>
      <c r="R2" t="s">
        <v>6</v>
      </c>
    </row>
    <row r="3" spans="1:18" x14ac:dyDescent="0.2">
      <c r="A3" t="s">
        <v>9</v>
      </c>
      <c r="B3" t="s">
        <v>10</v>
      </c>
      <c r="C3" t="s">
        <v>9</v>
      </c>
      <c r="D3" t="s">
        <v>10</v>
      </c>
      <c r="E3" t="s">
        <v>9</v>
      </c>
      <c r="F3" t="s">
        <v>10</v>
      </c>
      <c r="G3" t="s">
        <v>9</v>
      </c>
      <c r="H3" t="s">
        <v>10</v>
      </c>
    </row>
    <row r="4" spans="1:18" x14ac:dyDescent="0.2">
      <c r="A4">
        <v>0.86299999999999999</v>
      </c>
      <c r="B4">
        <v>0.85499999999999998</v>
      </c>
      <c r="C4">
        <v>0.68300000000000005</v>
      </c>
      <c r="D4">
        <v>0.53100000000000003</v>
      </c>
      <c r="E4">
        <v>0.68799999999999994</v>
      </c>
      <c r="F4">
        <v>0.53300000000000003</v>
      </c>
      <c r="G4">
        <v>0.85</v>
      </c>
      <c r="H4">
        <v>0.82099999999999995</v>
      </c>
      <c r="J4">
        <v>1</v>
      </c>
      <c r="K4">
        <v>4</v>
      </c>
      <c r="L4">
        <v>3</v>
      </c>
      <c r="M4">
        <v>2</v>
      </c>
      <c r="O4">
        <v>1</v>
      </c>
      <c r="P4">
        <v>4</v>
      </c>
      <c r="Q4">
        <v>3</v>
      </c>
      <c r="R4">
        <v>2</v>
      </c>
    </row>
    <row r="5" spans="1:18" x14ac:dyDescent="0.2">
      <c r="A5">
        <v>0.876</v>
      </c>
      <c r="B5">
        <v>0.86899999999999999</v>
      </c>
      <c r="C5">
        <v>0.65800000000000003</v>
      </c>
      <c r="D5">
        <v>0.51100000000000001</v>
      </c>
      <c r="E5">
        <v>0.70099999999999996</v>
      </c>
      <c r="F5">
        <v>0.54300000000000004</v>
      </c>
      <c r="G5">
        <v>0.84499999999999997</v>
      </c>
      <c r="H5">
        <v>0.81200000000000006</v>
      </c>
      <c r="J5">
        <v>1</v>
      </c>
      <c r="K5">
        <v>4</v>
      </c>
      <c r="L5">
        <v>3</v>
      </c>
      <c r="M5">
        <v>2</v>
      </c>
      <c r="O5">
        <v>1</v>
      </c>
      <c r="P5">
        <v>4</v>
      </c>
      <c r="Q5">
        <v>3</v>
      </c>
      <c r="R5">
        <v>2</v>
      </c>
    </row>
    <row r="6" spans="1:18" x14ac:dyDescent="0.2">
      <c r="A6">
        <v>0.84599999999999997</v>
      </c>
      <c r="B6">
        <v>0.73099999999999998</v>
      </c>
      <c r="C6">
        <v>0.78600000000000003</v>
      </c>
      <c r="D6">
        <v>0.61199999999999999</v>
      </c>
      <c r="E6">
        <v>0.69</v>
      </c>
      <c r="F6">
        <v>0.55800000000000005</v>
      </c>
      <c r="G6">
        <v>0.85299999999999998</v>
      </c>
      <c r="H6">
        <v>0.83199999999999996</v>
      </c>
      <c r="J6">
        <v>2</v>
      </c>
      <c r="K6">
        <v>3</v>
      </c>
      <c r="L6">
        <v>4</v>
      </c>
      <c r="M6">
        <v>1</v>
      </c>
      <c r="O6">
        <v>2</v>
      </c>
      <c r="P6">
        <v>3</v>
      </c>
      <c r="Q6">
        <v>4</v>
      </c>
      <c r="R6">
        <v>1</v>
      </c>
    </row>
    <row r="7" spans="1:18" x14ac:dyDescent="0.2">
      <c r="A7">
        <v>0.879</v>
      </c>
      <c r="B7">
        <v>0.76500000000000001</v>
      </c>
      <c r="C7">
        <v>0.629</v>
      </c>
      <c r="D7">
        <v>0.45200000000000001</v>
      </c>
      <c r="E7">
        <v>0.79400000000000004</v>
      </c>
      <c r="F7">
        <v>0.70799999999999996</v>
      </c>
      <c r="G7">
        <v>0.83599999999999997</v>
      </c>
      <c r="H7">
        <v>0.72299999999999998</v>
      </c>
      <c r="J7">
        <v>1</v>
      </c>
      <c r="K7">
        <v>4</v>
      </c>
      <c r="L7">
        <v>3</v>
      </c>
      <c r="M7">
        <v>2</v>
      </c>
      <c r="O7">
        <v>1</v>
      </c>
      <c r="P7">
        <v>4</v>
      </c>
      <c r="Q7">
        <v>3</v>
      </c>
      <c r="R7">
        <v>2</v>
      </c>
    </row>
    <row r="8" spans="1:18" x14ac:dyDescent="0.2">
      <c r="A8">
        <v>0.82299999999999995</v>
      </c>
      <c r="B8">
        <v>0.82899999999999996</v>
      </c>
      <c r="C8">
        <v>0.72299999999999998</v>
      </c>
      <c r="D8">
        <v>0.7</v>
      </c>
      <c r="E8">
        <v>0.79</v>
      </c>
      <c r="F8">
        <v>0.78600000000000003</v>
      </c>
      <c r="G8">
        <v>0.83399999999999996</v>
      </c>
      <c r="H8">
        <v>0.67200000000000004</v>
      </c>
      <c r="J8">
        <v>2</v>
      </c>
      <c r="K8">
        <v>4</v>
      </c>
      <c r="L8">
        <v>3</v>
      </c>
      <c r="M8">
        <v>1</v>
      </c>
      <c r="O8">
        <v>1</v>
      </c>
      <c r="P8">
        <v>3</v>
      </c>
      <c r="Q8">
        <v>2</v>
      </c>
      <c r="R8">
        <v>4</v>
      </c>
    </row>
    <row r="9" spans="1:18" x14ac:dyDescent="0.2">
      <c r="A9">
        <v>0.75600000000000001</v>
      </c>
      <c r="B9">
        <v>0.71799999999999997</v>
      </c>
      <c r="C9">
        <v>0.75600000000000001</v>
      </c>
      <c r="D9">
        <v>0.71299999999999997</v>
      </c>
      <c r="E9">
        <v>0.80100000000000005</v>
      </c>
      <c r="F9">
        <v>0.8</v>
      </c>
      <c r="G9">
        <v>0.81</v>
      </c>
      <c r="H9">
        <v>0.755</v>
      </c>
      <c r="J9">
        <v>3.5</v>
      </c>
      <c r="K9">
        <v>3.5</v>
      </c>
      <c r="L9">
        <v>2</v>
      </c>
      <c r="M9">
        <v>1</v>
      </c>
      <c r="O9">
        <v>3</v>
      </c>
      <c r="P9">
        <v>4</v>
      </c>
      <c r="Q9">
        <v>1</v>
      </c>
      <c r="R9">
        <v>2</v>
      </c>
    </row>
    <row r="10" spans="1:18" x14ac:dyDescent="0.2">
      <c r="A10">
        <v>0.73299999999999998</v>
      </c>
      <c r="B10">
        <v>0.72499999999999998</v>
      </c>
      <c r="C10">
        <v>0.81699999999999995</v>
      </c>
      <c r="D10">
        <v>0.83599999999999997</v>
      </c>
      <c r="E10">
        <v>0.76900000000000002</v>
      </c>
      <c r="F10">
        <v>0.74299999999999999</v>
      </c>
      <c r="G10">
        <v>0.83499999999999996</v>
      </c>
      <c r="H10">
        <v>0.84099999999999997</v>
      </c>
      <c r="J10">
        <v>4</v>
      </c>
      <c r="K10">
        <v>2</v>
      </c>
      <c r="L10">
        <v>3</v>
      </c>
      <c r="M10">
        <v>1</v>
      </c>
      <c r="O10">
        <v>4</v>
      </c>
      <c r="P10">
        <v>2</v>
      </c>
      <c r="Q10">
        <v>3</v>
      </c>
      <c r="R10">
        <v>1</v>
      </c>
    </row>
    <row r="11" spans="1:18" x14ac:dyDescent="0.2">
      <c r="A11">
        <v>0.79200000000000004</v>
      </c>
      <c r="B11">
        <v>0.80800000000000005</v>
      </c>
      <c r="C11">
        <v>0.80300000000000005</v>
      </c>
      <c r="D11">
        <v>0.85</v>
      </c>
      <c r="E11">
        <v>0.73499999999999999</v>
      </c>
      <c r="F11">
        <v>0.70399999999999996</v>
      </c>
      <c r="G11">
        <v>0.83099999999999996</v>
      </c>
      <c r="H11">
        <v>0.83599999999999997</v>
      </c>
      <c r="J11">
        <v>3</v>
      </c>
      <c r="K11">
        <v>2</v>
      </c>
      <c r="L11">
        <v>4</v>
      </c>
      <c r="M11">
        <v>1</v>
      </c>
      <c r="O11">
        <v>3</v>
      </c>
      <c r="P11">
        <v>1</v>
      </c>
      <c r="Q11">
        <v>4</v>
      </c>
      <c r="R11">
        <v>2</v>
      </c>
    </row>
    <row r="12" spans="1:18" x14ac:dyDescent="0.2">
      <c r="A12">
        <v>0.746</v>
      </c>
      <c r="B12">
        <v>0.7</v>
      </c>
      <c r="C12">
        <v>0.67900000000000005</v>
      </c>
      <c r="D12">
        <v>0.63</v>
      </c>
      <c r="E12">
        <v>0.79</v>
      </c>
      <c r="F12">
        <v>0.74299999999999999</v>
      </c>
      <c r="G12">
        <v>0.83499999999999996</v>
      </c>
      <c r="H12">
        <v>0.84</v>
      </c>
      <c r="J12">
        <v>3</v>
      </c>
      <c r="K12">
        <v>4</v>
      </c>
      <c r="L12">
        <v>2</v>
      </c>
      <c r="M12">
        <v>1</v>
      </c>
      <c r="O12">
        <v>3</v>
      </c>
      <c r="P12">
        <v>4</v>
      </c>
      <c r="Q12">
        <v>2</v>
      </c>
      <c r="R12">
        <v>1</v>
      </c>
    </row>
    <row r="13" spans="1:18" x14ac:dyDescent="0.2">
      <c r="A13">
        <v>0.72799999999999998</v>
      </c>
      <c r="B13">
        <v>0.625</v>
      </c>
      <c r="C13">
        <v>0.69499999999999995</v>
      </c>
      <c r="D13">
        <v>0.65800000000000003</v>
      </c>
      <c r="E13">
        <v>0.73799999999999999</v>
      </c>
      <c r="F13">
        <v>0.73599999999999999</v>
      </c>
      <c r="G13">
        <v>0.78700000000000003</v>
      </c>
      <c r="H13">
        <v>0.80100000000000005</v>
      </c>
      <c r="J13">
        <v>3</v>
      </c>
      <c r="K13">
        <v>4</v>
      </c>
      <c r="L13">
        <v>2</v>
      </c>
      <c r="M13">
        <v>1</v>
      </c>
      <c r="O13">
        <v>4</v>
      </c>
      <c r="P13">
        <v>3</v>
      </c>
      <c r="Q13">
        <v>2</v>
      </c>
      <c r="R13">
        <v>1</v>
      </c>
    </row>
    <row r="14" spans="1:18" x14ac:dyDescent="0.2">
      <c r="A14">
        <v>0.66300000000000003</v>
      </c>
      <c r="B14">
        <v>0.68799999999999994</v>
      </c>
      <c r="C14">
        <v>0.69199999999999995</v>
      </c>
      <c r="D14">
        <v>0.67800000000000005</v>
      </c>
      <c r="E14">
        <v>0.71099999999999997</v>
      </c>
      <c r="F14">
        <v>0.70799999999999996</v>
      </c>
      <c r="G14">
        <v>0.85</v>
      </c>
      <c r="H14">
        <v>0.86499999999999999</v>
      </c>
      <c r="J14">
        <v>4</v>
      </c>
      <c r="K14">
        <v>3</v>
      </c>
      <c r="L14">
        <v>2</v>
      </c>
      <c r="M14">
        <v>1</v>
      </c>
      <c r="O14">
        <v>3</v>
      </c>
      <c r="P14">
        <v>4</v>
      </c>
      <c r="Q14">
        <v>2</v>
      </c>
      <c r="R14">
        <v>1</v>
      </c>
    </row>
    <row r="15" spans="1:18" x14ac:dyDescent="0.2">
      <c r="A15">
        <v>0.68400000000000005</v>
      </c>
      <c r="B15">
        <v>0.69499999999999995</v>
      </c>
      <c r="C15">
        <v>0.68200000000000005</v>
      </c>
      <c r="D15">
        <v>0.68400000000000005</v>
      </c>
      <c r="E15">
        <v>0.73399999999999999</v>
      </c>
      <c r="F15">
        <v>0.7</v>
      </c>
      <c r="G15">
        <v>0.86299999999999999</v>
      </c>
      <c r="H15">
        <v>0.83199999999999996</v>
      </c>
      <c r="J15">
        <v>3</v>
      </c>
      <c r="K15">
        <v>4</v>
      </c>
      <c r="L15">
        <v>2</v>
      </c>
      <c r="M15">
        <v>1</v>
      </c>
      <c r="O15">
        <v>3</v>
      </c>
      <c r="P15">
        <v>4</v>
      </c>
      <c r="Q15">
        <v>2</v>
      </c>
      <c r="R15">
        <v>1</v>
      </c>
    </row>
    <row r="16" spans="1:18" x14ac:dyDescent="0.2">
      <c r="A16">
        <v>0.83399999999999996</v>
      </c>
      <c r="B16">
        <v>0.80900000000000005</v>
      </c>
      <c r="C16">
        <v>0.78300000000000003</v>
      </c>
      <c r="D16">
        <v>0.61499999999999999</v>
      </c>
      <c r="E16">
        <v>0.67900000000000005</v>
      </c>
      <c r="F16">
        <v>0.63500000000000001</v>
      </c>
      <c r="G16">
        <v>0.73799999999999999</v>
      </c>
      <c r="H16">
        <v>0.7</v>
      </c>
      <c r="J16">
        <v>1</v>
      </c>
      <c r="K16">
        <v>2</v>
      </c>
      <c r="L16">
        <v>4</v>
      </c>
      <c r="M16">
        <v>3</v>
      </c>
      <c r="O16">
        <v>1</v>
      </c>
      <c r="P16">
        <v>4</v>
      </c>
      <c r="Q16">
        <v>3</v>
      </c>
      <c r="R16">
        <v>2</v>
      </c>
    </row>
    <row r="17" spans="1:18" x14ac:dyDescent="0.2">
      <c r="A17">
        <v>0.879</v>
      </c>
      <c r="B17">
        <v>0.76900000000000002</v>
      </c>
      <c r="C17">
        <v>0.70299999999999996</v>
      </c>
      <c r="D17">
        <v>0.59099999999999997</v>
      </c>
      <c r="E17">
        <v>0.66500000000000004</v>
      </c>
      <c r="F17">
        <v>0.62</v>
      </c>
      <c r="G17">
        <v>0.77</v>
      </c>
      <c r="H17">
        <v>0.71599999999999997</v>
      </c>
      <c r="J17">
        <v>1</v>
      </c>
      <c r="K17">
        <v>2</v>
      </c>
      <c r="L17">
        <v>4</v>
      </c>
      <c r="M17">
        <v>3</v>
      </c>
      <c r="O17">
        <v>1</v>
      </c>
      <c r="P17">
        <v>4</v>
      </c>
      <c r="Q17">
        <v>3</v>
      </c>
      <c r="R17">
        <v>2</v>
      </c>
    </row>
    <row r="18" spans="1:18" x14ac:dyDescent="0.2">
      <c r="A18">
        <v>0.80200000000000005</v>
      </c>
      <c r="B18">
        <v>0.80400000000000005</v>
      </c>
      <c r="C18">
        <v>0.76900000000000002</v>
      </c>
      <c r="D18">
        <v>0.76100000000000001</v>
      </c>
      <c r="E18">
        <v>0.66800000000000004</v>
      </c>
      <c r="F18">
        <v>0.63900000000000001</v>
      </c>
      <c r="G18">
        <v>0.752</v>
      </c>
      <c r="H18">
        <v>0.72299999999999998</v>
      </c>
      <c r="J18">
        <v>1</v>
      </c>
      <c r="K18">
        <v>2</v>
      </c>
      <c r="L18">
        <v>4</v>
      </c>
      <c r="M18">
        <v>3</v>
      </c>
      <c r="O18">
        <v>1</v>
      </c>
      <c r="P18">
        <v>2</v>
      </c>
      <c r="Q18">
        <v>4</v>
      </c>
      <c r="R18">
        <v>3</v>
      </c>
    </row>
    <row r="19" spans="1:18" x14ac:dyDescent="0.2">
      <c r="A19">
        <v>0.80400000000000005</v>
      </c>
      <c r="B19">
        <v>0.81</v>
      </c>
      <c r="C19">
        <v>0.76800000000000002</v>
      </c>
      <c r="D19">
        <v>0.77900000000000003</v>
      </c>
      <c r="E19">
        <v>0.66700000000000004</v>
      </c>
      <c r="F19">
        <v>0.64900000000000002</v>
      </c>
      <c r="G19">
        <v>0.72699999999999998</v>
      </c>
      <c r="H19">
        <v>0.72899999999999998</v>
      </c>
      <c r="J19">
        <v>1</v>
      </c>
      <c r="K19">
        <v>2</v>
      </c>
      <c r="L19">
        <v>4</v>
      </c>
      <c r="M19">
        <v>3</v>
      </c>
      <c r="O19">
        <v>1</v>
      </c>
      <c r="P19">
        <v>2</v>
      </c>
      <c r="Q19">
        <v>4</v>
      </c>
      <c r="R19">
        <v>3</v>
      </c>
    </row>
    <row r="20" spans="1:18" x14ac:dyDescent="0.2">
      <c r="A20">
        <v>0.746</v>
      </c>
      <c r="B20">
        <v>0.71899999999999997</v>
      </c>
      <c r="C20">
        <v>0.64300000000000002</v>
      </c>
      <c r="D20">
        <v>0.59899999999999998</v>
      </c>
      <c r="E20">
        <v>0.66400000000000003</v>
      </c>
      <c r="F20">
        <v>0.65800000000000003</v>
      </c>
      <c r="G20">
        <v>0.7</v>
      </c>
      <c r="H20">
        <v>0.70799999999999996</v>
      </c>
      <c r="J20">
        <v>1</v>
      </c>
      <c r="K20">
        <v>4</v>
      </c>
      <c r="L20">
        <v>3</v>
      </c>
      <c r="M20">
        <v>2</v>
      </c>
      <c r="O20">
        <v>1</v>
      </c>
      <c r="P20">
        <v>4</v>
      </c>
      <c r="Q20">
        <v>3</v>
      </c>
      <c r="R20">
        <v>2</v>
      </c>
    </row>
    <row r="21" spans="1:18" x14ac:dyDescent="0.2">
      <c r="A21">
        <v>0.59299999999999997</v>
      </c>
      <c r="B21">
        <v>0.56599999999999995</v>
      </c>
      <c r="C21">
        <v>0.66200000000000003</v>
      </c>
      <c r="D21">
        <v>0.65200000000000002</v>
      </c>
      <c r="E21">
        <v>0.66900000000000004</v>
      </c>
      <c r="F21">
        <v>0.65200000000000002</v>
      </c>
      <c r="G21">
        <v>0.747</v>
      </c>
      <c r="H21">
        <v>0.76200000000000001</v>
      </c>
      <c r="J21">
        <v>4</v>
      </c>
      <c r="K21">
        <v>3</v>
      </c>
      <c r="L21">
        <v>2</v>
      </c>
      <c r="M21">
        <v>1</v>
      </c>
      <c r="O21">
        <v>4</v>
      </c>
      <c r="P21">
        <v>2.5</v>
      </c>
      <c r="Q21">
        <v>2.5</v>
      </c>
      <c r="R21">
        <v>1</v>
      </c>
    </row>
    <row r="23" spans="1:18" x14ac:dyDescent="0.2">
      <c r="A23" t="s">
        <v>11</v>
      </c>
      <c r="C23" t="s">
        <v>11</v>
      </c>
      <c r="E23" t="s">
        <v>11</v>
      </c>
      <c r="G23" t="s">
        <v>11</v>
      </c>
      <c r="J23" t="s">
        <v>9</v>
      </c>
      <c r="O23" t="s">
        <v>10</v>
      </c>
    </row>
    <row r="24" spans="1:18" x14ac:dyDescent="0.2">
      <c r="A24">
        <f>AVERAGE(A4:A21)</f>
        <v>0.7803888888888888</v>
      </c>
      <c r="B24">
        <f t="shared" ref="B24:H24" si="0">AVERAGE(B4:B21)</f>
        <v>0.74916666666666676</v>
      </c>
      <c r="C24">
        <f t="shared" si="0"/>
        <v>0.71838888888888908</v>
      </c>
      <c r="D24">
        <f t="shared" si="0"/>
        <v>0.65844444444444439</v>
      </c>
      <c r="E24">
        <f t="shared" si="0"/>
        <v>0.71961111111111109</v>
      </c>
      <c r="F24">
        <f t="shared" si="0"/>
        <v>0.67305555555555552</v>
      </c>
      <c r="G24">
        <f t="shared" si="0"/>
        <v>0.80349999999999999</v>
      </c>
      <c r="H24">
        <f t="shared" si="0"/>
        <v>0.77600000000000002</v>
      </c>
      <c r="J24" t="s">
        <v>11</v>
      </c>
      <c r="O24" t="s">
        <v>11</v>
      </c>
    </row>
    <row r="25" spans="1:18" x14ac:dyDescent="0.2">
      <c r="A25" t="s">
        <v>12</v>
      </c>
      <c r="C25" t="s">
        <v>12</v>
      </c>
      <c r="E25" t="s">
        <v>12</v>
      </c>
      <c r="G25" t="s">
        <v>12</v>
      </c>
      <c r="J25">
        <f>AVERAGE(J4:J21)</f>
        <v>2.1944444444444446</v>
      </c>
      <c r="K25">
        <f t="shared" ref="K25:M25" si="1">AVERAGE(K4:K21)</f>
        <v>3.1388888888888888</v>
      </c>
      <c r="L25">
        <f t="shared" si="1"/>
        <v>3</v>
      </c>
      <c r="M25">
        <f t="shared" si="1"/>
        <v>1.6666666666666667</v>
      </c>
      <c r="O25">
        <f>AVERAGE(O4:O21)</f>
        <v>2.1111111111111112</v>
      </c>
      <c r="P25">
        <f t="shared" ref="P25:R25" si="2">AVERAGE(P4:P21)</f>
        <v>3.25</v>
      </c>
      <c r="Q25">
        <f t="shared" si="2"/>
        <v>2.8055555555555554</v>
      </c>
      <c r="R25">
        <f t="shared" si="2"/>
        <v>1.8333333333333333</v>
      </c>
    </row>
    <row r="26" spans="1:18" x14ac:dyDescent="0.2">
      <c r="A26">
        <f>_xlfn.STDEV.S(A4:A21)</f>
        <v>8.1060717177195166E-2</v>
      </c>
      <c r="B26">
        <f t="shared" ref="B26:H26" si="3">_xlfn.STDEV.S(B4:B21)</f>
        <v>7.9403104102903271E-2</v>
      </c>
      <c r="C26">
        <f t="shared" si="3"/>
        <v>5.8509063037416174E-2</v>
      </c>
      <c r="D26">
        <f t="shared" si="3"/>
        <v>0.10643651641304268</v>
      </c>
      <c r="E26">
        <f t="shared" si="3"/>
        <v>5.0469721719636186E-2</v>
      </c>
      <c r="F26">
        <f t="shared" si="3"/>
        <v>7.7907541145388393E-2</v>
      </c>
      <c r="G26">
        <f t="shared" si="3"/>
        <v>5.1392663701669915E-2</v>
      </c>
      <c r="H26">
        <f t="shared" si="3"/>
        <v>6.1040006167604334E-2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B996-4623-4A40-B1E4-4F8725B6DE33}">
  <dimension ref="A1:R28"/>
  <sheetViews>
    <sheetView topLeftCell="J1" workbookViewId="0">
      <selection activeCell="O4" sqref="O4:R21"/>
    </sheetView>
  </sheetViews>
  <sheetFormatPr baseColWidth="10" defaultRowHeight="16" x14ac:dyDescent="0.2"/>
  <cols>
    <col min="3" max="3" width="16" customWidth="1"/>
    <col min="11" max="11" width="15" customWidth="1"/>
    <col min="16" max="16" width="14.83203125" customWidth="1"/>
  </cols>
  <sheetData>
    <row r="1" spans="1:18" x14ac:dyDescent="0.2">
      <c r="J1" t="s">
        <v>9</v>
      </c>
      <c r="O1" t="s">
        <v>10</v>
      </c>
    </row>
    <row r="2" spans="1:18" x14ac:dyDescent="0.2">
      <c r="A2" t="s">
        <v>14</v>
      </c>
      <c r="C2" t="s">
        <v>15</v>
      </c>
      <c r="E2" t="s">
        <v>5</v>
      </c>
      <c r="G2" t="s">
        <v>6</v>
      </c>
      <c r="J2" t="s">
        <v>14</v>
      </c>
      <c r="K2" t="s">
        <v>15</v>
      </c>
      <c r="L2" t="s">
        <v>5</v>
      </c>
      <c r="M2" t="s">
        <v>6</v>
      </c>
      <c r="O2" t="s">
        <v>14</v>
      </c>
      <c r="P2" t="s">
        <v>15</v>
      </c>
      <c r="Q2" t="s">
        <v>5</v>
      </c>
      <c r="R2" t="s">
        <v>6</v>
      </c>
    </row>
    <row r="3" spans="1:18" x14ac:dyDescent="0.2">
      <c r="A3" t="s">
        <v>9</v>
      </c>
      <c r="B3" t="s">
        <v>10</v>
      </c>
      <c r="C3" t="s">
        <v>9</v>
      </c>
      <c r="D3" t="s">
        <v>10</v>
      </c>
      <c r="E3" t="s">
        <v>9</v>
      </c>
      <c r="F3" t="s">
        <v>10</v>
      </c>
      <c r="G3" t="s">
        <v>9</v>
      </c>
      <c r="H3" t="s">
        <v>10</v>
      </c>
    </row>
    <row r="4" spans="1:18" x14ac:dyDescent="0.2">
      <c r="A4">
        <v>0.79100000000000004</v>
      </c>
      <c r="B4">
        <v>0.78900000000000003</v>
      </c>
      <c r="C4">
        <v>0.65100000000000002</v>
      </c>
      <c r="D4">
        <v>0.57299999999999995</v>
      </c>
      <c r="E4">
        <v>0.61099999999999999</v>
      </c>
      <c r="F4">
        <v>0.52200000000000002</v>
      </c>
      <c r="G4">
        <v>0.745</v>
      </c>
      <c r="H4">
        <v>0.72799999999999998</v>
      </c>
      <c r="J4">
        <v>1</v>
      </c>
      <c r="K4">
        <v>3</v>
      </c>
      <c r="L4">
        <v>4</v>
      </c>
      <c r="M4">
        <v>2</v>
      </c>
      <c r="O4">
        <v>1</v>
      </c>
      <c r="P4">
        <v>3</v>
      </c>
      <c r="Q4">
        <v>4</v>
      </c>
      <c r="R4">
        <v>2</v>
      </c>
    </row>
    <row r="5" spans="1:18" x14ac:dyDescent="0.2">
      <c r="A5">
        <v>0.79800000000000004</v>
      </c>
      <c r="B5">
        <v>0.80600000000000005</v>
      </c>
      <c r="C5">
        <v>0.61799999999999999</v>
      </c>
      <c r="D5">
        <v>0.52800000000000002</v>
      </c>
      <c r="E5">
        <v>0.6</v>
      </c>
      <c r="F5">
        <v>0.505</v>
      </c>
      <c r="G5">
        <v>0.74299999999999999</v>
      </c>
      <c r="H5">
        <v>0.71399999999999997</v>
      </c>
      <c r="J5">
        <v>1</v>
      </c>
      <c r="K5">
        <v>3</v>
      </c>
      <c r="L5">
        <v>4</v>
      </c>
      <c r="M5">
        <v>2</v>
      </c>
      <c r="O5">
        <v>1</v>
      </c>
      <c r="P5">
        <v>3</v>
      </c>
      <c r="Q5">
        <v>4</v>
      </c>
      <c r="R5">
        <v>2</v>
      </c>
    </row>
    <row r="6" spans="1:18" x14ac:dyDescent="0.2">
      <c r="A6">
        <v>0.749</v>
      </c>
      <c r="B6">
        <v>0.72799999999999998</v>
      </c>
      <c r="C6">
        <v>0.56000000000000005</v>
      </c>
      <c r="D6">
        <v>0.46100000000000002</v>
      </c>
      <c r="E6">
        <v>0.623</v>
      </c>
      <c r="F6">
        <v>0.54200000000000004</v>
      </c>
      <c r="G6">
        <v>0.73899999999999999</v>
      </c>
      <c r="H6">
        <v>0.69799999999999995</v>
      </c>
      <c r="J6">
        <v>1</v>
      </c>
      <c r="K6">
        <v>4</v>
      </c>
      <c r="L6">
        <v>3</v>
      </c>
      <c r="M6">
        <v>2</v>
      </c>
      <c r="O6">
        <v>1</v>
      </c>
      <c r="P6">
        <v>4</v>
      </c>
      <c r="Q6">
        <v>3</v>
      </c>
      <c r="R6">
        <v>2</v>
      </c>
    </row>
    <row r="7" spans="1:18" x14ac:dyDescent="0.2">
      <c r="A7">
        <v>0.75</v>
      </c>
      <c r="B7">
        <v>0.72699999999999998</v>
      </c>
      <c r="C7">
        <v>0.59799999999999998</v>
      </c>
      <c r="D7">
        <v>0.52300000000000002</v>
      </c>
      <c r="E7">
        <v>0.57299999999999995</v>
      </c>
      <c r="F7">
        <v>0.45800000000000002</v>
      </c>
      <c r="G7">
        <v>0.64200000000000002</v>
      </c>
      <c r="H7">
        <v>0.56999999999999995</v>
      </c>
      <c r="J7">
        <v>1</v>
      </c>
      <c r="K7">
        <v>3</v>
      </c>
      <c r="L7">
        <v>4</v>
      </c>
      <c r="M7">
        <v>2</v>
      </c>
      <c r="O7">
        <v>1</v>
      </c>
      <c r="P7">
        <v>3</v>
      </c>
      <c r="Q7">
        <v>4</v>
      </c>
      <c r="R7">
        <v>2</v>
      </c>
    </row>
    <row r="8" spans="1:18" x14ac:dyDescent="0.2">
      <c r="A8">
        <v>0.79700000000000004</v>
      </c>
      <c r="B8">
        <v>0.70899999999999996</v>
      </c>
      <c r="C8">
        <v>0.67900000000000005</v>
      </c>
      <c r="D8">
        <v>0.51700000000000002</v>
      </c>
      <c r="E8">
        <v>0.52700000000000002</v>
      </c>
      <c r="F8">
        <v>0.41</v>
      </c>
      <c r="G8">
        <v>0.73</v>
      </c>
      <c r="H8">
        <v>0.70299999999999996</v>
      </c>
      <c r="J8">
        <v>1</v>
      </c>
      <c r="K8">
        <v>3</v>
      </c>
      <c r="L8">
        <v>4</v>
      </c>
      <c r="M8">
        <v>2</v>
      </c>
      <c r="O8">
        <v>1</v>
      </c>
      <c r="P8">
        <v>3</v>
      </c>
      <c r="Q8">
        <v>4</v>
      </c>
      <c r="R8">
        <v>2</v>
      </c>
    </row>
    <row r="9" spans="1:18" x14ac:dyDescent="0.2">
      <c r="A9">
        <v>0.79100000000000004</v>
      </c>
      <c r="B9">
        <v>0.70199999999999996</v>
      </c>
      <c r="C9">
        <v>0.65</v>
      </c>
      <c r="D9">
        <v>0.5</v>
      </c>
      <c r="E9">
        <v>0.63800000000000001</v>
      </c>
      <c r="F9">
        <v>0.52900000000000003</v>
      </c>
      <c r="G9">
        <v>0.61699999999999999</v>
      </c>
      <c r="H9">
        <v>0.54100000000000004</v>
      </c>
      <c r="J9">
        <v>1</v>
      </c>
      <c r="K9">
        <v>2</v>
      </c>
      <c r="L9">
        <v>3</v>
      </c>
      <c r="M9">
        <v>4</v>
      </c>
      <c r="O9">
        <v>1</v>
      </c>
      <c r="P9">
        <v>4</v>
      </c>
      <c r="Q9">
        <v>3</v>
      </c>
      <c r="R9">
        <v>2</v>
      </c>
    </row>
    <row r="10" spans="1:18" x14ac:dyDescent="0.2">
      <c r="A10">
        <v>0.83899999999999997</v>
      </c>
      <c r="B10">
        <v>0.76400000000000001</v>
      </c>
      <c r="C10">
        <v>0.68600000000000005</v>
      </c>
      <c r="D10">
        <v>0.52300000000000002</v>
      </c>
      <c r="E10">
        <v>0.66300000000000003</v>
      </c>
      <c r="F10">
        <v>0.5</v>
      </c>
      <c r="G10">
        <v>0.77800000000000002</v>
      </c>
      <c r="H10">
        <v>0.65100000000000002</v>
      </c>
      <c r="J10">
        <v>1</v>
      </c>
      <c r="K10">
        <v>3</v>
      </c>
      <c r="L10">
        <v>4</v>
      </c>
      <c r="M10">
        <v>2</v>
      </c>
      <c r="O10">
        <v>1</v>
      </c>
      <c r="P10">
        <v>3</v>
      </c>
      <c r="Q10">
        <v>4</v>
      </c>
      <c r="R10">
        <v>2</v>
      </c>
    </row>
    <row r="11" spans="1:18" x14ac:dyDescent="0.2">
      <c r="A11">
        <v>0.76100000000000001</v>
      </c>
      <c r="B11">
        <v>0.65</v>
      </c>
      <c r="C11">
        <v>0.66100000000000003</v>
      </c>
      <c r="D11">
        <v>0.47099999999999997</v>
      </c>
      <c r="E11">
        <v>0.67600000000000005</v>
      </c>
      <c r="F11">
        <v>0.51200000000000001</v>
      </c>
      <c r="G11">
        <v>0.77800000000000002</v>
      </c>
      <c r="H11">
        <v>0.66600000000000004</v>
      </c>
      <c r="J11">
        <v>2</v>
      </c>
      <c r="K11">
        <v>4</v>
      </c>
      <c r="L11">
        <v>3</v>
      </c>
      <c r="M11">
        <v>1</v>
      </c>
      <c r="O11">
        <v>2</v>
      </c>
      <c r="P11">
        <v>4</v>
      </c>
      <c r="Q11">
        <v>3</v>
      </c>
      <c r="R11">
        <v>1</v>
      </c>
    </row>
    <row r="12" spans="1:18" x14ac:dyDescent="0.2">
      <c r="A12">
        <v>0.71</v>
      </c>
      <c r="B12">
        <v>0.67700000000000005</v>
      </c>
      <c r="C12">
        <v>0.53800000000000003</v>
      </c>
      <c r="D12">
        <v>0.42699999999999999</v>
      </c>
      <c r="E12">
        <v>0.69</v>
      </c>
      <c r="F12">
        <v>0.52300000000000002</v>
      </c>
      <c r="G12">
        <v>0.79</v>
      </c>
      <c r="H12">
        <v>0.69099999999999995</v>
      </c>
      <c r="J12">
        <v>2</v>
      </c>
      <c r="K12">
        <v>4</v>
      </c>
      <c r="L12">
        <v>3</v>
      </c>
      <c r="M12">
        <v>1</v>
      </c>
      <c r="O12">
        <v>2</v>
      </c>
      <c r="P12">
        <v>4</v>
      </c>
      <c r="Q12">
        <v>3</v>
      </c>
      <c r="R12">
        <v>1</v>
      </c>
    </row>
    <row r="13" spans="1:18" x14ac:dyDescent="0.2">
      <c r="A13">
        <v>0.70799999999999996</v>
      </c>
      <c r="B13">
        <v>0.67500000000000004</v>
      </c>
      <c r="C13">
        <v>0.55600000000000005</v>
      </c>
      <c r="D13">
        <v>0.42199999999999999</v>
      </c>
      <c r="E13">
        <v>0.65400000000000003</v>
      </c>
      <c r="F13">
        <v>0.47</v>
      </c>
      <c r="G13">
        <v>0.73599999999999999</v>
      </c>
      <c r="H13">
        <v>0.62</v>
      </c>
      <c r="J13">
        <v>2</v>
      </c>
      <c r="K13">
        <v>4</v>
      </c>
      <c r="L13">
        <v>3</v>
      </c>
      <c r="M13">
        <v>1</v>
      </c>
      <c r="O13">
        <v>1</v>
      </c>
      <c r="P13">
        <v>4</v>
      </c>
      <c r="Q13">
        <v>3</v>
      </c>
      <c r="R13">
        <v>2</v>
      </c>
    </row>
    <row r="14" spans="1:18" x14ac:dyDescent="0.2">
      <c r="A14">
        <v>0.755</v>
      </c>
      <c r="B14">
        <v>0.67600000000000005</v>
      </c>
      <c r="C14">
        <v>0.63400000000000001</v>
      </c>
      <c r="D14">
        <v>0.47899999999999998</v>
      </c>
      <c r="E14">
        <v>0.64900000000000002</v>
      </c>
      <c r="F14">
        <v>0.45900000000000002</v>
      </c>
      <c r="G14">
        <v>0.77400000000000002</v>
      </c>
      <c r="H14">
        <v>0.66400000000000003</v>
      </c>
      <c r="J14">
        <v>2</v>
      </c>
      <c r="K14">
        <v>4</v>
      </c>
      <c r="L14">
        <v>3</v>
      </c>
      <c r="M14">
        <v>1</v>
      </c>
      <c r="O14">
        <v>1</v>
      </c>
      <c r="P14">
        <v>3</v>
      </c>
      <c r="Q14">
        <v>4</v>
      </c>
      <c r="R14">
        <v>2</v>
      </c>
    </row>
    <row r="15" spans="1:18" x14ac:dyDescent="0.2">
      <c r="A15">
        <v>0.76800000000000002</v>
      </c>
      <c r="B15">
        <v>0.67600000000000005</v>
      </c>
      <c r="C15">
        <v>0.66</v>
      </c>
      <c r="D15">
        <v>0.52200000000000002</v>
      </c>
      <c r="E15">
        <v>0.63100000000000001</v>
      </c>
      <c r="F15">
        <v>0.46200000000000002</v>
      </c>
      <c r="G15">
        <v>0.71699999999999997</v>
      </c>
      <c r="H15">
        <v>0.61299999999999999</v>
      </c>
      <c r="J15">
        <v>1</v>
      </c>
      <c r="K15">
        <v>3</v>
      </c>
      <c r="L15">
        <v>4</v>
      </c>
      <c r="M15">
        <v>2</v>
      </c>
      <c r="O15">
        <v>1</v>
      </c>
      <c r="P15">
        <v>3</v>
      </c>
      <c r="Q15">
        <v>4</v>
      </c>
      <c r="R15">
        <v>2</v>
      </c>
    </row>
    <row r="16" spans="1:18" x14ac:dyDescent="0.2">
      <c r="A16">
        <v>0.80900000000000005</v>
      </c>
      <c r="B16">
        <v>0.81799999999999995</v>
      </c>
      <c r="C16">
        <v>0.628</v>
      </c>
      <c r="D16">
        <v>0.56299999999999994</v>
      </c>
      <c r="E16">
        <v>0.54600000000000004</v>
      </c>
      <c r="F16">
        <v>0.42</v>
      </c>
      <c r="G16">
        <v>0.69399999999999995</v>
      </c>
      <c r="H16">
        <v>0.66</v>
      </c>
      <c r="J16">
        <v>1</v>
      </c>
      <c r="K16">
        <v>3</v>
      </c>
      <c r="L16">
        <v>4</v>
      </c>
      <c r="M16">
        <v>2</v>
      </c>
      <c r="O16">
        <v>1</v>
      </c>
      <c r="P16">
        <v>3</v>
      </c>
      <c r="Q16">
        <v>4</v>
      </c>
      <c r="R16">
        <v>2</v>
      </c>
    </row>
    <row r="17" spans="1:18" x14ac:dyDescent="0.2">
      <c r="A17">
        <v>0.71699999999999997</v>
      </c>
      <c r="B17">
        <v>0.69699999999999995</v>
      </c>
      <c r="C17">
        <v>0.54300000000000004</v>
      </c>
      <c r="D17">
        <v>0.41</v>
      </c>
      <c r="E17">
        <v>0.53400000000000003</v>
      </c>
      <c r="F17">
        <v>0.41299999999999998</v>
      </c>
      <c r="G17">
        <v>0.67</v>
      </c>
      <c r="H17">
        <v>0.61899999999999999</v>
      </c>
      <c r="J17">
        <v>1</v>
      </c>
      <c r="K17">
        <v>3</v>
      </c>
      <c r="L17">
        <v>4</v>
      </c>
      <c r="M17">
        <v>2</v>
      </c>
      <c r="O17">
        <v>1</v>
      </c>
      <c r="P17">
        <v>4</v>
      </c>
      <c r="Q17">
        <v>3</v>
      </c>
      <c r="R17">
        <v>2</v>
      </c>
    </row>
    <row r="18" spans="1:18" x14ac:dyDescent="0.2">
      <c r="A18">
        <v>0.79700000000000004</v>
      </c>
      <c r="B18">
        <v>0.71399999999999997</v>
      </c>
      <c r="C18">
        <v>0.68400000000000005</v>
      </c>
      <c r="D18">
        <v>0.54</v>
      </c>
      <c r="E18">
        <v>0.57799999999999996</v>
      </c>
      <c r="F18">
        <v>0.433</v>
      </c>
      <c r="G18">
        <v>0.65300000000000002</v>
      </c>
      <c r="H18">
        <v>0.63200000000000001</v>
      </c>
      <c r="J18">
        <v>1</v>
      </c>
      <c r="K18">
        <v>2</v>
      </c>
      <c r="L18">
        <v>4</v>
      </c>
      <c r="M18">
        <v>3</v>
      </c>
      <c r="O18">
        <v>1</v>
      </c>
      <c r="P18">
        <v>3</v>
      </c>
      <c r="Q18">
        <v>4</v>
      </c>
      <c r="R18">
        <v>2</v>
      </c>
    </row>
    <row r="19" spans="1:18" x14ac:dyDescent="0.2">
      <c r="A19">
        <v>0.752</v>
      </c>
      <c r="B19">
        <v>0.625</v>
      </c>
      <c r="C19">
        <v>0.67700000000000005</v>
      </c>
      <c r="D19">
        <v>0.51</v>
      </c>
      <c r="E19">
        <v>0.58399999999999996</v>
      </c>
      <c r="F19">
        <v>0.40500000000000003</v>
      </c>
      <c r="G19">
        <v>0.72499999999999998</v>
      </c>
      <c r="H19">
        <v>0.63500000000000001</v>
      </c>
      <c r="J19">
        <v>1</v>
      </c>
      <c r="K19">
        <v>3</v>
      </c>
      <c r="L19">
        <v>4</v>
      </c>
      <c r="M19">
        <v>2</v>
      </c>
      <c r="O19">
        <v>2</v>
      </c>
      <c r="P19">
        <v>3</v>
      </c>
      <c r="Q19">
        <v>4</v>
      </c>
      <c r="R19">
        <v>1</v>
      </c>
    </row>
    <row r="20" spans="1:18" x14ac:dyDescent="0.2">
      <c r="A20">
        <v>0.64900000000000002</v>
      </c>
      <c r="B20">
        <v>0.58599999999999997</v>
      </c>
      <c r="C20">
        <v>0.54400000000000004</v>
      </c>
      <c r="D20">
        <v>0.40799999999999997</v>
      </c>
      <c r="E20">
        <v>0.58899999999999997</v>
      </c>
      <c r="F20">
        <v>0.42599999999999999</v>
      </c>
      <c r="G20">
        <v>0.71699999999999997</v>
      </c>
      <c r="H20">
        <v>0.61399999999999999</v>
      </c>
      <c r="J20">
        <v>2</v>
      </c>
      <c r="K20">
        <v>4</v>
      </c>
      <c r="L20">
        <v>3</v>
      </c>
      <c r="M20">
        <v>1</v>
      </c>
      <c r="O20">
        <v>2</v>
      </c>
      <c r="P20">
        <v>4</v>
      </c>
      <c r="Q20">
        <v>3</v>
      </c>
      <c r="R20">
        <v>1</v>
      </c>
    </row>
    <row r="21" spans="1:18" x14ac:dyDescent="0.2">
      <c r="A21">
        <v>0.754</v>
      </c>
      <c r="B21">
        <v>0.65900000000000003</v>
      </c>
      <c r="C21">
        <v>0.625</v>
      </c>
      <c r="D21">
        <v>0.48599999999999999</v>
      </c>
      <c r="E21">
        <v>0.60499999999999998</v>
      </c>
      <c r="F21">
        <v>0.45700000000000002</v>
      </c>
      <c r="G21">
        <v>0.753</v>
      </c>
      <c r="H21">
        <v>0.67300000000000004</v>
      </c>
      <c r="J21">
        <v>1</v>
      </c>
      <c r="K21">
        <v>3</v>
      </c>
      <c r="L21">
        <v>4</v>
      </c>
      <c r="M21">
        <v>2</v>
      </c>
      <c r="O21">
        <v>2</v>
      </c>
      <c r="P21">
        <v>3</v>
      </c>
      <c r="Q21">
        <v>4</v>
      </c>
      <c r="R21">
        <v>1</v>
      </c>
    </row>
    <row r="24" spans="1:18" x14ac:dyDescent="0.2">
      <c r="J24" t="s">
        <v>9</v>
      </c>
      <c r="O24" t="s">
        <v>10</v>
      </c>
    </row>
    <row r="25" spans="1:18" x14ac:dyDescent="0.2">
      <c r="A25" t="s">
        <v>11</v>
      </c>
      <c r="C25" t="s">
        <v>11</v>
      </c>
      <c r="E25" t="s">
        <v>11</v>
      </c>
      <c r="G25" t="s">
        <v>11</v>
      </c>
      <c r="J25" t="s">
        <v>11</v>
      </c>
      <c r="O25" t="s">
        <v>11</v>
      </c>
    </row>
    <row r="26" spans="1:18" x14ac:dyDescent="0.2">
      <c r="A26">
        <f>AVERAGE(A4:A21)</f>
        <v>0.76083333333333347</v>
      </c>
      <c r="B26">
        <f t="shared" ref="B26:H26" si="0">AVERAGE(B4:B21)</f>
        <v>0.70433333333333337</v>
      </c>
      <c r="C26">
        <f t="shared" si="0"/>
        <v>0.62177777777777765</v>
      </c>
      <c r="D26">
        <f t="shared" si="0"/>
        <v>0.49238888888888888</v>
      </c>
      <c r="E26">
        <f t="shared" si="0"/>
        <v>0.60950000000000015</v>
      </c>
      <c r="F26">
        <f t="shared" si="0"/>
        <v>0.46922222222222221</v>
      </c>
      <c r="G26">
        <f t="shared" si="0"/>
        <v>0.7222777777777778</v>
      </c>
      <c r="H26">
        <f t="shared" si="0"/>
        <v>0.64955555555555555</v>
      </c>
      <c r="J26">
        <f>AVERAGE(J4:J21)</f>
        <v>1.2777777777777777</v>
      </c>
      <c r="K26">
        <f t="shared" ref="K26:M26" si="1">AVERAGE(K4:K21)</f>
        <v>3.2222222222222223</v>
      </c>
      <c r="L26">
        <f t="shared" si="1"/>
        <v>3.6111111111111112</v>
      </c>
      <c r="M26">
        <f t="shared" si="1"/>
        <v>1.8888888888888888</v>
      </c>
      <c r="O26">
        <f>AVERAGE(O4:O21)</f>
        <v>1.2777777777777777</v>
      </c>
      <c r="P26">
        <f t="shared" ref="P26:R26" si="2">AVERAGE(P4:P21)</f>
        <v>3.3888888888888888</v>
      </c>
      <c r="Q26">
        <f t="shared" si="2"/>
        <v>3.6111111111111112</v>
      </c>
      <c r="R26">
        <f t="shared" si="2"/>
        <v>1.7222222222222223</v>
      </c>
    </row>
    <row r="27" spans="1:18" x14ac:dyDescent="0.2">
      <c r="A27" t="s">
        <v>12</v>
      </c>
      <c r="C27" t="s">
        <v>12</v>
      </c>
      <c r="E27" t="s">
        <v>12</v>
      </c>
    </row>
    <row r="28" spans="1:18" x14ac:dyDescent="0.2">
      <c r="A28">
        <f>_xlfn.STDEV.S(A4:A21)</f>
        <v>4.5061069672168247E-2</v>
      </c>
      <c r="B28">
        <f t="shared" ref="B28:H28" si="3">_xlfn.STDEV.S(B4:B21)</f>
        <v>6.123724356957945E-2</v>
      </c>
      <c r="C28">
        <f t="shared" si="3"/>
        <v>5.2672747229032923E-2</v>
      </c>
      <c r="D28">
        <f t="shared" si="3"/>
        <v>5.061171555711174E-2</v>
      </c>
      <c r="E28">
        <f t="shared" si="3"/>
        <v>4.7779210344840055E-2</v>
      </c>
      <c r="F28">
        <f t="shared" si="3"/>
        <v>4.5654141691579005E-2</v>
      </c>
      <c r="G28">
        <f t="shared" si="3"/>
        <v>4.9593412223275318E-2</v>
      </c>
      <c r="H28">
        <f t="shared" si="3"/>
        <v>4.9353731871796702E-2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621E-B081-F640-867D-D0BFF6D9F19D}">
  <dimension ref="A1:R29"/>
  <sheetViews>
    <sheetView topLeftCell="B1" workbookViewId="0">
      <selection activeCell="O4" sqref="O4:R21"/>
    </sheetView>
  </sheetViews>
  <sheetFormatPr baseColWidth="10" defaultRowHeight="16" x14ac:dyDescent="0.2"/>
  <cols>
    <col min="3" max="3" width="14.6640625" customWidth="1"/>
    <col min="7" max="7" width="11.33203125" customWidth="1"/>
    <col min="11" max="11" width="14.6640625" customWidth="1"/>
    <col min="16" max="16" width="14.83203125" customWidth="1"/>
  </cols>
  <sheetData>
    <row r="1" spans="1:18" x14ac:dyDescent="0.2">
      <c r="J1" t="s">
        <v>9</v>
      </c>
      <c r="O1" t="s">
        <v>10</v>
      </c>
    </row>
    <row r="2" spans="1:18" x14ac:dyDescent="0.2">
      <c r="A2" t="s">
        <v>14</v>
      </c>
      <c r="C2" t="s">
        <v>15</v>
      </c>
      <c r="E2" t="s">
        <v>5</v>
      </c>
      <c r="G2" t="s">
        <v>6</v>
      </c>
      <c r="J2" t="s">
        <v>14</v>
      </c>
      <c r="K2" t="s">
        <v>15</v>
      </c>
      <c r="L2" t="s">
        <v>5</v>
      </c>
      <c r="M2" t="s">
        <v>6</v>
      </c>
      <c r="O2" t="s">
        <v>14</v>
      </c>
      <c r="P2" t="s">
        <v>15</v>
      </c>
      <c r="Q2" t="s">
        <v>5</v>
      </c>
      <c r="R2" t="s">
        <v>6</v>
      </c>
    </row>
    <row r="3" spans="1:18" x14ac:dyDescent="0.2">
      <c r="A3" t="s">
        <v>9</v>
      </c>
      <c r="B3" t="s">
        <v>10</v>
      </c>
      <c r="C3" t="s">
        <v>9</v>
      </c>
      <c r="D3" t="s">
        <v>10</v>
      </c>
      <c r="E3" t="s">
        <v>9</v>
      </c>
      <c r="F3" t="s">
        <v>10</v>
      </c>
      <c r="G3" t="s">
        <v>9</v>
      </c>
      <c r="H3" t="s">
        <v>10</v>
      </c>
    </row>
    <row r="4" spans="1:18" x14ac:dyDescent="0.2">
      <c r="A4">
        <v>0.67500000000000004</v>
      </c>
      <c r="B4">
        <v>0.61199999999999999</v>
      </c>
      <c r="C4">
        <v>0.48899999999999999</v>
      </c>
      <c r="D4">
        <v>0.47299999999999998</v>
      </c>
      <c r="E4">
        <v>0.56200000000000006</v>
      </c>
      <c r="F4">
        <v>0.52700000000000002</v>
      </c>
      <c r="G4">
        <v>0.81699999999999995</v>
      </c>
      <c r="H4">
        <v>0.85</v>
      </c>
      <c r="J4">
        <v>2</v>
      </c>
      <c r="K4">
        <v>4</v>
      </c>
      <c r="L4">
        <v>3</v>
      </c>
      <c r="M4">
        <v>1</v>
      </c>
      <c r="O4">
        <v>2</v>
      </c>
      <c r="P4">
        <v>4</v>
      </c>
      <c r="Q4">
        <v>3</v>
      </c>
      <c r="R4">
        <v>1</v>
      </c>
    </row>
    <row r="5" spans="1:18" x14ac:dyDescent="0.2">
      <c r="A5">
        <v>0.66400000000000003</v>
      </c>
      <c r="B5">
        <v>0.64200000000000002</v>
      </c>
      <c r="C5">
        <v>0.54300000000000004</v>
      </c>
      <c r="D5">
        <v>0.54100000000000004</v>
      </c>
      <c r="E5">
        <v>0.68200000000000005</v>
      </c>
      <c r="F5">
        <v>0.68200000000000005</v>
      </c>
      <c r="G5">
        <v>0.80800000000000005</v>
      </c>
      <c r="H5">
        <v>0.81399999999999995</v>
      </c>
      <c r="J5">
        <v>3</v>
      </c>
      <c r="K5">
        <v>4</v>
      </c>
      <c r="L5">
        <v>2</v>
      </c>
      <c r="M5">
        <v>1</v>
      </c>
      <c r="O5">
        <v>3</v>
      </c>
      <c r="P5">
        <v>4</v>
      </c>
      <c r="Q5">
        <v>2</v>
      </c>
      <c r="R5">
        <v>1</v>
      </c>
    </row>
    <row r="6" spans="1:18" x14ac:dyDescent="0.2">
      <c r="A6">
        <v>0.77100000000000002</v>
      </c>
      <c r="B6">
        <v>0.79600000000000004</v>
      </c>
      <c r="C6">
        <v>0.55600000000000005</v>
      </c>
      <c r="D6">
        <v>0.55700000000000005</v>
      </c>
      <c r="E6">
        <v>0.65300000000000002</v>
      </c>
      <c r="F6">
        <v>0.64100000000000001</v>
      </c>
      <c r="G6">
        <v>0.82699999999999996</v>
      </c>
      <c r="H6">
        <v>0.80800000000000005</v>
      </c>
      <c r="J6">
        <v>2</v>
      </c>
      <c r="K6">
        <v>4</v>
      </c>
      <c r="L6">
        <v>3</v>
      </c>
      <c r="M6">
        <v>1</v>
      </c>
      <c r="O6">
        <v>2</v>
      </c>
      <c r="P6">
        <v>4</v>
      </c>
      <c r="Q6">
        <v>3</v>
      </c>
      <c r="R6">
        <v>1</v>
      </c>
    </row>
    <row r="7" spans="1:18" x14ac:dyDescent="0.2">
      <c r="A7">
        <v>0.69299999999999995</v>
      </c>
      <c r="B7">
        <v>0.72</v>
      </c>
      <c r="C7">
        <v>0.30099999999999999</v>
      </c>
      <c r="D7">
        <v>0.317</v>
      </c>
      <c r="E7">
        <v>0.61799999999999999</v>
      </c>
      <c r="F7">
        <v>0.65500000000000003</v>
      </c>
      <c r="G7">
        <v>0.78600000000000003</v>
      </c>
      <c r="H7">
        <v>0.82799999999999996</v>
      </c>
      <c r="J7">
        <v>2</v>
      </c>
      <c r="K7">
        <v>4</v>
      </c>
      <c r="L7">
        <v>3</v>
      </c>
      <c r="M7">
        <v>1</v>
      </c>
      <c r="O7">
        <v>2</v>
      </c>
      <c r="P7">
        <v>4</v>
      </c>
      <c r="Q7">
        <v>3</v>
      </c>
      <c r="R7">
        <v>1</v>
      </c>
    </row>
    <row r="8" spans="1:18" x14ac:dyDescent="0.2">
      <c r="A8">
        <v>0.64500000000000002</v>
      </c>
      <c r="B8">
        <v>0.64700000000000002</v>
      </c>
      <c r="C8">
        <v>0.77100000000000002</v>
      </c>
      <c r="D8">
        <v>0.78500000000000003</v>
      </c>
      <c r="E8">
        <v>0.56399999999999995</v>
      </c>
      <c r="F8">
        <v>0.61799999999999999</v>
      </c>
      <c r="G8">
        <v>0.80600000000000005</v>
      </c>
      <c r="H8">
        <v>0.85299999999999998</v>
      </c>
      <c r="J8">
        <v>3</v>
      </c>
      <c r="K8">
        <v>2</v>
      </c>
      <c r="L8">
        <v>4</v>
      </c>
      <c r="M8">
        <v>1</v>
      </c>
      <c r="O8">
        <v>3</v>
      </c>
      <c r="P8">
        <v>2</v>
      </c>
      <c r="Q8">
        <v>4</v>
      </c>
      <c r="R8">
        <v>1</v>
      </c>
    </row>
    <row r="9" spans="1:18" x14ac:dyDescent="0.2">
      <c r="A9">
        <v>0.69199999999999995</v>
      </c>
      <c r="B9">
        <v>0.69199999999999995</v>
      </c>
      <c r="C9">
        <v>0.58299999999999996</v>
      </c>
      <c r="D9">
        <v>0.58199999999999996</v>
      </c>
      <c r="E9">
        <v>0.59299999999999997</v>
      </c>
      <c r="F9">
        <v>0.63200000000000001</v>
      </c>
      <c r="G9">
        <v>0.79100000000000004</v>
      </c>
      <c r="H9">
        <v>0.83099999999999996</v>
      </c>
      <c r="J9">
        <v>2</v>
      </c>
      <c r="K9">
        <v>4</v>
      </c>
      <c r="L9">
        <v>3</v>
      </c>
      <c r="M9">
        <v>1</v>
      </c>
      <c r="O9">
        <v>2</v>
      </c>
      <c r="P9">
        <v>4</v>
      </c>
      <c r="Q9">
        <v>3</v>
      </c>
      <c r="R9">
        <v>1</v>
      </c>
    </row>
    <row r="10" spans="1:18" x14ac:dyDescent="0.2">
      <c r="A10">
        <v>0.71899999999999997</v>
      </c>
      <c r="B10">
        <v>0.75900000000000001</v>
      </c>
      <c r="C10">
        <v>0.439</v>
      </c>
      <c r="D10">
        <v>0.39</v>
      </c>
      <c r="E10">
        <v>0.71299999999999997</v>
      </c>
      <c r="F10">
        <v>0.72699999999999998</v>
      </c>
      <c r="G10">
        <v>0.65600000000000003</v>
      </c>
      <c r="H10">
        <v>0.66700000000000004</v>
      </c>
      <c r="J10">
        <v>1</v>
      </c>
      <c r="K10">
        <v>4</v>
      </c>
      <c r="L10">
        <v>2</v>
      </c>
      <c r="M10">
        <v>3</v>
      </c>
      <c r="O10">
        <v>1</v>
      </c>
      <c r="P10">
        <v>4</v>
      </c>
      <c r="Q10">
        <v>2</v>
      </c>
      <c r="R10">
        <v>3</v>
      </c>
    </row>
    <row r="11" spans="1:18" x14ac:dyDescent="0.2">
      <c r="A11">
        <v>0.64700000000000002</v>
      </c>
      <c r="B11">
        <v>0.624</v>
      </c>
      <c r="C11">
        <v>0.73</v>
      </c>
      <c r="D11">
        <v>0.73299999999999998</v>
      </c>
      <c r="E11">
        <v>0.65500000000000003</v>
      </c>
      <c r="F11">
        <v>0.65200000000000002</v>
      </c>
      <c r="G11">
        <v>0.60299999999999998</v>
      </c>
      <c r="H11">
        <v>0.626</v>
      </c>
      <c r="J11">
        <v>3</v>
      </c>
      <c r="K11">
        <v>1</v>
      </c>
      <c r="L11">
        <v>2</v>
      </c>
      <c r="M11">
        <v>4</v>
      </c>
      <c r="O11">
        <v>4</v>
      </c>
      <c r="P11">
        <v>1</v>
      </c>
      <c r="Q11">
        <v>2</v>
      </c>
      <c r="R11">
        <v>3</v>
      </c>
    </row>
    <row r="12" spans="1:18" x14ac:dyDescent="0.2">
      <c r="A12">
        <v>0.625</v>
      </c>
      <c r="B12">
        <v>0.65600000000000003</v>
      </c>
      <c r="C12">
        <v>0.79300000000000004</v>
      </c>
      <c r="D12">
        <v>0.76100000000000001</v>
      </c>
      <c r="E12">
        <v>0.72499999999999998</v>
      </c>
      <c r="F12">
        <v>0.69299999999999995</v>
      </c>
      <c r="G12">
        <v>0.69199999999999995</v>
      </c>
      <c r="H12">
        <v>0.70699999999999996</v>
      </c>
      <c r="J12">
        <v>4</v>
      </c>
      <c r="K12">
        <v>1</v>
      </c>
      <c r="L12">
        <v>2</v>
      </c>
      <c r="M12">
        <v>3</v>
      </c>
      <c r="O12">
        <v>4</v>
      </c>
      <c r="P12">
        <v>1</v>
      </c>
      <c r="Q12">
        <v>3</v>
      </c>
      <c r="R12">
        <v>2</v>
      </c>
    </row>
    <row r="13" spans="1:18" x14ac:dyDescent="0.2">
      <c r="A13">
        <v>0.86499999999999999</v>
      </c>
      <c r="B13">
        <v>0.88900000000000001</v>
      </c>
      <c r="C13">
        <v>0.443</v>
      </c>
      <c r="D13">
        <v>0.45800000000000002</v>
      </c>
      <c r="E13">
        <v>0.73099999999999998</v>
      </c>
      <c r="F13">
        <v>0.73099999999999998</v>
      </c>
      <c r="G13">
        <v>0.71299999999999997</v>
      </c>
      <c r="H13">
        <v>0.76300000000000001</v>
      </c>
      <c r="J13">
        <v>1</v>
      </c>
      <c r="K13">
        <v>4</v>
      </c>
      <c r="L13">
        <v>2</v>
      </c>
      <c r="M13">
        <v>3</v>
      </c>
      <c r="O13">
        <v>1</v>
      </c>
      <c r="P13">
        <v>4</v>
      </c>
      <c r="Q13">
        <v>3</v>
      </c>
      <c r="R13">
        <v>2</v>
      </c>
    </row>
    <row r="14" spans="1:18" x14ac:dyDescent="0.2">
      <c r="A14">
        <v>0.78900000000000003</v>
      </c>
      <c r="B14">
        <v>0.79300000000000004</v>
      </c>
      <c r="C14">
        <v>0.52</v>
      </c>
      <c r="D14">
        <v>0.52100000000000002</v>
      </c>
      <c r="E14">
        <v>0.80200000000000005</v>
      </c>
      <c r="F14">
        <v>0.82199999999999995</v>
      </c>
      <c r="G14">
        <v>0.879</v>
      </c>
      <c r="H14">
        <v>0.9</v>
      </c>
      <c r="J14">
        <v>3</v>
      </c>
      <c r="K14">
        <v>4</v>
      </c>
      <c r="L14">
        <v>2</v>
      </c>
      <c r="M14">
        <v>1</v>
      </c>
      <c r="O14">
        <v>3</v>
      </c>
      <c r="P14">
        <v>4</v>
      </c>
      <c r="Q14">
        <v>2</v>
      </c>
      <c r="R14">
        <v>1</v>
      </c>
    </row>
    <row r="15" spans="1:18" x14ac:dyDescent="0.2">
      <c r="A15">
        <v>0.67400000000000004</v>
      </c>
      <c r="B15">
        <v>0.68600000000000005</v>
      </c>
      <c r="C15">
        <v>0.72399999999999998</v>
      </c>
      <c r="D15">
        <v>0.65200000000000002</v>
      </c>
      <c r="E15">
        <v>0.81399999999999995</v>
      </c>
      <c r="F15">
        <v>0.82499999999999996</v>
      </c>
      <c r="G15">
        <v>0.83299999999999996</v>
      </c>
      <c r="H15">
        <v>0.85599999999999998</v>
      </c>
      <c r="J15">
        <v>4</v>
      </c>
      <c r="K15">
        <v>3</v>
      </c>
      <c r="L15">
        <v>2</v>
      </c>
      <c r="M15">
        <v>1</v>
      </c>
      <c r="O15">
        <v>3</v>
      </c>
      <c r="P15">
        <v>4</v>
      </c>
      <c r="Q15">
        <v>2</v>
      </c>
      <c r="R15">
        <v>1</v>
      </c>
    </row>
    <row r="16" spans="1:18" x14ac:dyDescent="0.2">
      <c r="A16">
        <v>0.68400000000000005</v>
      </c>
      <c r="B16">
        <v>0.60399999999999998</v>
      </c>
      <c r="C16">
        <v>0.42699999999999999</v>
      </c>
      <c r="D16">
        <v>0.35699999999999998</v>
      </c>
      <c r="E16">
        <v>0.66100000000000003</v>
      </c>
      <c r="F16">
        <v>0.70299999999999996</v>
      </c>
      <c r="G16">
        <v>0.90500000000000003</v>
      </c>
      <c r="H16">
        <v>0.94</v>
      </c>
      <c r="J16">
        <v>2</v>
      </c>
      <c r="K16">
        <v>4</v>
      </c>
      <c r="L16">
        <v>3</v>
      </c>
      <c r="M16">
        <v>1</v>
      </c>
      <c r="O16">
        <v>3</v>
      </c>
      <c r="P16">
        <v>4</v>
      </c>
      <c r="Q16">
        <v>2</v>
      </c>
      <c r="R16">
        <v>1</v>
      </c>
    </row>
    <row r="17" spans="1:18" x14ac:dyDescent="0.2">
      <c r="A17">
        <v>0.48399999999999999</v>
      </c>
      <c r="B17">
        <v>0.52800000000000002</v>
      </c>
      <c r="C17">
        <v>0.57299999999999995</v>
      </c>
      <c r="D17">
        <v>0.61399999999999999</v>
      </c>
      <c r="E17">
        <v>0.48899999999999999</v>
      </c>
      <c r="F17">
        <v>0.57099999999999995</v>
      </c>
      <c r="G17">
        <v>0.83</v>
      </c>
      <c r="H17">
        <v>0.86399999999999999</v>
      </c>
      <c r="J17">
        <v>4</v>
      </c>
      <c r="K17">
        <v>2</v>
      </c>
      <c r="L17">
        <v>3</v>
      </c>
      <c r="M17">
        <v>1</v>
      </c>
      <c r="O17">
        <v>4</v>
      </c>
      <c r="P17">
        <v>2</v>
      </c>
      <c r="Q17">
        <v>3</v>
      </c>
      <c r="R17">
        <v>1</v>
      </c>
    </row>
    <row r="18" spans="1:18" x14ac:dyDescent="0.2">
      <c r="A18">
        <v>0.57799999999999996</v>
      </c>
      <c r="B18">
        <v>0.58499999999999996</v>
      </c>
      <c r="C18">
        <v>0.58599999999999997</v>
      </c>
      <c r="D18">
        <v>0.57699999999999996</v>
      </c>
      <c r="E18">
        <v>0.67500000000000004</v>
      </c>
      <c r="F18">
        <v>0.70099999999999996</v>
      </c>
      <c r="G18">
        <v>0.8</v>
      </c>
      <c r="H18">
        <v>0.83199999999999996</v>
      </c>
      <c r="J18">
        <v>4</v>
      </c>
      <c r="K18">
        <v>3</v>
      </c>
      <c r="L18">
        <v>2</v>
      </c>
      <c r="M18">
        <v>1</v>
      </c>
      <c r="O18">
        <v>3</v>
      </c>
      <c r="P18">
        <v>4</v>
      </c>
      <c r="Q18">
        <v>2</v>
      </c>
      <c r="R18">
        <v>1</v>
      </c>
    </row>
    <row r="19" spans="1:18" x14ac:dyDescent="0.2">
      <c r="A19">
        <v>0.77200000000000002</v>
      </c>
      <c r="B19">
        <v>0.79400000000000004</v>
      </c>
      <c r="C19">
        <v>0.51200000000000001</v>
      </c>
      <c r="D19">
        <v>0.46200000000000002</v>
      </c>
      <c r="E19">
        <v>0.61399999999999999</v>
      </c>
      <c r="F19">
        <v>0.57599999999999996</v>
      </c>
      <c r="G19">
        <v>0.83699999999999997</v>
      </c>
      <c r="H19">
        <v>0.84</v>
      </c>
      <c r="J19">
        <v>2</v>
      </c>
      <c r="K19">
        <v>4</v>
      </c>
      <c r="L19">
        <v>3</v>
      </c>
      <c r="M19">
        <v>1</v>
      </c>
      <c r="O19">
        <v>2</v>
      </c>
      <c r="P19">
        <v>4</v>
      </c>
      <c r="Q19">
        <v>3</v>
      </c>
      <c r="R19">
        <v>1</v>
      </c>
    </row>
    <row r="20" spans="1:18" x14ac:dyDescent="0.2">
      <c r="A20">
        <v>0.51300000000000001</v>
      </c>
      <c r="B20">
        <v>0.56599999999999995</v>
      </c>
      <c r="C20">
        <v>0.26500000000000001</v>
      </c>
      <c r="D20">
        <v>0.26500000000000001</v>
      </c>
      <c r="E20">
        <v>0.72799999999999998</v>
      </c>
      <c r="F20">
        <v>0.69899999999999995</v>
      </c>
      <c r="G20">
        <v>0.83699999999999997</v>
      </c>
      <c r="H20">
        <v>0.83699999999999997</v>
      </c>
      <c r="J20">
        <v>3</v>
      </c>
      <c r="K20">
        <v>4</v>
      </c>
      <c r="L20">
        <v>2</v>
      </c>
      <c r="M20">
        <v>1</v>
      </c>
      <c r="O20">
        <v>3</v>
      </c>
      <c r="P20">
        <v>4</v>
      </c>
      <c r="Q20">
        <v>2</v>
      </c>
      <c r="R20">
        <v>1</v>
      </c>
    </row>
    <row r="21" spans="1:18" x14ac:dyDescent="0.2">
      <c r="A21">
        <v>0.73699999999999999</v>
      </c>
      <c r="B21">
        <v>0.747</v>
      </c>
      <c r="C21">
        <v>0.501</v>
      </c>
      <c r="D21">
        <v>0.501</v>
      </c>
      <c r="E21">
        <v>0.65100000000000002</v>
      </c>
      <c r="F21">
        <v>0.59199999999999997</v>
      </c>
      <c r="G21">
        <v>0.85299999999999998</v>
      </c>
      <c r="H21">
        <v>0.85599999999999998</v>
      </c>
      <c r="J21">
        <v>2</v>
      </c>
      <c r="K21">
        <v>4</v>
      </c>
      <c r="L21">
        <v>3</v>
      </c>
      <c r="M21">
        <v>1</v>
      </c>
      <c r="O21">
        <v>2</v>
      </c>
      <c r="P21">
        <v>4</v>
      </c>
      <c r="Q21">
        <v>3</v>
      </c>
      <c r="R21">
        <v>1</v>
      </c>
    </row>
    <row r="26" spans="1:18" x14ac:dyDescent="0.2">
      <c r="A26" t="s">
        <v>11</v>
      </c>
      <c r="C26" t="s">
        <v>11</v>
      </c>
      <c r="E26" t="s">
        <v>11</v>
      </c>
      <c r="G26" t="s">
        <v>11</v>
      </c>
      <c r="J26" t="s">
        <v>11</v>
      </c>
      <c r="O26" t="s">
        <v>11</v>
      </c>
    </row>
    <row r="27" spans="1:18" x14ac:dyDescent="0.2">
      <c r="A27">
        <f>AVERAGE(A4:A21)</f>
        <v>0.67927777777777765</v>
      </c>
      <c r="B27">
        <f t="shared" ref="B27:H27" si="0">AVERAGE(B4:B21)</f>
        <v>0.6855555555555557</v>
      </c>
      <c r="C27">
        <f t="shared" si="0"/>
        <v>0.54200000000000015</v>
      </c>
      <c r="D27">
        <f t="shared" si="0"/>
        <v>0.53033333333333343</v>
      </c>
      <c r="E27">
        <f t="shared" si="0"/>
        <v>0.66277777777777791</v>
      </c>
      <c r="F27">
        <f t="shared" si="0"/>
        <v>0.66927777777777786</v>
      </c>
      <c r="G27">
        <f t="shared" si="0"/>
        <v>0.79294444444444445</v>
      </c>
      <c r="H27">
        <f t="shared" si="0"/>
        <v>0.81511111111111112</v>
      </c>
      <c r="J27">
        <f>AVERAGE(J4:J21)</f>
        <v>2.6111111111111112</v>
      </c>
      <c r="K27">
        <f t="shared" ref="K27:M27" si="1">AVERAGE(K4:K21)</f>
        <v>3.3333333333333335</v>
      </c>
      <c r="L27">
        <f t="shared" si="1"/>
        <v>2.5555555555555554</v>
      </c>
      <c r="M27">
        <f t="shared" si="1"/>
        <v>1.5</v>
      </c>
      <c r="O27">
        <f>AVERAGE(O4:O21)</f>
        <v>2.6111111111111112</v>
      </c>
      <c r="P27">
        <f t="shared" ref="P27:R27" si="2">AVERAGE(P4:P21)</f>
        <v>3.4444444444444446</v>
      </c>
      <c r="Q27">
        <f t="shared" si="2"/>
        <v>2.6111111111111112</v>
      </c>
      <c r="R27">
        <f t="shared" si="2"/>
        <v>1.3333333333333333</v>
      </c>
    </row>
    <row r="28" spans="1:18" x14ac:dyDescent="0.2">
      <c r="A28" t="s">
        <v>12</v>
      </c>
      <c r="C28" t="s">
        <v>12</v>
      </c>
      <c r="E28" t="s">
        <v>12</v>
      </c>
      <c r="G28" t="s">
        <v>12</v>
      </c>
    </row>
    <row r="29" spans="1:18" x14ac:dyDescent="0.2">
      <c r="A29">
        <f>_xlfn.STDEV.S(A4:A21)</f>
        <v>9.4029285522904155E-2</v>
      </c>
      <c r="B29">
        <f t="shared" ref="B29:H29" si="3">_xlfn.STDEV.S(B4:B21)</f>
        <v>9.5986042013606512E-2</v>
      </c>
      <c r="C29">
        <f t="shared" si="3"/>
        <v>0.14612726121633871</v>
      </c>
      <c r="D29">
        <f t="shared" si="3"/>
        <v>0.1468087992233833</v>
      </c>
      <c r="E29">
        <f t="shared" si="3"/>
        <v>8.3220158442781286E-2</v>
      </c>
      <c r="F29">
        <f t="shared" si="3"/>
        <v>7.9838664933104403E-2</v>
      </c>
      <c r="G29">
        <f>_xlfn.STDEV.S(G4:G21)</f>
        <v>7.8245069171630252E-2</v>
      </c>
      <c r="H29">
        <f t="shared" si="3"/>
        <v>7.8645809797425373E-2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8AA1-29A5-E042-BDD6-D95D58A70D91}">
  <dimension ref="A1:R27"/>
  <sheetViews>
    <sheetView tabSelected="1" topLeftCell="K1" workbookViewId="0">
      <selection activeCell="U22" sqref="U22"/>
    </sheetView>
  </sheetViews>
  <sheetFormatPr baseColWidth="10" defaultRowHeight="16" x14ac:dyDescent="0.2"/>
  <cols>
    <col min="3" max="3" width="14.6640625" customWidth="1"/>
    <col min="11" max="11" width="14.33203125" customWidth="1"/>
    <col min="16" max="16" width="15" customWidth="1"/>
  </cols>
  <sheetData>
    <row r="1" spans="1:18" x14ac:dyDescent="0.2">
      <c r="J1" t="s">
        <v>9</v>
      </c>
      <c r="O1" t="s">
        <v>10</v>
      </c>
    </row>
    <row r="2" spans="1:18" x14ac:dyDescent="0.2">
      <c r="A2" t="s">
        <v>14</v>
      </c>
      <c r="C2" t="s">
        <v>15</v>
      </c>
      <c r="E2" t="s">
        <v>5</v>
      </c>
      <c r="G2" t="s">
        <v>6</v>
      </c>
      <c r="J2" t="s">
        <v>14</v>
      </c>
      <c r="K2" t="s">
        <v>15</v>
      </c>
      <c r="L2" t="s">
        <v>5</v>
      </c>
      <c r="M2" t="s">
        <v>6</v>
      </c>
      <c r="O2" t="s">
        <v>14</v>
      </c>
      <c r="P2" t="s">
        <v>15</v>
      </c>
      <c r="Q2" t="s">
        <v>5</v>
      </c>
      <c r="R2" t="s">
        <v>6</v>
      </c>
    </row>
    <row r="3" spans="1:18" x14ac:dyDescent="0.2">
      <c r="A3" t="s">
        <v>9</v>
      </c>
      <c r="B3" t="s">
        <v>10</v>
      </c>
      <c r="C3" t="s">
        <v>9</v>
      </c>
      <c r="D3" t="s">
        <v>10</v>
      </c>
      <c r="E3" t="s">
        <v>9</v>
      </c>
      <c r="F3" t="s">
        <v>10</v>
      </c>
      <c r="G3" t="s">
        <v>9</v>
      </c>
      <c r="H3" t="s">
        <v>10</v>
      </c>
    </row>
    <row r="4" spans="1:18" x14ac:dyDescent="0.2">
      <c r="A4">
        <v>0.66100000000000003</v>
      </c>
      <c r="B4">
        <v>0.66200000000000003</v>
      </c>
      <c r="C4">
        <v>0.73299999999999998</v>
      </c>
      <c r="D4">
        <v>0.66600000000000004</v>
      </c>
      <c r="E4">
        <v>0.55500000000000005</v>
      </c>
      <c r="F4">
        <v>0.54600000000000004</v>
      </c>
      <c r="G4">
        <v>0.78400000000000003</v>
      </c>
      <c r="H4">
        <v>0.71699999999999997</v>
      </c>
      <c r="J4">
        <v>3</v>
      </c>
      <c r="K4">
        <v>2</v>
      </c>
      <c r="L4">
        <v>4</v>
      </c>
      <c r="M4">
        <v>1</v>
      </c>
      <c r="O4">
        <v>3</v>
      </c>
      <c r="P4">
        <v>2</v>
      </c>
      <c r="Q4">
        <v>4</v>
      </c>
      <c r="R4">
        <v>1</v>
      </c>
    </row>
    <row r="5" spans="1:18" x14ac:dyDescent="0.2">
      <c r="A5">
        <v>0.73299999999999998</v>
      </c>
      <c r="B5">
        <v>0.66600000000000004</v>
      </c>
      <c r="C5">
        <v>0.69199999999999995</v>
      </c>
      <c r="D5">
        <v>0.67900000000000005</v>
      </c>
      <c r="E5">
        <v>0.54300000000000004</v>
      </c>
      <c r="F5">
        <v>0.47599999999999998</v>
      </c>
      <c r="G5">
        <v>0.71799999999999997</v>
      </c>
      <c r="H5">
        <v>0.79700000000000004</v>
      </c>
      <c r="J5">
        <v>1</v>
      </c>
      <c r="K5">
        <v>3</v>
      </c>
      <c r="L5">
        <v>4</v>
      </c>
      <c r="M5">
        <v>2</v>
      </c>
      <c r="O5">
        <v>3</v>
      </c>
      <c r="P5">
        <v>2</v>
      </c>
      <c r="Q5">
        <v>4</v>
      </c>
      <c r="R5">
        <v>1</v>
      </c>
    </row>
    <row r="6" spans="1:18" x14ac:dyDescent="0.2">
      <c r="A6">
        <v>0.745</v>
      </c>
      <c r="B6">
        <v>0.75600000000000001</v>
      </c>
      <c r="C6">
        <v>0.65400000000000003</v>
      </c>
      <c r="D6">
        <v>0.66100000000000003</v>
      </c>
      <c r="E6">
        <v>0.54800000000000004</v>
      </c>
      <c r="F6">
        <v>0.51100000000000001</v>
      </c>
      <c r="G6">
        <v>0.76500000000000001</v>
      </c>
      <c r="H6">
        <v>0.77700000000000002</v>
      </c>
      <c r="J6">
        <v>2</v>
      </c>
      <c r="K6">
        <v>3</v>
      </c>
      <c r="L6">
        <v>4</v>
      </c>
      <c r="M6">
        <v>1</v>
      </c>
      <c r="O6">
        <v>2</v>
      </c>
      <c r="P6">
        <v>3</v>
      </c>
      <c r="Q6">
        <v>4</v>
      </c>
      <c r="R6">
        <v>1</v>
      </c>
    </row>
    <row r="7" spans="1:18" x14ac:dyDescent="0.2">
      <c r="A7">
        <v>0.82399999999999995</v>
      </c>
      <c r="B7">
        <v>0.86</v>
      </c>
      <c r="C7">
        <v>0.69299999999999995</v>
      </c>
      <c r="D7">
        <v>0.68500000000000005</v>
      </c>
      <c r="E7">
        <v>0.47899999999999998</v>
      </c>
      <c r="F7">
        <v>0.51200000000000001</v>
      </c>
      <c r="G7">
        <v>0.92700000000000005</v>
      </c>
      <c r="H7">
        <v>0.95399999999999996</v>
      </c>
      <c r="J7">
        <v>2</v>
      </c>
      <c r="K7">
        <v>3</v>
      </c>
      <c r="L7">
        <v>4</v>
      </c>
      <c r="M7">
        <v>1</v>
      </c>
      <c r="O7">
        <v>2</v>
      </c>
      <c r="P7">
        <v>3</v>
      </c>
      <c r="Q7">
        <v>4</v>
      </c>
      <c r="R7">
        <v>1</v>
      </c>
    </row>
    <row r="8" spans="1:18" x14ac:dyDescent="0.2">
      <c r="A8">
        <v>0.68500000000000005</v>
      </c>
      <c r="B8">
        <v>0.78500000000000003</v>
      </c>
      <c r="C8">
        <v>0.60599999999999998</v>
      </c>
      <c r="D8">
        <v>0.57599999999999996</v>
      </c>
      <c r="E8">
        <v>0.312</v>
      </c>
      <c r="F8">
        <v>0.36399999999999999</v>
      </c>
      <c r="G8">
        <v>0.90400000000000003</v>
      </c>
      <c r="H8">
        <v>0.93100000000000005</v>
      </c>
      <c r="J8">
        <v>2</v>
      </c>
      <c r="K8">
        <v>3</v>
      </c>
      <c r="L8">
        <v>4</v>
      </c>
      <c r="M8">
        <v>1</v>
      </c>
      <c r="O8">
        <v>2</v>
      </c>
      <c r="P8">
        <v>3</v>
      </c>
      <c r="Q8">
        <v>4</v>
      </c>
      <c r="R8">
        <v>1</v>
      </c>
    </row>
    <row r="9" spans="1:18" x14ac:dyDescent="0.2">
      <c r="A9">
        <v>0.65700000000000003</v>
      </c>
      <c r="B9">
        <v>0.77100000000000002</v>
      </c>
      <c r="C9">
        <v>0.40100000000000002</v>
      </c>
      <c r="D9">
        <v>0.41899999999999998</v>
      </c>
      <c r="E9">
        <v>0.55700000000000005</v>
      </c>
      <c r="F9">
        <v>0.54800000000000004</v>
      </c>
      <c r="G9">
        <v>0.85099999999999998</v>
      </c>
      <c r="H9">
        <v>0.86599999999999999</v>
      </c>
      <c r="J9">
        <v>2</v>
      </c>
      <c r="K9">
        <v>4</v>
      </c>
      <c r="L9">
        <v>3</v>
      </c>
      <c r="M9">
        <v>1</v>
      </c>
      <c r="O9">
        <v>2</v>
      </c>
      <c r="P9">
        <v>4</v>
      </c>
      <c r="Q9">
        <v>3</v>
      </c>
      <c r="R9">
        <v>1</v>
      </c>
    </row>
    <row r="10" spans="1:18" x14ac:dyDescent="0.2">
      <c r="A10">
        <v>0.54800000000000004</v>
      </c>
      <c r="B10">
        <v>0.59499999999999997</v>
      </c>
      <c r="C10">
        <v>0.60699999999999998</v>
      </c>
      <c r="D10">
        <v>0.59499999999999997</v>
      </c>
      <c r="E10">
        <v>0.38600000000000001</v>
      </c>
      <c r="F10">
        <v>0.375</v>
      </c>
      <c r="G10">
        <v>0.59199999999999997</v>
      </c>
      <c r="H10">
        <v>0.69699999999999995</v>
      </c>
      <c r="J10">
        <v>3</v>
      </c>
      <c r="K10">
        <v>1</v>
      </c>
      <c r="L10">
        <v>4</v>
      </c>
      <c r="M10">
        <v>2</v>
      </c>
      <c r="O10">
        <v>2.5</v>
      </c>
      <c r="P10">
        <v>2.5</v>
      </c>
      <c r="Q10">
        <v>4</v>
      </c>
      <c r="R10">
        <v>1</v>
      </c>
    </row>
    <row r="11" spans="1:18" x14ac:dyDescent="0.2">
      <c r="A11">
        <v>0.54700000000000004</v>
      </c>
      <c r="B11">
        <v>0.58299999999999996</v>
      </c>
      <c r="C11">
        <v>0.35699999999999998</v>
      </c>
      <c r="D11">
        <v>0.34100000000000003</v>
      </c>
      <c r="E11">
        <v>0.69499999999999995</v>
      </c>
      <c r="F11">
        <v>0.65100000000000002</v>
      </c>
      <c r="G11">
        <v>0.63700000000000001</v>
      </c>
      <c r="H11">
        <v>0.72899999999999998</v>
      </c>
      <c r="J11">
        <v>3</v>
      </c>
      <c r="K11">
        <v>4</v>
      </c>
      <c r="L11">
        <v>1</v>
      </c>
      <c r="M11">
        <v>2</v>
      </c>
      <c r="O11">
        <v>3</v>
      </c>
      <c r="P11">
        <v>4</v>
      </c>
      <c r="Q11">
        <v>2</v>
      </c>
      <c r="R11">
        <v>1</v>
      </c>
    </row>
    <row r="12" spans="1:18" x14ac:dyDescent="0.2">
      <c r="A12">
        <v>0.70499999999999996</v>
      </c>
      <c r="B12">
        <v>0.73599999999999999</v>
      </c>
      <c r="C12">
        <v>0.79900000000000004</v>
      </c>
      <c r="D12">
        <v>0.752</v>
      </c>
      <c r="E12">
        <v>0.57799999999999996</v>
      </c>
      <c r="F12">
        <v>0.51</v>
      </c>
      <c r="G12">
        <v>0.72099999999999997</v>
      </c>
      <c r="H12">
        <v>0.78300000000000003</v>
      </c>
      <c r="J12">
        <v>3</v>
      </c>
      <c r="K12">
        <v>1</v>
      </c>
      <c r="L12">
        <v>4</v>
      </c>
      <c r="M12">
        <v>2</v>
      </c>
      <c r="O12">
        <v>3</v>
      </c>
      <c r="P12">
        <v>2</v>
      </c>
      <c r="Q12">
        <v>4</v>
      </c>
      <c r="R12">
        <v>1</v>
      </c>
    </row>
    <row r="13" spans="1:18" x14ac:dyDescent="0.2">
      <c r="A13">
        <v>0.83599999999999997</v>
      </c>
      <c r="B13">
        <v>0.86099999999999999</v>
      </c>
      <c r="C13">
        <v>0.55800000000000005</v>
      </c>
      <c r="D13">
        <v>0.57599999999999996</v>
      </c>
      <c r="E13">
        <v>0.64300000000000002</v>
      </c>
      <c r="F13">
        <v>0.60699999999999998</v>
      </c>
      <c r="G13">
        <v>0.63500000000000001</v>
      </c>
      <c r="H13">
        <v>0.72599999999999998</v>
      </c>
      <c r="J13">
        <v>1</v>
      </c>
      <c r="K13">
        <v>4</v>
      </c>
      <c r="L13">
        <v>2</v>
      </c>
      <c r="M13">
        <v>3</v>
      </c>
      <c r="O13">
        <v>1</v>
      </c>
      <c r="P13">
        <v>4</v>
      </c>
      <c r="Q13">
        <v>3</v>
      </c>
      <c r="R13">
        <v>2</v>
      </c>
    </row>
    <row r="14" spans="1:18" x14ac:dyDescent="0.2">
      <c r="A14">
        <v>0.92500000000000004</v>
      </c>
      <c r="B14">
        <v>0.92700000000000005</v>
      </c>
      <c r="C14">
        <v>0.753</v>
      </c>
      <c r="D14">
        <v>0.755</v>
      </c>
      <c r="E14">
        <v>0.60699999999999998</v>
      </c>
      <c r="F14">
        <v>0.63400000000000001</v>
      </c>
      <c r="G14">
        <v>0.63500000000000001</v>
      </c>
      <c r="H14">
        <v>0.72599999999999998</v>
      </c>
      <c r="J14">
        <v>1</v>
      </c>
      <c r="K14">
        <v>2</v>
      </c>
      <c r="L14">
        <v>4</v>
      </c>
      <c r="M14">
        <v>3</v>
      </c>
      <c r="O14">
        <v>1</v>
      </c>
      <c r="P14">
        <v>2</v>
      </c>
      <c r="Q14">
        <v>4</v>
      </c>
      <c r="R14">
        <v>3</v>
      </c>
    </row>
    <row r="15" spans="1:18" x14ac:dyDescent="0.2">
      <c r="A15">
        <v>0.85499999999999998</v>
      </c>
      <c r="B15">
        <v>0.84499999999999997</v>
      </c>
      <c r="C15">
        <v>0.42199999999999999</v>
      </c>
      <c r="D15">
        <v>0.36399999999999999</v>
      </c>
      <c r="E15">
        <v>0.66800000000000004</v>
      </c>
      <c r="F15">
        <v>0.64100000000000001</v>
      </c>
      <c r="G15">
        <v>0.70699999999999996</v>
      </c>
      <c r="H15">
        <v>0.751</v>
      </c>
      <c r="J15">
        <v>1</v>
      </c>
      <c r="K15">
        <v>4</v>
      </c>
      <c r="L15">
        <v>3</v>
      </c>
      <c r="M15">
        <v>2</v>
      </c>
      <c r="O15">
        <v>1</v>
      </c>
      <c r="P15">
        <v>4</v>
      </c>
      <c r="Q15">
        <v>3</v>
      </c>
      <c r="R15">
        <v>2</v>
      </c>
    </row>
    <row r="16" spans="1:18" x14ac:dyDescent="0.2">
      <c r="A16">
        <v>0.55500000000000005</v>
      </c>
      <c r="B16">
        <v>0.54300000000000004</v>
      </c>
      <c r="C16">
        <v>0.82299999999999995</v>
      </c>
      <c r="D16">
        <v>0.76500000000000001</v>
      </c>
      <c r="E16">
        <v>0.45600000000000002</v>
      </c>
      <c r="F16">
        <v>0.46100000000000002</v>
      </c>
      <c r="G16">
        <v>0.78200000000000003</v>
      </c>
      <c r="H16">
        <v>0.82</v>
      </c>
      <c r="J16">
        <v>3</v>
      </c>
      <c r="K16">
        <v>1</v>
      </c>
      <c r="L16">
        <v>4</v>
      </c>
      <c r="M16">
        <v>2</v>
      </c>
      <c r="O16">
        <v>3</v>
      </c>
      <c r="P16">
        <v>2</v>
      </c>
      <c r="Q16">
        <v>4</v>
      </c>
      <c r="R16">
        <v>1</v>
      </c>
    </row>
    <row r="17" spans="1:18" x14ac:dyDescent="0.2">
      <c r="A17">
        <v>0.77800000000000002</v>
      </c>
      <c r="B17">
        <v>0.80800000000000005</v>
      </c>
      <c r="C17">
        <v>0.53500000000000003</v>
      </c>
      <c r="D17">
        <v>0.56899999999999995</v>
      </c>
      <c r="E17">
        <v>0.55400000000000005</v>
      </c>
      <c r="F17">
        <v>0.54700000000000004</v>
      </c>
      <c r="G17">
        <v>0.90500000000000003</v>
      </c>
      <c r="H17">
        <v>0.91500000000000004</v>
      </c>
      <c r="J17">
        <v>2</v>
      </c>
      <c r="K17">
        <v>4</v>
      </c>
      <c r="L17">
        <v>3</v>
      </c>
      <c r="M17">
        <v>1</v>
      </c>
      <c r="O17">
        <v>2</v>
      </c>
      <c r="P17">
        <v>3</v>
      </c>
      <c r="Q17">
        <v>4</v>
      </c>
      <c r="R17">
        <v>1</v>
      </c>
    </row>
    <row r="18" spans="1:18" x14ac:dyDescent="0.2">
      <c r="A18">
        <v>0.56200000000000006</v>
      </c>
      <c r="B18">
        <v>0.65500000000000003</v>
      </c>
      <c r="C18">
        <v>0.48</v>
      </c>
      <c r="D18">
        <v>0.52800000000000002</v>
      </c>
      <c r="E18">
        <v>0.57699999999999996</v>
      </c>
      <c r="F18">
        <v>0.53200000000000003</v>
      </c>
      <c r="G18">
        <v>0.86199999999999999</v>
      </c>
      <c r="H18">
        <v>0.88800000000000001</v>
      </c>
      <c r="J18">
        <v>3</v>
      </c>
      <c r="K18">
        <v>4</v>
      </c>
      <c r="L18">
        <v>2</v>
      </c>
      <c r="M18">
        <v>1</v>
      </c>
      <c r="O18">
        <v>2</v>
      </c>
      <c r="P18">
        <v>4</v>
      </c>
      <c r="Q18">
        <v>3</v>
      </c>
      <c r="R18">
        <v>1</v>
      </c>
    </row>
    <row r="19" spans="1:18" x14ac:dyDescent="0.2">
      <c r="A19">
        <v>0.54800000000000004</v>
      </c>
      <c r="B19">
        <v>0.59499999999999997</v>
      </c>
      <c r="C19">
        <v>0.5</v>
      </c>
      <c r="D19">
        <v>0.496</v>
      </c>
      <c r="E19">
        <v>0.77100000000000002</v>
      </c>
      <c r="F19">
        <v>0.79100000000000004</v>
      </c>
      <c r="G19">
        <v>0.68799999999999994</v>
      </c>
      <c r="H19">
        <v>0.71499999999999997</v>
      </c>
      <c r="J19">
        <v>3</v>
      </c>
      <c r="K19">
        <v>4</v>
      </c>
      <c r="L19">
        <v>1</v>
      </c>
      <c r="M19">
        <v>2</v>
      </c>
      <c r="O19">
        <v>3</v>
      </c>
      <c r="P19">
        <v>4</v>
      </c>
      <c r="Q19">
        <v>1</v>
      </c>
      <c r="R19">
        <v>2</v>
      </c>
    </row>
    <row r="20" spans="1:18" x14ac:dyDescent="0.2">
      <c r="A20">
        <v>0.80900000000000005</v>
      </c>
      <c r="B20">
        <v>0.83599999999999997</v>
      </c>
      <c r="C20">
        <v>0.32400000000000001</v>
      </c>
      <c r="D20">
        <v>0.312</v>
      </c>
      <c r="E20">
        <v>0.64700000000000002</v>
      </c>
      <c r="F20">
        <v>0.63200000000000001</v>
      </c>
      <c r="G20">
        <v>0.70799999999999996</v>
      </c>
      <c r="H20">
        <v>0.73599999999999999</v>
      </c>
      <c r="J20">
        <v>1</v>
      </c>
      <c r="K20">
        <v>4</v>
      </c>
      <c r="L20">
        <v>3</v>
      </c>
      <c r="M20">
        <v>2</v>
      </c>
      <c r="O20">
        <v>1</v>
      </c>
      <c r="P20">
        <v>4</v>
      </c>
      <c r="Q20">
        <v>3</v>
      </c>
      <c r="R20">
        <v>2</v>
      </c>
    </row>
    <row r="21" spans="1:18" x14ac:dyDescent="0.2">
      <c r="A21">
        <v>0.77300000000000002</v>
      </c>
      <c r="B21">
        <v>0.82299999999999995</v>
      </c>
      <c r="C21">
        <v>0.25800000000000001</v>
      </c>
      <c r="D21">
        <v>0.23300000000000001</v>
      </c>
      <c r="E21">
        <v>0.80200000000000005</v>
      </c>
      <c r="F21">
        <v>0.83099999999999996</v>
      </c>
      <c r="G21">
        <v>0.63500000000000001</v>
      </c>
      <c r="H21">
        <v>0.69199999999999995</v>
      </c>
      <c r="J21">
        <v>2</v>
      </c>
      <c r="K21">
        <v>4</v>
      </c>
      <c r="L21">
        <v>1</v>
      </c>
      <c r="M21">
        <v>3</v>
      </c>
      <c r="O21">
        <v>2</v>
      </c>
      <c r="P21">
        <v>4</v>
      </c>
      <c r="Q21">
        <v>1</v>
      </c>
      <c r="R21">
        <v>3</v>
      </c>
    </row>
    <row r="24" spans="1:18" x14ac:dyDescent="0.2">
      <c r="A24" t="s">
        <v>11</v>
      </c>
      <c r="C24" t="s">
        <v>11</v>
      </c>
      <c r="E24" t="s">
        <v>11</v>
      </c>
      <c r="G24" t="s">
        <v>11</v>
      </c>
      <c r="J24" t="s">
        <v>11</v>
      </c>
      <c r="O24" t="s">
        <v>11</v>
      </c>
    </row>
    <row r="25" spans="1:18" x14ac:dyDescent="0.2">
      <c r="A25">
        <f>AVERAGE(A4:A21)</f>
        <v>0.70811111111111102</v>
      </c>
      <c r="B25">
        <f t="shared" ref="B25:H25" si="0">AVERAGE(B4:B21)</f>
        <v>0.73927777777777781</v>
      </c>
      <c r="C25">
        <f t="shared" si="0"/>
        <v>0.56638888888888894</v>
      </c>
      <c r="D25">
        <f t="shared" si="0"/>
        <v>0.55399999999999994</v>
      </c>
      <c r="E25">
        <f t="shared" si="0"/>
        <v>0.57655555555555571</v>
      </c>
      <c r="F25">
        <f t="shared" si="0"/>
        <v>0.56494444444444436</v>
      </c>
      <c r="G25">
        <f t="shared" si="0"/>
        <v>0.74755555555555553</v>
      </c>
      <c r="H25">
        <f t="shared" si="0"/>
        <v>0.79</v>
      </c>
      <c r="J25">
        <f>AVERAGE(J4:J21)</f>
        <v>2.1111111111111112</v>
      </c>
      <c r="K25">
        <f t="shared" ref="K25:M25" si="1">AVERAGE(K4:K21)</f>
        <v>3.0555555555555554</v>
      </c>
      <c r="L25">
        <f t="shared" si="1"/>
        <v>3.0555555555555554</v>
      </c>
      <c r="M25">
        <f t="shared" si="1"/>
        <v>1.7777777777777777</v>
      </c>
      <c r="O25">
        <f>AVERAGE(O4:O21)</f>
        <v>2.1388888888888888</v>
      </c>
      <c r="P25">
        <f t="shared" ref="P25:R25" si="2">AVERAGE(P4:P21)</f>
        <v>3.1388888888888888</v>
      </c>
      <c r="Q25">
        <f t="shared" si="2"/>
        <v>3.2777777777777777</v>
      </c>
      <c r="R25">
        <f t="shared" si="2"/>
        <v>1.4444444444444444</v>
      </c>
    </row>
    <row r="26" spans="1:18" x14ac:dyDescent="0.2">
      <c r="A26" t="s">
        <v>12</v>
      </c>
      <c r="C26" t="s">
        <v>12</v>
      </c>
      <c r="E26" t="s">
        <v>12</v>
      </c>
      <c r="G26" t="s">
        <v>12</v>
      </c>
    </row>
    <row r="27" spans="1:18" x14ac:dyDescent="0.2">
      <c r="A27">
        <f>_xlfn.STDEV.S(A4:A21)</f>
        <v>0.12055064295282727</v>
      </c>
      <c r="B27">
        <f t="shared" ref="B27:H27" si="3">_xlfn.STDEV.S(B4:B21)</f>
        <v>0.11461075073048982</v>
      </c>
      <c r="C27">
        <f t="shared" si="3"/>
        <v>0.16874454723700621</v>
      </c>
      <c r="D27">
        <f t="shared" si="3"/>
        <v>0.16253832127333206</v>
      </c>
      <c r="E27">
        <f t="shared" si="3"/>
        <v>0.12246979085963389</v>
      </c>
      <c r="F27">
        <f t="shared" si="3"/>
        <v>0.12176857134466322</v>
      </c>
      <c r="G27">
        <f t="shared" si="3"/>
        <v>0.10595294306337565</v>
      </c>
      <c r="H27">
        <f t="shared" si="3"/>
        <v>8.557968423020261E-2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Spring</vt:lpstr>
      <vt:lpstr>zara01</vt:lpstr>
      <vt:lpstr>zara02</vt:lpstr>
      <vt:lpstr>students03</vt:lpstr>
      <vt:lpstr>ETH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Z. (Zhizhou)</dc:creator>
  <cp:lastModifiedBy>Fang, Z. (Zhizhou)</cp:lastModifiedBy>
  <dcterms:created xsi:type="dcterms:W3CDTF">2022-06-29T09:19:07Z</dcterms:created>
  <dcterms:modified xsi:type="dcterms:W3CDTF">2022-06-29T17:30:44Z</dcterms:modified>
</cp:coreProperties>
</file>