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8591E248-295E-4421-A195-B02B1113AC5F}" xr6:coauthVersionLast="46" xr6:coauthVersionMax="46" xr10:uidLastSave="{00000000-0000-0000-0000-000000000000}"/>
  <bookViews>
    <workbookView xWindow="-108" yWindow="-108" windowWidth="23256" windowHeight="12576" activeTab="8" xr2:uid="{00000000-000D-0000-FFFF-FFFF00000000}"/>
  </bookViews>
  <sheets>
    <sheet name="MatlabCumFreqJouleData" sheetId="1" r:id="rId1"/>
    <sheet name="Sheet8" sheetId="9" r:id="rId2"/>
    <sheet name="Sheet7" sheetId="8" r:id="rId3"/>
    <sheet name="Sheet6" sheetId="7" r:id="rId4"/>
    <sheet name="Sheet5" sheetId="6" r:id="rId5"/>
    <sheet name="Sheet4" sheetId="5" r:id="rId6"/>
    <sheet name="Sheet3" sheetId="4" r:id="rId7"/>
    <sheet name="Sheet2" sheetId="3" r:id="rId8"/>
    <sheet name="Sheet1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<sst xmlns="http://schemas.openxmlformats.org/spreadsheetml/2006/main" count="7" uniqueCount="7">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</sst>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63750921479354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63750921480387</v>
      </c>
      <c r="B3">
        <f>(A3-A2)/1000</f>
        <v>1.0329999999999999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1.0329999999999999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49.370764762826724</v>
      </c>
      <c r="D5">
        <f t="shared" ref="D5:H5" si="1">D4/$B4</f>
        <v>0.96805421103581812</v>
      </c>
      <c r="E5">
        <f t="shared" si="1"/>
        <v>19.361084220716361</v>
      </c>
      <c r="F5">
        <f t="shared" si="1"/>
        <v>0</v>
      </c>
      <c r="G5">
        <f t="shared" si="1"/>
        <v>29.041626331074543</v>
      </c>
      <c r="H5">
        <f t="shared" si="1"/>
        <v>9.6805421103581812E-2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63750921495869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63750921496916</v>
      </c>
      <c r="B3">
        <f>(A3-A2)/1000</f>
        <v>1.0469999999999999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1.0469999999999999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48.519579751671444</v>
      </c>
      <c r="D5">
        <f t="shared" ref="D5:H5" si="1">D4/$B4</f>
        <v>0.76408787010506218</v>
      </c>
      <c r="E5">
        <f t="shared" si="1"/>
        <v>19.102196752626554</v>
      </c>
      <c r="F5">
        <f t="shared" si="1"/>
        <v>0</v>
      </c>
      <c r="G5">
        <f t="shared" si="1"/>
        <v>28.653295128939831</v>
      </c>
      <c r="H5">
        <f t="shared" si="1"/>
        <v>9.5510983763132773E-2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63750921493810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63750921494841</v>
      </c>
      <c r="B3">
        <f>(A3-A2)/1000</f>
        <v>1.0309999999999999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1.0309999999999999</v>
      </c>
      <c r="C4">
        <f t="shared" ref="C4:H4" si="0">SUM(C2:C3)</f>
        <v>51.099999999999994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49.563530552861302</v>
      </c>
      <c r="D5">
        <f t="shared" ref="D5:H5" si="1">D4/$B4</f>
        <v>1.0669253152279343</v>
      </c>
      <c r="E5">
        <f t="shared" si="1"/>
        <v>19.398642095053347</v>
      </c>
      <c r="F5">
        <f t="shared" si="1"/>
        <v>0</v>
      </c>
      <c r="G5">
        <f t="shared" si="1"/>
        <v>29.097963142580021</v>
      </c>
      <c r="H5">
        <f t="shared" si="1"/>
        <v>0.48496605237633372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63750921491731</v>
      </c>
      <c r="B2">
        <v>0</v>
      </c>
      <c r="C2">
        <v>27.3</v>
      </c>
      <c r="D2">
        <v>2.2999999999999998</v>
      </c>
      <c r="E2">
        <v>10</v>
      </c>
      <c r="F2">
        <v>0</v>
      </c>
      <c r="G2">
        <v>15</v>
      </c>
      <c r="H2">
        <v>1.7</v>
      </c>
    </row>
    <row r="3" spans="1:8" x14ac:dyDescent="0.3">
      <c r="A3">
        <v>63750921492760</v>
      </c>
      <c r="B3">
        <f>(A3-A2)/1000</f>
        <v>1.0289999999999999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1.0289999999999999</v>
      </c>
      <c r="C4">
        <f t="shared" ref="C4:H4" si="0">SUM(C2:C3)</f>
        <v>52.900000000000006</v>
      </c>
      <c r="D4">
        <f t="shared" si="0"/>
        <v>2.9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2.1</v>
      </c>
    </row>
    <row r="5" spans="1:8" x14ac:dyDescent="0.3">
      <c r="C5">
        <f>C4/$B4</f>
        <v>51.409135082604479</v>
      </c>
      <c r="D5">
        <f t="shared" ref="D5:H5" si="1">D4/$B4</f>
        <v>2.8182701652089408</v>
      </c>
      <c r="E5">
        <f t="shared" si="1"/>
        <v>19.436345966958214</v>
      </c>
      <c r="F5">
        <f t="shared" si="1"/>
        <v>0</v>
      </c>
      <c r="G5">
        <f t="shared" si="1"/>
        <v>29.154518950437321</v>
      </c>
      <c r="H5">
        <f t="shared" si="1"/>
        <v>2.0408163265306123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63750921489683</v>
      </c>
      <c r="B2">
        <v>0</v>
      </c>
      <c r="C2">
        <v>26.3</v>
      </c>
      <c r="D2">
        <v>1.3</v>
      </c>
      <c r="E2">
        <v>10</v>
      </c>
      <c r="F2">
        <v>0</v>
      </c>
      <c r="G2">
        <v>15</v>
      </c>
      <c r="H2">
        <v>0.7</v>
      </c>
    </row>
    <row r="3" spans="1:8" x14ac:dyDescent="0.3">
      <c r="A3">
        <v>63750921490713</v>
      </c>
      <c r="B3">
        <f>(A3-A2)/1000</f>
        <v>1.03</v>
      </c>
      <c r="C3">
        <v>26.2</v>
      </c>
      <c r="D3">
        <v>1.2</v>
      </c>
      <c r="E3">
        <v>10</v>
      </c>
      <c r="F3">
        <v>0</v>
      </c>
      <c r="G3">
        <v>15</v>
      </c>
      <c r="H3">
        <v>0.6</v>
      </c>
    </row>
    <row r="4" spans="1:8" x14ac:dyDescent="0.3">
      <c r="B4">
        <f>SUM(B2:B3)</f>
        <v>1.03</v>
      </c>
      <c r="C4">
        <f t="shared" ref="C4:H4" si="0">SUM(C2:C3)</f>
        <v>52.5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1.2999999999999998</v>
      </c>
    </row>
    <row r="5" spans="1:8" x14ac:dyDescent="0.3">
      <c r="C5">
        <f>C4/$B4</f>
        <v>50.970873786407765</v>
      </c>
      <c r="D5">
        <f t="shared" ref="D5:H5" si="1">D4/$B4</f>
        <v>2.4271844660194173</v>
      </c>
      <c r="E5">
        <f t="shared" si="1"/>
        <v>19.417475728155338</v>
      </c>
      <c r="F5">
        <f t="shared" si="1"/>
        <v>0</v>
      </c>
      <c r="G5">
        <f t="shared" si="1"/>
        <v>29.126213592233007</v>
      </c>
      <c r="H5">
        <f t="shared" si="1"/>
        <v>1.262135922330097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"/>
  <sheetViews>
    <sheetView workbookViewId="0">
      <selection activeCell="D5" sqref="D5"/>
    </sheetView>
  </sheetViews>
  <sheetFormatPr defaultRowHeight="14.4" x14ac:dyDescent="0.3"/>
  <sheetData>
    <row r="2" spans="1:8" x14ac:dyDescent="0.3">
      <c r="A2">
        <v>63750921487614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63750921488640</v>
      </c>
      <c r="B3">
        <f>(A3-A2)/1000</f>
        <v>1.026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1.026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49.707602339181285</v>
      </c>
      <c r="D5">
        <f t="shared" ref="D5:H5" si="1">D4/$B4</f>
        <v>0.97465886939571145</v>
      </c>
      <c r="E5">
        <f t="shared" si="1"/>
        <v>19.49317738791423</v>
      </c>
      <c r="F5">
        <f t="shared" si="1"/>
        <v>0</v>
      </c>
      <c r="G5">
        <f t="shared" si="1"/>
        <v>29.239766081871345</v>
      </c>
      <c r="H5">
        <f t="shared" si="1"/>
        <v>0.48732943469785572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63750921485551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63750921486578</v>
      </c>
      <c r="B3">
        <f>(A3-A2)/1000</f>
        <v>1.0269999999999999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1.0269999999999999</v>
      </c>
      <c r="C4">
        <f t="shared" ref="C4:H4" si="0">SUM(C2:C3)</f>
        <v>51.2</v>
      </c>
      <c r="D4">
        <f t="shared" si="0"/>
        <v>1.2000000000000002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49.85394352482961</v>
      </c>
      <c r="D5">
        <f t="shared" ref="D5:H5" si="1">D4/$B4</f>
        <v>1.1684518013631939</v>
      </c>
      <c r="E5">
        <f t="shared" si="1"/>
        <v>19.474196689386563</v>
      </c>
      <c r="F5">
        <f t="shared" si="1"/>
        <v>0</v>
      </c>
      <c r="G5">
        <f t="shared" si="1"/>
        <v>29.211295034079846</v>
      </c>
      <c r="H5">
        <f t="shared" si="1"/>
        <v>0.29211295034079848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63750921483495</v>
      </c>
      <c r="B2">
        <v>0</v>
      </c>
      <c r="C2">
        <v>28.2</v>
      </c>
      <c r="D2">
        <v>3.2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63750921484528</v>
      </c>
      <c r="B3">
        <f>(A3-A2)/1000</f>
        <v>1.0329999999999999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1.0329999999999999</v>
      </c>
      <c r="C4">
        <f t="shared" ref="C4:I4" si="0">SUM(C2:C3)</f>
        <v>54</v>
      </c>
      <c r="D4">
        <f t="shared" si="0"/>
        <v>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52.274927395934178</v>
      </c>
      <c r="D5">
        <f t="shared" ref="D5:H5" si="1">D4/$B4</f>
        <v>3.8722168441432725</v>
      </c>
      <c r="E5">
        <f t="shared" si="1"/>
        <v>19.361084220716361</v>
      </c>
      <c r="F5">
        <f t="shared" si="1"/>
        <v>0</v>
      </c>
      <c r="G5">
        <f t="shared" si="1"/>
        <v>29.041626331074543</v>
      </c>
      <c r="H5">
        <f t="shared" si="1"/>
        <v>0.67763794772507258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63750921481432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63750921482469</v>
      </c>
      <c r="B3">
        <f>(A3-A2)/1000</f>
        <v>1.0369999999999999</v>
      </c>
      <c r="C3">
        <v>25.5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1.0369999999999999</v>
      </c>
      <c r="C4">
        <f t="shared" ref="C4:H4" si="0">SUM(C2:C3)</f>
        <v>50.9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49.083895853423336</v>
      </c>
      <c r="D5">
        <f t="shared" ref="D5:H5" si="1">D4/$B4</f>
        <v>0.77145612343297987</v>
      </c>
      <c r="E5">
        <f t="shared" si="1"/>
        <v>19.286403085824496</v>
      </c>
      <c r="F5">
        <f t="shared" si="1"/>
        <v>0</v>
      </c>
      <c r="G5">
        <f t="shared" si="1"/>
        <v>28.929604628736744</v>
      </c>
      <c r="H5">
        <f t="shared" si="1"/>
        <v>9.6432015429122483E-2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MatlabCumFreqJouleData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2021-03-19T22:21:06Z</dcterms:created>
  <dcterms:modified xsi:type="dcterms:W3CDTF">2021-03-31T10:12:46Z</dcterms:modified>
</cp:coreProperties>
</file>