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Matlab Joule Data\"/>
    </mc:Choice>
  </mc:AlternateContent>
  <xr:revisionPtr revIDLastSave="0" documentId="13_ncr:1_{8C0E3308-E6F0-4680-B6EC-B868F88CDD9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tlabNormalDist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C4" i="1"/>
  <c r="D6" i="10"/>
  <c r="E6" i="10"/>
  <c r="F6" i="10"/>
  <c r="G6" i="10"/>
  <c r="H6" i="10"/>
  <c r="C6" i="10"/>
  <c r="C5" i="10"/>
  <c r="D5" i="10"/>
  <c r="E5" i="10"/>
  <c r="F5" i="10"/>
  <c r="G5" i="10"/>
  <c r="H5" i="10"/>
  <c r="B5" i="10"/>
  <c r="B4" i="10"/>
  <c r="B3" i="10"/>
  <c r="D5" i="9"/>
  <c r="E5" i="9"/>
  <c r="F5" i="9"/>
  <c r="G5" i="9"/>
  <c r="H5" i="9"/>
  <c r="C5" i="9"/>
  <c r="C4" i="9"/>
  <c r="D4" i="9"/>
  <c r="E4" i="9"/>
  <c r="F4" i="9"/>
  <c r="G4" i="9"/>
  <c r="H4" i="9"/>
  <c r="B4" i="9"/>
  <c r="B3" i="9"/>
  <c r="D5" i="8"/>
  <c r="E5" i="8"/>
  <c r="F5" i="8"/>
  <c r="G5" i="8"/>
  <c r="H5" i="8"/>
  <c r="C5" i="8"/>
  <c r="C4" i="8"/>
  <c r="D4" i="8"/>
  <c r="E4" i="8"/>
  <c r="F4" i="8"/>
  <c r="G4" i="8"/>
  <c r="H4" i="8"/>
  <c r="B4" i="8"/>
  <c r="B3" i="8"/>
  <c r="D5" i="7"/>
  <c r="E5" i="7"/>
  <c r="F5" i="7"/>
  <c r="G5" i="7"/>
  <c r="H5" i="7"/>
  <c r="C5" i="7"/>
  <c r="C4" i="7"/>
  <c r="D4" i="7"/>
  <c r="E4" i="7"/>
  <c r="F4" i="7"/>
  <c r="G4" i="7"/>
  <c r="H4" i="7"/>
  <c r="B4" i="7"/>
  <c r="B3" i="7"/>
  <c r="D5" i="6"/>
  <c r="E5" i="6"/>
  <c r="F5" i="6"/>
  <c r="G5" i="6"/>
  <c r="H5" i="6"/>
  <c r="C5" i="6"/>
  <c r="C4" i="6"/>
  <c r="D4" i="6"/>
  <c r="E4" i="6"/>
  <c r="F4" i="6"/>
  <c r="G4" i="6"/>
  <c r="H4" i="6"/>
  <c r="B4" i="6"/>
  <c r="B3" i="6"/>
  <c r="D5" i="5"/>
  <c r="E5" i="5"/>
  <c r="F5" i="5"/>
  <c r="G5" i="5"/>
  <c r="H5" i="5"/>
  <c r="C5" i="5"/>
  <c r="C4" i="5"/>
  <c r="D4" i="5"/>
  <c r="E4" i="5"/>
  <c r="F4" i="5"/>
  <c r="G4" i="5"/>
  <c r="H4" i="5"/>
  <c r="B4" i="5"/>
  <c r="B3" i="5"/>
  <c r="D4" i="4"/>
  <c r="E4" i="4"/>
  <c r="F4" i="4"/>
  <c r="G4" i="4"/>
  <c r="H4" i="4"/>
  <c r="C4" i="4"/>
  <c r="D5" i="3"/>
  <c r="E5" i="3"/>
  <c r="F5" i="3"/>
  <c r="G5" i="3"/>
  <c r="H5" i="3"/>
  <c r="C5" i="3"/>
  <c r="C4" i="3"/>
  <c r="D4" i="3"/>
  <c r="E4" i="3"/>
  <c r="F4" i="3"/>
  <c r="G4" i="3"/>
  <c r="H4" i="3"/>
  <c r="B4" i="3"/>
  <c r="B3" i="3"/>
  <c r="D4" i="2"/>
  <c r="E4" i="2"/>
  <c r="F4" i="2"/>
  <c r="G4" i="2"/>
  <c r="H4" i="2"/>
  <c r="C4" i="2"/>
</calcChain>
</file>

<file path=xl/sharedStrings.xml><?xml version="1.0" encoding="utf-8"?>
<sst xmlns="http://schemas.openxmlformats.org/spreadsheetml/2006/main" count="70" uniqueCount="7">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</sst>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63750920588866</v>
      </c>
      <c r="B2">
        <v>1.111</v>
      </c>
      <c r="C2">
        <v>26.1</v>
      </c>
      <c r="D2">
        <v>1.1000000000000001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26.1</v>
      </c>
      <c r="D3">
        <v>1.1000000000000001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23.492349234923495</v>
      </c>
      <c r="D4">
        <f t="shared" ref="D4:H4" si="0">D3/$B3</f>
        <v>0.9900990099009902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63750920589889</v>
      </c>
      <c r="B2">
        <v>1.111</v>
      </c>
      <c r="C2">
        <v>25.3</v>
      </c>
      <c r="D2">
        <v>0.3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25.3</v>
      </c>
      <c r="D3">
        <v>0.3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22.772277227722775</v>
      </c>
      <c r="D4">
        <f t="shared" ref="D4:H4" si="0">D3/$B3</f>
        <v>0.27002700270027002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C6" sqref="C6:H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63750920604346</v>
      </c>
      <c r="B2">
        <v>0</v>
      </c>
      <c r="C2">
        <v>25.6</v>
      </c>
      <c r="D2">
        <v>0.6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63750920605381</v>
      </c>
      <c r="B3">
        <f>(A3-A2)/1000</f>
        <v>1.0349999999999999</v>
      </c>
      <c r="C3">
        <v>30.2</v>
      </c>
      <c r="D3">
        <v>5.2</v>
      </c>
      <c r="E3">
        <v>10</v>
      </c>
      <c r="F3">
        <v>0</v>
      </c>
      <c r="G3">
        <v>15</v>
      </c>
      <c r="H3">
        <v>0.2</v>
      </c>
    </row>
    <row r="4" spans="1:8" x14ac:dyDescent="0.3">
      <c r="A4">
        <v>63750920606400</v>
      </c>
      <c r="B4">
        <f>(A4-A3)/1000</f>
        <v>1.0189999999999999</v>
      </c>
      <c r="C4">
        <v>31.4</v>
      </c>
      <c r="D4">
        <v>6.4</v>
      </c>
      <c r="E4">
        <v>10</v>
      </c>
      <c r="F4">
        <v>0</v>
      </c>
      <c r="G4">
        <v>15</v>
      </c>
      <c r="H4">
        <v>0.1</v>
      </c>
    </row>
    <row r="5" spans="1:8" x14ac:dyDescent="0.3">
      <c r="B5">
        <f>SUM(B2:B4)</f>
        <v>2.0539999999999998</v>
      </c>
      <c r="C5">
        <f t="shared" ref="C5:H5" si="0">SUM(C2:C4)</f>
        <v>87.199999999999989</v>
      </c>
      <c r="D5">
        <f t="shared" si="0"/>
        <v>12.2</v>
      </c>
      <c r="E5">
        <f t="shared" si="0"/>
        <v>30</v>
      </c>
      <c r="F5">
        <f t="shared" si="0"/>
        <v>0</v>
      </c>
      <c r="G5">
        <f t="shared" si="0"/>
        <v>45</v>
      </c>
      <c r="H5">
        <f t="shared" si="0"/>
        <v>0.5</v>
      </c>
    </row>
    <row r="6" spans="1:8" x14ac:dyDescent="0.3">
      <c r="C6">
        <f>C5/$B5</f>
        <v>42.453748782862704</v>
      </c>
      <c r="D6">
        <f t="shared" ref="D6:H6" si="1">D5/$B5</f>
        <v>5.9396299902629019</v>
      </c>
      <c r="E6">
        <f t="shared" si="1"/>
        <v>14.605647517039923</v>
      </c>
      <c r="F6">
        <f t="shared" si="1"/>
        <v>0</v>
      </c>
      <c r="G6">
        <f t="shared" si="1"/>
        <v>21.908471275559886</v>
      </c>
      <c r="H6">
        <f t="shared" si="1"/>
        <v>0.24342745861733206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63750920602275</v>
      </c>
      <c r="B2">
        <v>0</v>
      </c>
      <c r="C2">
        <v>25.3</v>
      </c>
      <c r="D2">
        <v>0.3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63750920603312</v>
      </c>
      <c r="B3">
        <f>(A3-A2)/1000</f>
        <v>1.0369999999999999</v>
      </c>
      <c r="C3">
        <v>26</v>
      </c>
      <c r="D3">
        <v>1</v>
      </c>
      <c r="E3">
        <v>10</v>
      </c>
      <c r="F3">
        <v>0</v>
      </c>
      <c r="G3">
        <v>15</v>
      </c>
      <c r="H3">
        <v>0.3</v>
      </c>
    </row>
    <row r="4" spans="1:8" x14ac:dyDescent="0.3">
      <c r="B4">
        <f>SUM(B2:B3)</f>
        <v>1.0369999999999999</v>
      </c>
      <c r="C4">
        <f t="shared" ref="C4:H4" si="0">SUM(C2:C3)</f>
        <v>51.3</v>
      </c>
      <c r="D4">
        <f t="shared" si="0"/>
        <v>1.3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0.5</v>
      </c>
    </row>
    <row r="5" spans="1:8" x14ac:dyDescent="0.3">
      <c r="C5">
        <f>C4/$B4</f>
        <v>49.469623915139827</v>
      </c>
      <c r="D5">
        <f t="shared" ref="D5:H5" si="1">D4/$B4</f>
        <v>1.2536162005785922</v>
      </c>
      <c r="E5">
        <f t="shared" si="1"/>
        <v>19.286403085824496</v>
      </c>
      <c r="F5">
        <f t="shared" si="1"/>
        <v>0</v>
      </c>
      <c r="G5">
        <f t="shared" si="1"/>
        <v>28.929604628736744</v>
      </c>
      <c r="H5">
        <f t="shared" si="1"/>
        <v>0.48216007714561238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63750920600196</v>
      </c>
      <c r="B2">
        <v>0</v>
      </c>
      <c r="C2">
        <v>25.4</v>
      </c>
      <c r="D2">
        <v>0.4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63750920601246</v>
      </c>
      <c r="B3">
        <f>(A3-A2)/1000</f>
        <v>1.05</v>
      </c>
      <c r="C3">
        <v>25.9</v>
      </c>
      <c r="D3">
        <v>0.9</v>
      </c>
      <c r="E3">
        <v>10</v>
      </c>
      <c r="F3">
        <v>0</v>
      </c>
      <c r="G3">
        <v>15</v>
      </c>
      <c r="H3">
        <v>0.2</v>
      </c>
    </row>
    <row r="4" spans="1:8" x14ac:dyDescent="0.3">
      <c r="B4">
        <f>SUM(B2:B3)</f>
        <v>1.05</v>
      </c>
      <c r="C4">
        <f t="shared" ref="C4:H4" si="0">SUM(C2:C3)</f>
        <v>51.3</v>
      </c>
      <c r="D4">
        <f t="shared" si="0"/>
        <v>1.3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0.4</v>
      </c>
    </row>
    <row r="5" spans="1:8" x14ac:dyDescent="0.3">
      <c r="C5">
        <f>C4/$B4</f>
        <v>48.857142857142854</v>
      </c>
      <c r="D5">
        <f t="shared" ref="D5:H5" si="1">D4/$B4</f>
        <v>1.2380952380952381</v>
      </c>
      <c r="E5">
        <f t="shared" si="1"/>
        <v>19.047619047619047</v>
      </c>
      <c r="F5">
        <f t="shared" si="1"/>
        <v>0</v>
      </c>
      <c r="G5">
        <f t="shared" si="1"/>
        <v>28.571428571428569</v>
      </c>
      <c r="H5">
        <f t="shared" si="1"/>
        <v>0.38095238095238093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63750920598127</v>
      </c>
      <c r="B2">
        <v>0</v>
      </c>
      <c r="C2">
        <v>25.3</v>
      </c>
      <c r="D2">
        <v>0.3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63750920599169</v>
      </c>
      <c r="B3">
        <f>(A3-A2)/1000</f>
        <v>1.042</v>
      </c>
      <c r="C3">
        <v>25.9</v>
      </c>
      <c r="D3">
        <v>0.9</v>
      </c>
      <c r="E3">
        <v>10</v>
      </c>
      <c r="F3">
        <v>0</v>
      </c>
      <c r="G3">
        <v>15</v>
      </c>
      <c r="H3">
        <v>0.2</v>
      </c>
    </row>
    <row r="4" spans="1:8" x14ac:dyDescent="0.3">
      <c r="B4">
        <f>SUM(B2:B3)</f>
        <v>1.042</v>
      </c>
      <c r="C4">
        <f t="shared" ref="C4:H4" si="0">SUM(C2:C3)</f>
        <v>51.2</v>
      </c>
      <c r="D4">
        <f t="shared" si="0"/>
        <v>1.2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0.4</v>
      </c>
    </row>
    <row r="5" spans="1:8" x14ac:dyDescent="0.3">
      <c r="C5">
        <f>C4/$B4</f>
        <v>49.136276391554702</v>
      </c>
      <c r="D5">
        <f t="shared" ref="D5:H5" si="1">D4/$B4</f>
        <v>1.1516314779270633</v>
      </c>
      <c r="E5">
        <f t="shared" si="1"/>
        <v>19.193857965451055</v>
      </c>
      <c r="F5">
        <f t="shared" si="1"/>
        <v>0</v>
      </c>
      <c r="G5">
        <f t="shared" si="1"/>
        <v>28.790786948176581</v>
      </c>
      <c r="H5">
        <f t="shared" si="1"/>
        <v>0.38387715930902111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63750920596063</v>
      </c>
      <c r="B2">
        <v>0</v>
      </c>
      <c r="C2">
        <v>25.4</v>
      </c>
      <c r="D2">
        <v>0.4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63750920597092</v>
      </c>
      <c r="B3">
        <f>(A3-A2)/1000</f>
        <v>1.0289999999999999</v>
      </c>
      <c r="C3">
        <v>27.5</v>
      </c>
      <c r="D3">
        <v>2.5</v>
      </c>
      <c r="E3">
        <v>10</v>
      </c>
      <c r="F3">
        <v>0</v>
      </c>
      <c r="G3">
        <v>15</v>
      </c>
      <c r="H3">
        <v>0.4</v>
      </c>
    </row>
    <row r="4" spans="1:8" x14ac:dyDescent="0.3">
      <c r="B4">
        <f>SUM(B2:B3)</f>
        <v>1.0289999999999999</v>
      </c>
      <c r="C4">
        <f t="shared" ref="C4:H4" si="0">SUM(C2:C3)</f>
        <v>52.9</v>
      </c>
      <c r="D4">
        <f t="shared" si="0"/>
        <v>2.9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0.60000000000000009</v>
      </c>
    </row>
    <row r="5" spans="1:8" x14ac:dyDescent="0.3">
      <c r="C5">
        <f>C4/$B4</f>
        <v>51.409135082604472</v>
      </c>
      <c r="D5">
        <f t="shared" ref="D5:H5" si="1">D4/$B4</f>
        <v>2.8182701652089408</v>
      </c>
      <c r="E5">
        <f t="shared" si="1"/>
        <v>19.436345966958214</v>
      </c>
      <c r="F5">
        <f t="shared" si="1"/>
        <v>0</v>
      </c>
      <c r="G5">
        <f t="shared" si="1"/>
        <v>29.154518950437321</v>
      </c>
      <c r="H5">
        <f t="shared" si="1"/>
        <v>0.5830903790087465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63750920594007</v>
      </c>
      <c r="B2">
        <v>0</v>
      </c>
      <c r="C2">
        <v>25.7</v>
      </c>
      <c r="D2">
        <v>0.7</v>
      </c>
      <c r="E2">
        <v>10</v>
      </c>
      <c r="F2">
        <v>0</v>
      </c>
      <c r="G2">
        <v>15</v>
      </c>
      <c r="H2">
        <v>0.3</v>
      </c>
    </row>
    <row r="3" spans="1:8" x14ac:dyDescent="0.3">
      <c r="A3">
        <v>63750920595038</v>
      </c>
      <c r="B3">
        <f>(A3-A2)/1000</f>
        <v>1.0309999999999999</v>
      </c>
      <c r="C3">
        <v>25.8</v>
      </c>
      <c r="D3">
        <v>0.8</v>
      </c>
      <c r="E3">
        <v>10</v>
      </c>
      <c r="F3">
        <v>0</v>
      </c>
      <c r="G3">
        <v>15</v>
      </c>
      <c r="H3">
        <v>0.2</v>
      </c>
    </row>
    <row r="4" spans="1:8" x14ac:dyDescent="0.3">
      <c r="B4">
        <f>SUM(B2:B3)</f>
        <v>1.0309999999999999</v>
      </c>
      <c r="C4">
        <f t="shared" ref="C4:H4" si="0">SUM(C2:C3)</f>
        <v>51.5</v>
      </c>
      <c r="D4">
        <f t="shared" si="0"/>
        <v>1.5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0.5</v>
      </c>
    </row>
    <row r="5" spans="1:8" x14ac:dyDescent="0.3">
      <c r="C5">
        <f>C4/$B4</f>
        <v>49.951503394762369</v>
      </c>
      <c r="D5">
        <f t="shared" ref="D5:H5" si="1">D4/$B4</f>
        <v>1.4548981571290012</v>
      </c>
      <c r="E5">
        <f t="shared" si="1"/>
        <v>19.398642095053347</v>
      </c>
      <c r="F5">
        <f t="shared" si="1"/>
        <v>0</v>
      </c>
      <c r="G5">
        <f t="shared" si="1"/>
        <v>29.097963142580021</v>
      </c>
      <c r="H5">
        <f t="shared" si="1"/>
        <v>0.48496605237633372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63750920592987</v>
      </c>
      <c r="B2">
        <v>1.111</v>
      </c>
      <c r="C2">
        <v>25.9</v>
      </c>
      <c r="D2">
        <v>0.9</v>
      </c>
      <c r="E2">
        <v>10</v>
      </c>
      <c r="F2">
        <v>0</v>
      </c>
      <c r="G2">
        <v>15</v>
      </c>
      <c r="H2">
        <v>0.4</v>
      </c>
    </row>
    <row r="3" spans="1:8" x14ac:dyDescent="0.3">
      <c r="B3">
        <v>1.111</v>
      </c>
      <c r="C3">
        <v>25.9</v>
      </c>
      <c r="D3">
        <v>0.9</v>
      </c>
      <c r="E3">
        <v>10</v>
      </c>
      <c r="F3">
        <v>0</v>
      </c>
      <c r="G3">
        <v>15</v>
      </c>
      <c r="H3">
        <v>0.4</v>
      </c>
    </row>
    <row r="4" spans="1:8" x14ac:dyDescent="0.3">
      <c r="C4">
        <f>C3/$B3</f>
        <v>23.312331233123313</v>
      </c>
      <c r="D4">
        <f t="shared" ref="D4:H4" si="0">D3/$B3</f>
        <v>0.81008100810081007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0.36003600360036003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"/>
  <sheetViews>
    <sheetView topLeftCell="A5"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63750920590924</v>
      </c>
      <c r="B2">
        <v>0</v>
      </c>
      <c r="C2">
        <v>25.9</v>
      </c>
      <c r="D2">
        <v>0.9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63750920591970</v>
      </c>
      <c r="B3">
        <f>(A3-A2)/1000</f>
        <v>1.046</v>
      </c>
      <c r="C3">
        <v>25.4</v>
      </c>
      <c r="D3">
        <v>0.4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1.046</v>
      </c>
      <c r="C4">
        <f t="shared" ref="C4:H4" si="0">SUM(C2:C3)</f>
        <v>51.3</v>
      </c>
      <c r="D4">
        <f t="shared" si="0"/>
        <v>1.3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0.30000000000000004</v>
      </c>
    </row>
    <row r="5" spans="1:8" x14ac:dyDescent="0.3">
      <c r="C5">
        <f>C4/$B4</f>
        <v>49.043977055449325</v>
      </c>
      <c r="D5">
        <f t="shared" ref="D5:H5" si="1">D4/$B4</f>
        <v>1.24282982791587</v>
      </c>
      <c r="E5">
        <f t="shared" si="1"/>
        <v>19.120458891013385</v>
      </c>
      <c r="F5">
        <f t="shared" si="1"/>
        <v>0</v>
      </c>
      <c r="G5">
        <f t="shared" si="1"/>
        <v>28.680688336520074</v>
      </c>
      <c r="H5">
        <f t="shared" si="1"/>
        <v>0.28680688336520077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MatlabNormalDistJouleData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2021-03-19T23:07:46Z</dcterms:created>
  <dcterms:modified xsi:type="dcterms:W3CDTF">2021-03-31T11:46:19Z</dcterms:modified>
</cp:coreProperties>
</file>