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Joule Data\"/>
    </mc:Choice>
  </mc:AlternateContent>
  <xr:revisionPtr revIDLastSave="0" documentId="13_ncr:1_{0FC23D1F-A75A-4BE5-BE1C-2D9EE61334BD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MatlabPoissonDist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C4" i="1"/>
  <c r="D4" i="10"/>
  <c r="E4" i="10"/>
  <c r="F4" i="10"/>
  <c r="G4" i="10"/>
  <c r="H4" i="10"/>
  <c r="C4" i="10"/>
  <c r="D5" i="9"/>
  <c r="E5" i="9"/>
  <c r="F5" i="9"/>
  <c r="G5" i="9"/>
  <c r="H5" i="9"/>
  <c r="C5" i="9"/>
  <c r="C4" i="9"/>
  <c r="D4" i="9"/>
  <c r="E4" i="9"/>
  <c r="F4" i="9"/>
  <c r="G4" i="9"/>
  <c r="H4" i="9"/>
  <c r="B4" i="9"/>
  <c r="B3" i="9"/>
  <c r="D5" i="8"/>
  <c r="E5" i="8"/>
  <c r="F5" i="8"/>
  <c r="G5" i="8"/>
  <c r="H5" i="8"/>
  <c r="C5" i="8"/>
  <c r="C4" i="8"/>
  <c r="D4" i="8"/>
  <c r="E4" i="8"/>
  <c r="F4" i="8"/>
  <c r="G4" i="8"/>
  <c r="H4" i="8"/>
  <c r="B4" i="8"/>
  <c r="B3" i="8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4" i="6"/>
  <c r="E4" i="6"/>
  <c r="F4" i="6"/>
  <c r="G4" i="6"/>
  <c r="H4" i="6"/>
  <c r="C4" i="6"/>
  <c r="D4" i="5"/>
  <c r="E4" i="5"/>
  <c r="F4" i="5"/>
  <c r="G4" i="5"/>
  <c r="H4" i="5"/>
  <c r="C4" i="5"/>
  <c r="D4" i="4"/>
  <c r="E4" i="4"/>
  <c r="F4" i="4"/>
  <c r="G4" i="4"/>
  <c r="H4" i="4"/>
  <c r="C4" i="4"/>
  <c r="D4" i="3"/>
  <c r="E4" i="3"/>
  <c r="F4" i="3"/>
  <c r="G4" i="3"/>
  <c r="H4" i="3"/>
  <c r="C4" i="3"/>
  <c r="D4" i="2"/>
  <c r="E4" i="2"/>
  <c r="F4" i="2"/>
  <c r="G4" i="2"/>
  <c r="H4" i="2"/>
  <c r="C4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<sst xmlns="http://schemas.openxmlformats.org/spreadsheetml/2006/main" count="70" uniqueCount="7">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</sst>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D4" sqref="D4:G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63750920498403</v>
      </c>
      <c r="B2">
        <v>1.111</v>
      </c>
      <c r="C2">
        <v>27.2</v>
      </c>
      <c r="D2">
        <v>2.2000000000000002</v>
      </c>
      <c r="E2">
        <v>10</v>
      </c>
      <c r="F2">
        <v>0</v>
      </c>
      <c r="G2">
        <v>15</v>
      </c>
      <c r="H2">
        <v>0.4</v>
      </c>
    </row>
    <row r="3" spans="1:8" x14ac:dyDescent="0.3">
      <c r="B3">
        <v>1.111</v>
      </c>
      <c r="C3">
        <v>27.2</v>
      </c>
      <c r="D3">
        <v>2.2000000000000002</v>
      </c>
      <c r="E3">
        <v>10</v>
      </c>
      <c r="F3">
        <v>0</v>
      </c>
      <c r="G3">
        <v>15</v>
      </c>
      <c r="H3">
        <v>0.4</v>
      </c>
    </row>
    <row r="4" spans="1:8" x14ac:dyDescent="0.3">
      <c r="C4">
        <f>C3/$B3</f>
        <v>24.482448244824482</v>
      </c>
      <c r="D4">
        <f t="shared" ref="D4:H4" si="0">D3/$B3</f>
        <v>1.9801980198019804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0.36003600360036003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workbookViewId="0">
      <selection activeCell="D4" sqref="D4:G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63750920499433</v>
      </c>
      <c r="B2">
        <v>1.111</v>
      </c>
      <c r="C2">
        <v>25.9</v>
      </c>
      <c r="D2">
        <v>0.9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25.9</v>
      </c>
      <c r="D3">
        <v>0.9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23.312331233123313</v>
      </c>
      <c r="D4">
        <f t="shared" ref="D4:H4" si="0">D3/$B3</f>
        <v>0.81008100810081007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D4" sqref="D4:G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63750920513934</v>
      </c>
      <c r="B2">
        <v>1.111</v>
      </c>
      <c r="C2">
        <v>26.1</v>
      </c>
      <c r="D2">
        <v>1.1000000000000001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26.1</v>
      </c>
      <c r="D3">
        <v>1.1000000000000001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23.492349234923495</v>
      </c>
      <c r="D4">
        <f t="shared" ref="D4:H4" si="0">D3/$B3</f>
        <v>0.9900990099009902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D5" sqref="D5:G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63750920509795</v>
      </c>
      <c r="B2">
        <v>0</v>
      </c>
      <c r="C2">
        <v>25.8</v>
      </c>
      <c r="D2">
        <v>0.8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63750920510844</v>
      </c>
      <c r="B3">
        <f>(A3-A2)/1000</f>
        <v>1.0489999999999999</v>
      </c>
      <c r="C3">
        <v>25.4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1.0489999999999999</v>
      </c>
      <c r="C4">
        <f t="shared" ref="C4:H4" si="0">SUM(C2:C3)</f>
        <v>51.2</v>
      </c>
      <c r="D4">
        <f t="shared" si="0"/>
        <v>1.1000000000000001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48.808388941849387</v>
      </c>
      <c r="D5">
        <f t="shared" ref="D5:H5" si="1">D4/$B4</f>
        <v>1.0486177311725455</v>
      </c>
      <c r="E5">
        <f t="shared" si="1"/>
        <v>19.065776930409914</v>
      </c>
      <c r="F5">
        <f t="shared" si="1"/>
        <v>0</v>
      </c>
      <c r="G5">
        <f t="shared" si="1"/>
        <v>28.598665395614873</v>
      </c>
      <c r="H5">
        <f t="shared" si="1"/>
        <v>0.19065776930409917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D5" sqref="D5:G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63750920507730</v>
      </c>
      <c r="B2">
        <v>0</v>
      </c>
      <c r="C2">
        <v>25.8</v>
      </c>
      <c r="D2">
        <v>0.8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63750920508759</v>
      </c>
      <c r="B3">
        <f>(A3-A2)/1000</f>
        <v>1.0289999999999999</v>
      </c>
      <c r="C3">
        <v>25.4</v>
      </c>
      <c r="D3">
        <v>0.4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1.0289999999999999</v>
      </c>
      <c r="C4">
        <f t="shared" ref="C4:H4" si="0">SUM(C2:C3)</f>
        <v>51.2</v>
      </c>
      <c r="D4">
        <f t="shared" si="0"/>
        <v>1.2000000000000002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49.757045675413032</v>
      </c>
      <c r="D5">
        <f t="shared" ref="D5:H5" si="1">D4/$B4</f>
        <v>1.166180758017493</v>
      </c>
      <c r="E5">
        <f t="shared" si="1"/>
        <v>19.436345966958214</v>
      </c>
      <c r="F5">
        <f t="shared" si="1"/>
        <v>0</v>
      </c>
      <c r="G5">
        <f t="shared" si="1"/>
        <v>29.154518950437321</v>
      </c>
      <c r="H5">
        <f t="shared" si="1"/>
        <v>0.38872691933916431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tabSelected="1" workbookViewId="0">
      <selection activeCell="D5" sqref="D5:G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63750920505636</v>
      </c>
      <c r="B2">
        <v>0</v>
      </c>
      <c r="C2">
        <v>25.9</v>
      </c>
      <c r="D2">
        <v>0.9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63750920506692</v>
      </c>
      <c r="B3">
        <f>(A3-A2)/1000</f>
        <v>1.056</v>
      </c>
      <c r="C3">
        <v>25.6</v>
      </c>
      <c r="D3">
        <v>0.6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1.056</v>
      </c>
      <c r="C4">
        <f t="shared" ref="C4:H4" si="0">SUM(C2:C3)</f>
        <v>51.5</v>
      </c>
      <c r="D4">
        <f t="shared" si="0"/>
        <v>1.5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48.768939393939391</v>
      </c>
      <c r="D5">
        <f t="shared" ref="D5:H5" si="1">D4/$B4</f>
        <v>1.4204545454545454</v>
      </c>
      <c r="E5">
        <f t="shared" si="1"/>
        <v>18.939393939393938</v>
      </c>
      <c r="F5">
        <f t="shared" si="1"/>
        <v>0</v>
      </c>
      <c r="G5">
        <f t="shared" si="1"/>
        <v>28.409090909090907</v>
      </c>
      <c r="H5">
        <f t="shared" si="1"/>
        <v>0.47348484848484845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D4" sqref="D4:G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63750920504612</v>
      </c>
      <c r="B2">
        <v>1.111</v>
      </c>
      <c r="C2">
        <v>26.1</v>
      </c>
      <c r="D2">
        <v>1.1000000000000001</v>
      </c>
      <c r="E2">
        <v>10</v>
      </c>
      <c r="F2">
        <v>0</v>
      </c>
      <c r="G2">
        <v>15</v>
      </c>
      <c r="H2">
        <v>0.4</v>
      </c>
    </row>
    <row r="3" spans="1:8" x14ac:dyDescent="0.3">
      <c r="B3">
        <v>1.111</v>
      </c>
      <c r="C3">
        <v>26.1</v>
      </c>
      <c r="D3">
        <v>1.1000000000000001</v>
      </c>
      <c r="E3">
        <v>10</v>
      </c>
      <c r="F3">
        <v>0</v>
      </c>
      <c r="G3">
        <v>15</v>
      </c>
      <c r="H3">
        <v>0.4</v>
      </c>
    </row>
    <row r="4" spans="1:8" x14ac:dyDescent="0.3">
      <c r="C4">
        <f>C3/$B3</f>
        <v>23.492349234923495</v>
      </c>
      <c r="D4">
        <f t="shared" ref="D4:H4" si="0">D3/$B3</f>
        <v>0.9900990099009902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0.36003600360036003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D4" sqref="D4:G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63750920503566</v>
      </c>
      <c r="B2">
        <v>1.111</v>
      </c>
      <c r="C2">
        <v>27.5</v>
      </c>
      <c r="D2">
        <v>2.5</v>
      </c>
      <c r="E2">
        <v>10</v>
      </c>
      <c r="F2">
        <v>0</v>
      </c>
      <c r="G2">
        <v>15</v>
      </c>
      <c r="H2">
        <v>0.7</v>
      </c>
    </row>
    <row r="3" spans="1:8" x14ac:dyDescent="0.3">
      <c r="B3">
        <v>1.111</v>
      </c>
      <c r="C3">
        <v>27.5</v>
      </c>
      <c r="D3">
        <v>2.5</v>
      </c>
      <c r="E3">
        <v>10</v>
      </c>
      <c r="F3">
        <v>0</v>
      </c>
      <c r="G3">
        <v>15</v>
      </c>
      <c r="H3">
        <v>0.7</v>
      </c>
    </row>
    <row r="4" spans="1:8" x14ac:dyDescent="0.3">
      <c r="C4">
        <f>C3/$B3</f>
        <v>24.752475247524753</v>
      </c>
      <c r="D4">
        <f t="shared" ref="D4:H4" si="0">D3/$B3</f>
        <v>2.2502250225022502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0.63006300630063006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activeCell="D4" sqref="D4:G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63750920502538</v>
      </c>
      <c r="B2">
        <v>1.111</v>
      </c>
      <c r="C2">
        <v>26</v>
      </c>
      <c r="D2">
        <v>1</v>
      </c>
      <c r="E2">
        <v>10</v>
      </c>
      <c r="F2">
        <v>0</v>
      </c>
      <c r="G2">
        <v>15</v>
      </c>
      <c r="H2">
        <v>0.4</v>
      </c>
    </row>
    <row r="3" spans="1:8" x14ac:dyDescent="0.3">
      <c r="B3">
        <v>1.111</v>
      </c>
      <c r="C3">
        <v>26</v>
      </c>
      <c r="D3">
        <v>1</v>
      </c>
      <c r="E3">
        <v>10</v>
      </c>
      <c r="F3">
        <v>0</v>
      </c>
      <c r="G3">
        <v>15</v>
      </c>
      <c r="H3">
        <v>0.4</v>
      </c>
    </row>
    <row r="4" spans="1:8" x14ac:dyDescent="0.3">
      <c r="C4">
        <f>C3/$B3</f>
        <v>23.402340234023402</v>
      </c>
      <c r="D4">
        <f t="shared" ref="D4:H4" si="0">D3/$B3</f>
        <v>0.90009000900090008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0.36003600360036003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D4" sqref="D4:G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63750920501498</v>
      </c>
      <c r="B2">
        <v>1.111</v>
      </c>
      <c r="C2">
        <v>25.9</v>
      </c>
      <c r="D2">
        <v>0.9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25.9</v>
      </c>
      <c r="D3">
        <v>0.9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23.312331233123313</v>
      </c>
      <c r="D4">
        <f t="shared" ref="D4:H4" si="0">D3/$B3</f>
        <v>0.81008100810081007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MatlabPoissonDistJouleData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2021-03-19T23:13:00Z</dcterms:created>
  <dcterms:modified xsi:type="dcterms:W3CDTF">2021-04-07T15:12:34Z</dcterms:modified>
</cp:coreProperties>
</file>