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Joule Data\"/>
    </mc:Choice>
  </mc:AlternateContent>
  <xr:revisionPtr revIDLastSave="0" documentId="13_ncr:1_{B7C9B719-24D4-47CD-A17D-E690FB2ECDE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tlabSummary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  <c r="C4" i="1"/>
  <c r="D4" i="1"/>
  <c r="E4" i="1"/>
  <c r="F4" i="1"/>
  <c r="G4" i="1"/>
  <c r="H4" i="1"/>
  <c r="B4" i="1"/>
  <c r="B3" i="1"/>
  <c r="D5" i="10"/>
  <c r="E5" i="10"/>
  <c r="F5" i="10"/>
  <c r="G5" i="10"/>
  <c r="H5" i="10"/>
  <c r="C5" i="10"/>
  <c r="C4" i="10"/>
  <c r="D4" i="10"/>
  <c r="E4" i="10"/>
  <c r="F4" i="10"/>
  <c r="G4" i="10"/>
  <c r="H4" i="10"/>
  <c r="B4" i="10"/>
  <c r="B3" i="10"/>
  <c r="D4" i="9"/>
  <c r="E4" i="9"/>
  <c r="F4" i="9"/>
  <c r="G4" i="9"/>
  <c r="H4" i="9"/>
  <c r="C4" i="9"/>
  <c r="D5" i="8"/>
  <c r="E5" i="8"/>
  <c r="F5" i="8"/>
  <c r="G5" i="8"/>
  <c r="H5" i="8"/>
  <c r="C5" i="8"/>
  <c r="C4" i="8"/>
  <c r="D4" i="8"/>
  <c r="E4" i="8"/>
  <c r="F4" i="8"/>
  <c r="G4" i="8"/>
  <c r="H4" i="8"/>
  <c r="B4" i="8"/>
  <c r="B3" i="8"/>
  <c r="D4" i="7"/>
  <c r="E4" i="7"/>
  <c r="F4" i="7"/>
  <c r="G4" i="7"/>
  <c r="H4" i="7"/>
  <c r="C4" i="7"/>
  <c r="D4" i="6"/>
  <c r="E4" i="6"/>
  <c r="F4" i="6"/>
  <c r="G4" i="6"/>
  <c r="H4" i="6"/>
  <c r="C4" i="6"/>
  <c r="D4" i="5"/>
  <c r="E4" i="5"/>
  <c r="F4" i="5"/>
  <c r="G4" i="5"/>
  <c r="H4" i="5"/>
  <c r="C4" i="5"/>
  <c r="D4" i="4"/>
  <c r="E4" i="4"/>
  <c r="F4" i="4"/>
  <c r="G4" i="4"/>
  <c r="H4" i="4"/>
  <c r="C4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5" i="2"/>
  <c r="E5" i="2"/>
  <c r="F5" i="2"/>
  <c r="G5" i="2"/>
  <c r="H5" i="2"/>
  <c r="C5" i="2"/>
  <c r="C4" i="2"/>
  <c r="D4" i="2"/>
  <c r="E4" i="2"/>
  <c r="F4" i="2"/>
  <c r="G4" i="2"/>
  <c r="H4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<sst xmlns="http://schemas.openxmlformats.org/spreadsheetml/2006/main" count="70" uniqueCount="7">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</sst>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63750925934630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63750925935669</v>
      </c>
      <c r="B3">
        <f>(A3-A2)/1000</f>
        <v>1.0389999999999999</v>
      </c>
      <c r="C3">
        <v>25.6</v>
      </c>
      <c r="D3">
        <v>0.6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1.0389999999999999</v>
      </c>
      <c r="C4">
        <f t="shared" ref="C4:H4" si="0">SUM(C2:C3)</f>
        <v>51.2</v>
      </c>
      <c r="D4">
        <f t="shared" si="0"/>
        <v>1.2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49.278152069297406</v>
      </c>
      <c r="D5">
        <f t="shared" ref="D5:H5" si="1">D4/$B4</f>
        <v>1.1549566891241578</v>
      </c>
      <c r="E5">
        <f t="shared" si="1"/>
        <v>19.249278152069298</v>
      </c>
      <c r="F5">
        <f t="shared" si="1"/>
        <v>0</v>
      </c>
      <c r="G5">
        <f t="shared" si="1"/>
        <v>28.873917228103949</v>
      </c>
      <c r="H5">
        <f t="shared" si="1"/>
        <v>9.6246390760346495E-2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63750925936684</v>
      </c>
      <c r="B2">
        <v>0</v>
      </c>
      <c r="C2">
        <v>26.5</v>
      </c>
      <c r="D2">
        <v>1.5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63750925937732</v>
      </c>
      <c r="B3">
        <f>(A3-A2)/1000</f>
        <v>1.048</v>
      </c>
      <c r="C3">
        <v>26</v>
      </c>
      <c r="D3">
        <v>1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1.048</v>
      </c>
      <c r="C4">
        <f t="shared" ref="C4:H4" si="0">SUM(C2:C3)</f>
        <v>52.5</v>
      </c>
      <c r="D4">
        <f t="shared" si="0"/>
        <v>2.5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50.095419847328245</v>
      </c>
      <c r="D5">
        <f t="shared" ref="D5:H5" si="1">D4/$B4</f>
        <v>2.3854961832061066</v>
      </c>
      <c r="E5">
        <f t="shared" si="1"/>
        <v>19.083969465648853</v>
      </c>
      <c r="F5">
        <f t="shared" si="1"/>
        <v>0</v>
      </c>
      <c r="G5">
        <f t="shared" si="1"/>
        <v>28.625954198473281</v>
      </c>
      <c r="H5">
        <f t="shared" si="1"/>
        <v>9.5419847328244281E-2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63750925948075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63750925949102</v>
      </c>
      <c r="B3">
        <f>(A3-A2)/1000</f>
        <v>1.0269999999999999</v>
      </c>
      <c r="C3">
        <v>25.6</v>
      </c>
      <c r="D3">
        <v>0.6</v>
      </c>
      <c r="E3">
        <v>10</v>
      </c>
      <c r="F3">
        <v>0</v>
      </c>
      <c r="G3">
        <v>15</v>
      </c>
      <c r="H3">
        <v>0.2</v>
      </c>
    </row>
    <row r="4" spans="1:8" x14ac:dyDescent="0.3">
      <c r="B4">
        <f>SUM(B2:B3)</f>
        <v>1.0269999999999999</v>
      </c>
      <c r="C4">
        <f t="shared" ref="C4:H4" si="0">SUM(C2:C3)</f>
        <v>50.900000000000006</v>
      </c>
      <c r="D4">
        <f t="shared" si="0"/>
        <v>0.89999999999999991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0.30000000000000004</v>
      </c>
    </row>
    <row r="5" spans="1:8" x14ac:dyDescent="0.3">
      <c r="C5">
        <f>C4/$B4</f>
        <v>49.561830574488809</v>
      </c>
      <c r="D5">
        <f t="shared" ref="D5:H5" si="1">D4/$B4</f>
        <v>0.87633885102239528</v>
      </c>
      <c r="E5">
        <f t="shared" si="1"/>
        <v>19.474196689386563</v>
      </c>
      <c r="F5">
        <f t="shared" si="1"/>
        <v>0</v>
      </c>
      <c r="G5">
        <f t="shared" si="1"/>
        <v>29.211295034079846</v>
      </c>
      <c r="H5">
        <f t="shared" si="1"/>
        <v>0.29211295034079848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63750925947048</v>
      </c>
      <c r="B2">
        <v>1.111</v>
      </c>
      <c r="C2">
        <v>25.8</v>
      </c>
      <c r="D2">
        <v>0.8</v>
      </c>
      <c r="E2">
        <v>10</v>
      </c>
      <c r="F2">
        <v>0</v>
      </c>
      <c r="G2">
        <v>15</v>
      </c>
      <c r="H2">
        <v>0.6</v>
      </c>
    </row>
    <row r="3" spans="1:8" x14ac:dyDescent="0.3">
      <c r="B3">
        <v>1.111</v>
      </c>
      <c r="C3">
        <v>25.8</v>
      </c>
      <c r="D3">
        <v>0.8</v>
      </c>
      <c r="E3">
        <v>10</v>
      </c>
      <c r="F3">
        <v>0</v>
      </c>
      <c r="G3">
        <v>15</v>
      </c>
      <c r="H3">
        <v>0.6</v>
      </c>
    </row>
    <row r="4" spans="1:8" x14ac:dyDescent="0.3">
      <c r="C4">
        <f>C3/$B3</f>
        <v>23.222322232223224</v>
      </c>
      <c r="D4">
        <f t="shared" ref="D4:H4" si="0">D3/$B3</f>
        <v>0.72007200720072007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0.54005400540054005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63750925944980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0.4</v>
      </c>
    </row>
    <row r="3" spans="1:8" x14ac:dyDescent="0.3">
      <c r="A3">
        <v>63750925946021</v>
      </c>
      <c r="B3">
        <f>(A3-A2)/1000</f>
        <v>1.0409999999999999</v>
      </c>
      <c r="C3">
        <v>26.2</v>
      </c>
      <c r="D3">
        <v>1.2</v>
      </c>
      <c r="E3">
        <v>10</v>
      </c>
      <c r="F3">
        <v>0</v>
      </c>
      <c r="G3">
        <v>15</v>
      </c>
      <c r="H3">
        <v>0.7</v>
      </c>
    </row>
    <row r="4" spans="1:8" x14ac:dyDescent="0.3">
      <c r="B4">
        <f>SUM(B2:B3)</f>
        <v>1.0409999999999999</v>
      </c>
      <c r="C4">
        <f t="shared" ref="C4:H4" si="0">SUM(C2:C3)</f>
        <v>51.8</v>
      </c>
      <c r="D4">
        <f t="shared" si="0"/>
        <v>1.7999999999999998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1.1000000000000001</v>
      </c>
    </row>
    <row r="5" spans="1:8" x14ac:dyDescent="0.3">
      <c r="C5">
        <f>C4/$B4</f>
        <v>49.759846301633047</v>
      </c>
      <c r="D5">
        <f t="shared" ref="D5:H5" si="1">D4/$B4</f>
        <v>1.7291066282420748</v>
      </c>
      <c r="E5">
        <f t="shared" si="1"/>
        <v>19.212295869356389</v>
      </c>
      <c r="F5">
        <f t="shared" si="1"/>
        <v>0</v>
      </c>
      <c r="G5">
        <f t="shared" si="1"/>
        <v>28.818443804034583</v>
      </c>
      <c r="H5">
        <f t="shared" si="1"/>
        <v>1.0566762728146015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63750925943942</v>
      </c>
      <c r="B2">
        <v>1.111</v>
      </c>
      <c r="C2">
        <v>27.1</v>
      </c>
      <c r="D2">
        <v>2.1</v>
      </c>
      <c r="E2">
        <v>10</v>
      </c>
      <c r="F2">
        <v>0</v>
      </c>
      <c r="G2">
        <v>15</v>
      </c>
      <c r="H2">
        <v>1.2</v>
      </c>
    </row>
    <row r="3" spans="1:8" x14ac:dyDescent="0.3">
      <c r="B3">
        <v>1.111</v>
      </c>
      <c r="C3">
        <v>27.1</v>
      </c>
      <c r="D3">
        <v>2.1</v>
      </c>
      <c r="E3">
        <v>10</v>
      </c>
      <c r="F3">
        <v>0</v>
      </c>
      <c r="G3">
        <v>15</v>
      </c>
      <c r="H3">
        <v>1.2</v>
      </c>
    </row>
    <row r="4" spans="1:8" x14ac:dyDescent="0.3">
      <c r="C4">
        <f>C3/$B3</f>
        <v>24.392439243924393</v>
      </c>
      <c r="D4">
        <f t="shared" ref="D4:H4" si="0">D3/$B3</f>
        <v>1.8901890189018904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1.0801080108010801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63750925942901</v>
      </c>
      <c r="B2">
        <v>1.111</v>
      </c>
      <c r="C2">
        <v>26.6</v>
      </c>
      <c r="D2">
        <v>1.6</v>
      </c>
      <c r="E2">
        <v>10</v>
      </c>
      <c r="F2">
        <v>0</v>
      </c>
      <c r="G2">
        <v>15</v>
      </c>
      <c r="H2">
        <v>0.8</v>
      </c>
    </row>
    <row r="3" spans="1:8" x14ac:dyDescent="0.3">
      <c r="B3">
        <v>1.111</v>
      </c>
      <c r="C3">
        <v>26.6</v>
      </c>
      <c r="D3">
        <v>1.6</v>
      </c>
      <c r="E3">
        <v>10</v>
      </c>
      <c r="F3">
        <v>0</v>
      </c>
      <c r="G3">
        <v>15</v>
      </c>
      <c r="H3">
        <v>0.8</v>
      </c>
    </row>
    <row r="4" spans="1:8" x14ac:dyDescent="0.3">
      <c r="C4">
        <f>C3/$B3</f>
        <v>23.942394239423944</v>
      </c>
      <c r="D4">
        <f t="shared" ref="D4:H4" si="0">D3/$B3</f>
        <v>1.4401440144014401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0.72007200720072007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63750925941870</v>
      </c>
      <c r="B2">
        <v>1.111</v>
      </c>
      <c r="C2">
        <v>25.6</v>
      </c>
      <c r="D2">
        <v>0.6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25.6</v>
      </c>
      <c r="D3">
        <v>0.6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23.042304230423042</v>
      </c>
      <c r="D4">
        <f t="shared" ref="D4:H4" si="0">D3/$B3</f>
        <v>0.54005400540054005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63750925940823</v>
      </c>
      <c r="B2">
        <v>1.111</v>
      </c>
      <c r="C2">
        <v>25.7</v>
      </c>
      <c r="D2">
        <v>0.7</v>
      </c>
      <c r="E2">
        <v>10</v>
      </c>
      <c r="F2">
        <v>0</v>
      </c>
      <c r="G2">
        <v>15</v>
      </c>
      <c r="H2">
        <v>0.4</v>
      </c>
    </row>
    <row r="3" spans="1:8" x14ac:dyDescent="0.3">
      <c r="B3">
        <v>1.111</v>
      </c>
      <c r="C3">
        <v>25.7</v>
      </c>
      <c r="D3">
        <v>0.7</v>
      </c>
      <c r="E3">
        <v>10</v>
      </c>
      <c r="F3">
        <v>0</v>
      </c>
      <c r="G3">
        <v>15</v>
      </c>
      <c r="H3">
        <v>0.4</v>
      </c>
    </row>
    <row r="4" spans="1:8" x14ac:dyDescent="0.3">
      <c r="C4">
        <f>C3/$B3</f>
        <v>23.132313231323131</v>
      </c>
      <c r="D4">
        <f t="shared" ref="D4:H4" si="0">D3/$B3</f>
        <v>0.63006300630063006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0.36003600360036003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63750925938761</v>
      </c>
      <c r="B2">
        <v>0</v>
      </c>
      <c r="C2">
        <v>25.8</v>
      </c>
      <c r="D2">
        <v>0.8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63750925939789</v>
      </c>
      <c r="B3">
        <f>(A3-A2)/1000</f>
        <v>1.028</v>
      </c>
      <c r="C3">
        <v>25.7</v>
      </c>
      <c r="D3">
        <v>0.7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1.028</v>
      </c>
      <c r="C4">
        <f t="shared" ref="C4:H4" si="0">SUM(C2:C3)</f>
        <v>51.5</v>
      </c>
      <c r="D4">
        <f t="shared" si="0"/>
        <v>1.5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0.3</v>
      </c>
    </row>
    <row r="5" spans="1:8" x14ac:dyDescent="0.3">
      <c r="C5">
        <f>C4/$B4</f>
        <v>50.097276264591436</v>
      </c>
      <c r="D5">
        <f t="shared" ref="D5:H5" si="1">D4/$B4</f>
        <v>1.4591439688715953</v>
      </c>
      <c r="E5">
        <f t="shared" si="1"/>
        <v>19.455252918287936</v>
      </c>
      <c r="F5">
        <f t="shared" si="1"/>
        <v>0</v>
      </c>
      <c r="G5">
        <f t="shared" si="1"/>
        <v>29.182879377431906</v>
      </c>
      <c r="H5">
        <f t="shared" si="1"/>
        <v>0.29182879377431903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MatlabSummaryJouleData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2021-03-19T23:32:41Z</dcterms:created>
  <dcterms:modified xsi:type="dcterms:W3CDTF">2021-03-31T14:38:05Z</dcterms:modified>
</cp:coreProperties>
</file>