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Joule Data\"/>
    </mc:Choice>
  </mc:AlternateContent>
  <xr:revisionPtr revIDLastSave="0" documentId="13_ncr:1_{7F8FF7FA-3580-41D6-AAA1-8DC0921B51D9}" xr6:coauthVersionLast="46" xr6:coauthVersionMax="46" xr10:uidLastSave="{00000000-0000-0000-0000-000000000000}"/>
  <bookViews>
    <workbookView xWindow="-108" yWindow="-108" windowWidth="23256" windowHeight="12576" activeTab="9" xr2:uid="{00000000-000D-0000-FFFF-FFFF00000000}"/>
  </bookViews>
  <sheets>
    <sheet name="PyCount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E4" i="2"/>
  <c r="F4" i="2"/>
  <c r="G4" i="2"/>
  <c r="H4" i="2"/>
  <c r="C4" i="2"/>
  <c r="D4" i="3"/>
  <c r="E4" i="3"/>
  <c r="F4" i="3"/>
  <c r="G4" i="3"/>
  <c r="H4" i="3"/>
  <c r="C4" i="3"/>
  <c r="D4" i="4"/>
  <c r="E4" i="4"/>
  <c r="F4" i="4"/>
  <c r="G4" i="4"/>
  <c r="H4" i="4"/>
  <c r="C4" i="4"/>
  <c r="D4" i="5"/>
  <c r="E4" i="5"/>
  <c r="F4" i="5"/>
  <c r="G4" i="5"/>
  <c r="H4" i="5"/>
  <c r="C4" i="5"/>
  <c r="D4" i="6"/>
  <c r="E4" i="6"/>
  <c r="F4" i="6"/>
  <c r="G4" i="6"/>
  <c r="H4" i="6"/>
  <c r="C4" i="6"/>
  <c r="D4" i="7"/>
  <c r="E4" i="7"/>
  <c r="F4" i="7"/>
  <c r="G4" i="7"/>
  <c r="H4" i="7"/>
  <c r="C4" i="7"/>
  <c r="D4" i="8"/>
  <c r="E4" i="8"/>
  <c r="F4" i="8"/>
  <c r="G4" i="8"/>
  <c r="H4" i="8"/>
  <c r="C4" i="8"/>
  <c r="D4" i="9"/>
  <c r="E4" i="9"/>
  <c r="F4" i="9"/>
  <c r="G4" i="9"/>
  <c r="H4" i="9"/>
  <c r="C4" i="9"/>
  <c r="D4" i="10"/>
  <c r="E4" i="10"/>
  <c r="F4" i="10"/>
  <c r="G4" i="10"/>
  <c r="H4" i="10"/>
  <c r="C4" i="10"/>
  <c r="D7" i="1"/>
  <c r="E7" i="1"/>
  <c r="F7" i="1"/>
  <c r="G7" i="1"/>
  <c r="H7" i="1"/>
  <c r="C7" i="1"/>
  <c r="C6" i="1"/>
  <c r="D6" i="1"/>
  <c r="E6" i="1"/>
  <c r="F6" i="1"/>
  <c r="G6" i="1"/>
  <c r="H6" i="1"/>
  <c r="B6" i="1"/>
  <c r="B4" i="1"/>
  <c r="B5" i="1"/>
  <c r="B3" i="1"/>
</calcChain>
</file>

<file path=xl/sharedStrings.xml><?xml version="1.0" encoding="utf-8"?>
<sst xmlns="http://schemas.openxmlformats.org/spreadsheetml/2006/main" count="7" uniqueCount="7">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</sst>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63750833100731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63750833101859</v>
      </c>
      <c r="B3">
        <f>(A3-A2)/1000</f>
        <v>1.1279999999999999</v>
      </c>
      <c r="C3">
        <v>25.4</v>
      </c>
      <c r="D3">
        <v>0.4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63750833102954</v>
      </c>
      <c r="B4">
        <f t="shared" ref="B4:B5" si="0">(A4-A3)/1000</f>
        <v>1.095</v>
      </c>
      <c r="C4">
        <v>25.6</v>
      </c>
      <c r="D4">
        <v>0.6</v>
      </c>
      <c r="E4">
        <v>10</v>
      </c>
      <c r="F4">
        <v>0</v>
      </c>
      <c r="G4">
        <v>15</v>
      </c>
      <c r="H4">
        <v>0.1</v>
      </c>
    </row>
    <row r="5" spans="1:8" x14ac:dyDescent="0.3">
      <c r="A5">
        <v>63750833104076</v>
      </c>
      <c r="B5">
        <f t="shared" si="0"/>
        <v>1.1220000000000001</v>
      </c>
      <c r="C5">
        <v>27.1</v>
      </c>
      <c r="D5">
        <v>2.1</v>
      </c>
      <c r="E5">
        <v>10</v>
      </c>
      <c r="F5">
        <v>0</v>
      </c>
      <c r="G5">
        <v>15</v>
      </c>
      <c r="H5">
        <v>0</v>
      </c>
    </row>
    <row r="6" spans="1:8" x14ac:dyDescent="0.3">
      <c r="B6">
        <f>SUM(B2:B5)</f>
        <v>3.3449999999999998</v>
      </c>
      <c r="C6">
        <f t="shared" ref="C6:H6" si="1">SUM(C2:C5)</f>
        <v>103.5</v>
      </c>
      <c r="D6">
        <f t="shared" si="1"/>
        <v>3.5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0.1</v>
      </c>
    </row>
    <row r="7" spans="1:8" x14ac:dyDescent="0.3">
      <c r="C7">
        <f>C6/$B6</f>
        <v>30.941704035874441</v>
      </c>
      <c r="D7">
        <f t="shared" ref="D7:H7" si="2">D6/$B6</f>
        <v>1.0463378176382661</v>
      </c>
      <c r="E7">
        <f t="shared" si="2"/>
        <v>11.958146487294471</v>
      </c>
      <c r="F7">
        <f t="shared" si="2"/>
        <v>0</v>
      </c>
      <c r="G7">
        <f t="shared" si="2"/>
        <v>17.937219730941706</v>
      </c>
      <c r="H7">
        <f t="shared" si="2"/>
        <v>2.9895366218236179E-2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63750833114046</v>
      </c>
      <c r="B2">
        <v>1.111</v>
      </c>
      <c r="C2">
        <v>25.9</v>
      </c>
      <c r="D2">
        <v>0.9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25.9</v>
      </c>
      <c r="D3">
        <v>0.9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23.312331233123313</v>
      </c>
      <c r="D4">
        <f t="shared" ref="D4:H4" si="0">D3/$B3</f>
        <v>0.81008100810081007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63750833112926</v>
      </c>
      <c r="B2">
        <v>1.111</v>
      </c>
      <c r="C2">
        <v>25.8</v>
      </c>
      <c r="D2">
        <v>0.8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25.8</v>
      </c>
      <c r="D3">
        <v>0.8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23.222322232223224</v>
      </c>
      <c r="D4">
        <f t="shared" ref="D4:H4" si="0">D3/$B3</f>
        <v>0.72007200720072007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63750833111836</v>
      </c>
      <c r="B2">
        <v>1.111</v>
      </c>
      <c r="C2">
        <v>25.3</v>
      </c>
      <c r="D2">
        <v>0.3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25.3</v>
      </c>
      <c r="D3">
        <v>0.3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22.772277227722775</v>
      </c>
      <c r="D4">
        <f t="shared" ref="D4:H4" si="0">D3/$B3</f>
        <v>0.27002700270027002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63750833110717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0.4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0.4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0.36003600360036003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63750833109615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63750833108527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63750833107411</v>
      </c>
      <c r="B2">
        <v>1.111</v>
      </c>
      <c r="C2">
        <v>26.2</v>
      </c>
      <c r="D2">
        <v>1.1000000000000001</v>
      </c>
      <c r="E2">
        <v>10</v>
      </c>
      <c r="F2">
        <v>0</v>
      </c>
      <c r="G2">
        <v>15</v>
      </c>
      <c r="H2">
        <v>0.6</v>
      </c>
    </row>
    <row r="3" spans="1:8" x14ac:dyDescent="0.3">
      <c r="B3">
        <v>1.111</v>
      </c>
      <c r="C3">
        <v>26.2</v>
      </c>
      <c r="D3">
        <v>1.1000000000000001</v>
      </c>
      <c r="E3">
        <v>10</v>
      </c>
      <c r="F3">
        <v>0</v>
      </c>
      <c r="G3">
        <v>15</v>
      </c>
      <c r="H3">
        <v>0.6</v>
      </c>
    </row>
    <row r="4" spans="1:8" x14ac:dyDescent="0.3">
      <c r="C4">
        <f>C3/$B3</f>
        <v>23.58235823582358</v>
      </c>
      <c r="D4">
        <f t="shared" ref="D4:H4" si="0">D3/$B3</f>
        <v>0.9900990099009902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0.54005400540054005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4"/>
  <sheetViews>
    <sheetView workbookViewId="0">
      <selection activeCell="C4" sqref="C4:H4"/>
    </sheetView>
  </sheetViews>
  <sheetFormatPr defaultRowHeight="14.4" x14ac:dyDescent="0.3"/>
  <sheetData>
    <row r="2" spans="1:8" x14ac:dyDescent="0.3">
      <c r="A2">
        <v>63750833106303</v>
      </c>
      <c r="B2">
        <v>1.111</v>
      </c>
      <c r="C2">
        <v>26.1</v>
      </c>
      <c r="D2">
        <v>1.1000000000000001</v>
      </c>
      <c r="E2">
        <v>10</v>
      </c>
      <c r="F2">
        <v>0</v>
      </c>
      <c r="G2">
        <v>15</v>
      </c>
      <c r="H2">
        <v>0.5</v>
      </c>
    </row>
    <row r="3" spans="1:8" x14ac:dyDescent="0.3">
      <c r="B3">
        <v>1.111</v>
      </c>
      <c r="C3">
        <v>26.1</v>
      </c>
      <c r="D3">
        <v>1.1000000000000001</v>
      </c>
      <c r="E3">
        <v>10</v>
      </c>
      <c r="F3">
        <v>0</v>
      </c>
      <c r="G3">
        <v>15</v>
      </c>
      <c r="H3">
        <v>0.5</v>
      </c>
    </row>
    <row r="4" spans="1:8" x14ac:dyDescent="0.3">
      <c r="C4">
        <f>C3/$B3</f>
        <v>23.492349234923495</v>
      </c>
      <c r="D4">
        <f t="shared" ref="D4:H4" si="0">D3/$B3</f>
        <v>0.9900990099009902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0.45004500450045004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"/>
  <sheetViews>
    <sheetView tabSelected="1" workbookViewId="0">
      <selection activeCell="C4" sqref="C4:H4"/>
    </sheetView>
  </sheetViews>
  <sheetFormatPr defaultRowHeight="14.4" x14ac:dyDescent="0.3"/>
  <sheetData>
    <row r="2" spans="1:8" x14ac:dyDescent="0.3">
      <c r="A2">
        <v>63750833105186</v>
      </c>
      <c r="B2">
        <v>1.111</v>
      </c>
      <c r="C2">
        <v>25.3</v>
      </c>
      <c r="D2">
        <v>0.3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22.772277227722775</v>
      </c>
      <c r="D4">
        <f t="shared" ref="D4:H4" si="0">D3/$B3</f>
        <v>0.27002700270027002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PyCountJouleData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2021-03-20T21:38:23Z</dcterms:created>
  <dcterms:modified xsi:type="dcterms:W3CDTF">2021-03-27T17:11:07Z</dcterms:modified>
</cp:coreProperties>
</file>