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1C890EBE-F310-4B00-8A9D-E8F962BE91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yLoadJouleData2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  <c r="C12" i="1"/>
  <c r="D12" i="1"/>
  <c r="E12" i="1"/>
  <c r="F12" i="1"/>
  <c r="G12" i="1"/>
  <c r="H12" i="1"/>
  <c r="B12" i="1"/>
  <c r="B4" i="1"/>
  <c r="B5" i="1"/>
  <c r="B6" i="1"/>
  <c r="B7" i="1"/>
  <c r="B8" i="1"/>
  <c r="B9" i="1"/>
  <c r="B10" i="1"/>
  <c r="B11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<sst xmlns="http://schemas.openxmlformats.org/spreadsheetml/2006/main" count="70" uniqueCount="7">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</sst>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R9" sqref="R9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63750829024260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63750829025344</v>
      </c>
      <c r="B3">
        <f>(A3-A2)/1000</f>
        <v>1.0840000000000001</v>
      </c>
      <c r="C3">
        <v>27.4</v>
      </c>
      <c r="D3">
        <v>2.4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63750829026391</v>
      </c>
      <c r="B4">
        <f t="shared" ref="B4:B11" si="0">(A4-A3)/1000</f>
        <v>1.0469999999999999</v>
      </c>
      <c r="C4">
        <v>25.4</v>
      </c>
      <c r="D4">
        <v>0.4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63750829027480</v>
      </c>
      <c r="B5">
        <f t="shared" si="0"/>
        <v>1.089</v>
      </c>
      <c r="C5">
        <v>28.8</v>
      </c>
      <c r="D5">
        <v>3.8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63750829028533</v>
      </c>
      <c r="B6">
        <f t="shared" si="0"/>
        <v>1.0529999999999999</v>
      </c>
      <c r="C6">
        <v>26.6</v>
      </c>
      <c r="D6">
        <v>1.6</v>
      </c>
      <c r="E6">
        <v>10</v>
      </c>
      <c r="F6">
        <v>0</v>
      </c>
      <c r="G6">
        <v>15</v>
      </c>
      <c r="H6">
        <v>0</v>
      </c>
    </row>
    <row r="7" spans="1:8" x14ac:dyDescent="0.3">
      <c r="A7">
        <v>63750829029638</v>
      </c>
      <c r="B7">
        <f t="shared" si="0"/>
        <v>1.105</v>
      </c>
      <c r="C7">
        <v>25.7</v>
      </c>
      <c r="D7">
        <v>0.7</v>
      </c>
      <c r="E7">
        <v>10</v>
      </c>
      <c r="F7">
        <v>0</v>
      </c>
      <c r="G7">
        <v>15</v>
      </c>
      <c r="H7">
        <v>0</v>
      </c>
    </row>
    <row r="8" spans="1:8" x14ac:dyDescent="0.3">
      <c r="A8">
        <v>63750829030717</v>
      </c>
      <c r="B8">
        <f t="shared" si="0"/>
        <v>1.079</v>
      </c>
      <c r="C8">
        <v>25.3</v>
      </c>
      <c r="D8">
        <v>0.3</v>
      </c>
      <c r="E8">
        <v>10</v>
      </c>
      <c r="F8">
        <v>0</v>
      </c>
      <c r="G8">
        <v>15</v>
      </c>
      <c r="H8">
        <v>0</v>
      </c>
    </row>
    <row r="9" spans="1:8" x14ac:dyDescent="0.3">
      <c r="A9">
        <v>63750829031805</v>
      </c>
      <c r="B9">
        <f t="shared" si="0"/>
        <v>1.0880000000000001</v>
      </c>
      <c r="C9">
        <v>25.2</v>
      </c>
      <c r="D9">
        <v>0.2</v>
      </c>
      <c r="E9">
        <v>10</v>
      </c>
      <c r="F9">
        <v>0</v>
      </c>
      <c r="G9">
        <v>15</v>
      </c>
      <c r="H9">
        <v>0</v>
      </c>
    </row>
    <row r="10" spans="1:8" x14ac:dyDescent="0.3">
      <c r="A10">
        <v>63750829032924</v>
      </c>
      <c r="B10">
        <f t="shared" si="0"/>
        <v>1.119</v>
      </c>
      <c r="C10">
        <v>27</v>
      </c>
      <c r="D10">
        <v>2</v>
      </c>
      <c r="E10">
        <v>10</v>
      </c>
      <c r="F10">
        <v>0</v>
      </c>
      <c r="G10">
        <v>15</v>
      </c>
      <c r="H10">
        <v>0</v>
      </c>
    </row>
    <row r="11" spans="1:8" x14ac:dyDescent="0.3">
      <c r="A11">
        <v>63750829033981</v>
      </c>
      <c r="B11">
        <f t="shared" si="0"/>
        <v>1.0569999999999999</v>
      </c>
      <c r="C11">
        <v>30</v>
      </c>
      <c r="D11">
        <v>5</v>
      </c>
      <c r="E11">
        <v>10</v>
      </c>
      <c r="F11">
        <v>0</v>
      </c>
      <c r="G11">
        <v>15</v>
      </c>
      <c r="H11">
        <v>0.6</v>
      </c>
    </row>
    <row r="12" spans="1:8" x14ac:dyDescent="0.3">
      <c r="B12">
        <f>SUM(B2:B11)</f>
        <v>9.7210000000000001</v>
      </c>
      <c r="C12">
        <f t="shared" ref="C12:H12" si="1">SUM(C2:C11)</f>
        <v>267</v>
      </c>
      <c r="D12">
        <f t="shared" si="1"/>
        <v>17</v>
      </c>
      <c r="E12">
        <f t="shared" si="1"/>
        <v>100</v>
      </c>
      <c r="F12">
        <f t="shared" si="1"/>
        <v>0</v>
      </c>
      <c r="G12">
        <f t="shared" si="1"/>
        <v>150</v>
      </c>
      <c r="H12">
        <f t="shared" si="1"/>
        <v>0.7</v>
      </c>
    </row>
    <row r="13" spans="1:8" x14ac:dyDescent="0.3">
      <c r="C13">
        <f>C12/$B12</f>
        <v>27.466310050406335</v>
      </c>
      <c r="D13">
        <f t="shared" ref="D13:H13" si="2">D12/$B12</f>
        <v>1.7487912766176319</v>
      </c>
      <c r="E13">
        <f t="shared" si="2"/>
        <v>10.287007509515481</v>
      </c>
      <c r="F13">
        <f t="shared" si="2"/>
        <v>0</v>
      </c>
      <c r="G13">
        <f t="shared" si="2"/>
        <v>15.430511264273223</v>
      </c>
      <c r="H13">
        <f t="shared" si="2"/>
        <v>7.2009052566608375E-2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63750829052265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63750829053366</v>
      </c>
      <c r="B3">
        <f>(A3-A2)/1000</f>
        <v>1.101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1.101</v>
      </c>
      <c r="C4">
        <f t="shared" ref="C4:H4" si="0">SUM(C2:C3)</f>
        <v>50.5</v>
      </c>
      <c r="D4">
        <f t="shared" si="0"/>
        <v>0.5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45.867393278837419</v>
      </c>
      <c r="D5">
        <f t="shared" ref="D5:H5" si="1">D4/$B4</f>
        <v>0.45413260672116257</v>
      </c>
      <c r="E5">
        <f t="shared" si="1"/>
        <v>18.165304268846505</v>
      </c>
      <c r="F5">
        <f t="shared" si="1"/>
        <v>0</v>
      </c>
      <c r="G5">
        <f t="shared" si="1"/>
        <v>27.247956403269754</v>
      </c>
      <c r="H5">
        <f t="shared" si="1"/>
        <v>9.0826521344232525E-2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63750829050096</v>
      </c>
      <c r="B2">
        <v>0</v>
      </c>
      <c r="C2">
        <v>27.2</v>
      </c>
      <c r="D2">
        <v>2.2000000000000002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63750829051179</v>
      </c>
      <c r="B3">
        <f>(A3-A2)/1000</f>
        <v>1.083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1.083</v>
      </c>
      <c r="C4">
        <f t="shared" ref="C4:H4" si="0">SUM(C2:C3)</f>
        <v>52.5</v>
      </c>
      <c r="D4">
        <f t="shared" si="0"/>
        <v>2.5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48.476454293628812</v>
      </c>
      <c r="D5">
        <f t="shared" ref="D5:H5" si="1">D4/$B4</f>
        <v>2.3084025854108958</v>
      </c>
      <c r="E5">
        <f t="shared" si="1"/>
        <v>18.467220683287167</v>
      </c>
      <c r="F5">
        <f t="shared" si="1"/>
        <v>0</v>
      </c>
      <c r="G5">
        <f t="shared" si="1"/>
        <v>27.70083102493075</v>
      </c>
      <c r="H5">
        <f t="shared" si="1"/>
        <v>0.18467220683287167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63750829047935</v>
      </c>
      <c r="B2">
        <v>0</v>
      </c>
      <c r="C2">
        <v>27.3</v>
      </c>
      <c r="D2">
        <v>2.2999999999999998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63750829049006</v>
      </c>
      <c r="B3">
        <f>(A3-A2)/1000</f>
        <v>1.071</v>
      </c>
      <c r="C3">
        <v>28.4</v>
      </c>
      <c r="D3">
        <v>3.3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1.071</v>
      </c>
      <c r="C4">
        <f t="shared" ref="C4:H4" si="0">SUM(C2:C3)</f>
        <v>55.7</v>
      </c>
      <c r="D4">
        <f t="shared" si="0"/>
        <v>5.6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52.007469654528485</v>
      </c>
      <c r="D5">
        <f t="shared" ref="D5:H5" si="1">D4/$B4</f>
        <v>5.2287581699346406</v>
      </c>
      <c r="E5">
        <f t="shared" si="1"/>
        <v>18.674136321195146</v>
      </c>
      <c r="F5">
        <f t="shared" si="1"/>
        <v>0</v>
      </c>
      <c r="G5">
        <f t="shared" si="1"/>
        <v>28.011204481792717</v>
      </c>
      <c r="H5">
        <f t="shared" si="1"/>
        <v>0.37348272642390296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63750829045788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63750829046873</v>
      </c>
      <c r="B3">
        <f>(A3-A2)/1000</f>
        <v>1.085</v>
      </c>
      <c r="C3">
        <v>26.5</v>
      </c>
      <c r="D3">
        <v>1.5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1.085</v>
      </c>
      <c r="C4">
        <f t="shared" ref="C4:H4" si="0">SUM(C2:C3)</f>
        <v>51.9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</v>
      </c>
    </row>
    <row r="5" spans="1:8" x14ac:dyDescent="0.3">
      <c r="C5">
        <f>C4/$B4</f>
        <v>47.834101382488477</v>
      </c>
      <c r="D5">
        <f t="shared" ref="D5:H5" si="1">D4/$B4</f>
        <v>1.7511520737327189</v>
      </c>
      <c r="E5">
        <f t="shared" si="1"/>
        <v>18.433179723502306</v>
      </c>
      <c r="F5">
        <f t="shared" si="1"/>
        <v>0</v>
      </c>
      <c r="G5">
        <f t="shared" si="1"/>
        <v>27.649769585253456</v>
      </c>
      <c r="H5">
        <f t="shared" si="1"/>
        <v>0.27649769585253459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63750829043653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63750829044718</v>
      </c>
      <c r="B3">
        <f>(A3-A2)/1000</f>
        <v>1.0649999999999999</v>
      </c>
      <c r="C3">
        <v>27</v>
      </c>
      <c r="D3">
        <v>2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1.0649999999999999</v>
      </c>
      <c r="C4">
        <f t="shared" ref="C4:H4" si="0">SUM(C2:C3)</f>
        <v>52.3</v>
      </c>
      <c r="D4">
        <f t="shared" si="0"/>
        <v>2.2999999999999998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49.10798122065728</v>
      </c>
      <c r="D5">
        <f t="shared" ref="D5:H5" si="1">D4/$B4</f>
        <v>2.15962441314554</v>
      </c>
      <c r="E5">
        <f t="shared" si="1"/>
        <v>18.779342723004696</v>
      </c>
      <c r="F5">
        <f t="shared" si="1"/>
        <v>0</v>
      </c>
      <c r="G5">
        <f t="shared" si="1"/>
        <v>28.169014084507044</v>
      </c>
      <c r="H5">
        <f t="shared" si="1"/>
        <v>0.37558685446009393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63750829041467</v>
      </c>
      <c r="B2">
        <v>0</v>
      </c>
      <c r="C2">
        <v>27.4</v>
      </c>
      <c r="D2">
        <v>2.4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63750829042569</v>
      </c>
      <c r="B3">
        <f>(A3-A2)/1000</f>
        <v>1.1020000000000001</v>
      </c>
      <c r="C3">
        <v>25.7</v>
      </c>
      <c r="D3">
        <v>0.6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1.1020000000000001</v>
      </c>
      <c r="C4">
        <f t="shared" ref="C4:H4" si="0">SUM(C2:C3)</f>
        <v>53.099999999999994</v>
      </c>
      <c r="D4">
        <f t="shared" si="0"/>
        <v>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</v>
      </c>
    </row>
    <row r="5" spans="1:8" x14ac:dyDescent="0.3">
      <c r="C5">
        <f>C4/$B4</f>
        <v>48.185117967332111</v>
      </c>
      <c r="D5">
        <f t="shared" ref="D5:H5" si="1">D4/$B4</f>
        <v>2.7223230490018149</v>
      </c>
      <c r="E5">
        <f t="shared" si="1"/>
        <v>18.148820326678763</v>
      </c>
      <c r="F5">
        <f t="shared" si="1"/>
        <v>0</v>
      </c>
      <c r="G5">
        <f t="shared" si="1"/>
        <v>27.223230490018146</v>
      </c>
      <c r="H5">
        <f t="shared" si="1"/>
        <v>0.27223230490018147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63750829039328</v>
      </c>
      <c r="B2">
        <v>0</v>
      </c>
      <c r="C2">
        <v>25.6</v>
      </c>
      <c r="D2">
        <v>0.5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63750829040405</v>
      </c>
      <c r="B3">
        <f>(A3-A2)/1000</f>
        <v>1.077</v>
      </c>
      <c r="C3">
        <v>25.7</v>
      </c>
      <c r="D3">
        <v>0.7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1.077</v>
      </c>
      <c r="C4">
        <f t="shared" ref="C4:H4" si="0">SUM(C2:C3)</f>
        <v>51.3</v>
      </c>
      <c r="D4">
        <f t="shared" si="0"/>
        <v>1.2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47.632311977715879</v>
      </c>
      <c r="D5">
        <f t="shared" ref="D5:H5" si="1">D4/$B4</f>
        <v>1.1142061281337048</v>
      </c>
      <c r="E5">
        <f t="shared" si="1"/>
        <v>18.570102135561747</v>
      </c>
      <c r="F5">
        <f t="shared" si="1"/>
        <v>0</v>
      </c>
      <c r="G5">
        <f t="shared" si="1"/>
        <v>27.855153203342621</v>
      </c>
      <c r="H5">
        <f t="shared" si="1"/>
        <v>0.37140204271123495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63750829037200</v>
      </c>
      <c r="B2">
        <v>0</v>
      </c>
      <c r="C2">
        <v>27</v>
      </c>
      <c r="D2">
        <v>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63750829038247</v>
      </c>
      <c r="B3">
        <f>(A3-A2)/1000</f>
        <v>1.0469999999999999</v>
      </c>
      <c r="C3">
        <v>27.3</v>
      </c>
      <c r="D3">
        <v>2.2999999999999998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1.0469999999999999</v>
      </c>
      <c r="C4">
        <f t="shared" ref="C4:H4" si="0">SUM(C2:C3)</f>
        <v>54.3</v>
      </c>
      <c r="D4">
        <f t="shared" si="0"/>
        <v>4.3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51.862464183381093</v>
      </c>
      <c r="D5">
        <f t="shared" ref="D5:H5" si="1">D4/$B4</f>
        <v>4.1069723018147091</v>
      </c>
      <c r="E5">
        <f t="shared" si="1"/>
        <v>19.102196752626554</v>
      </c>
      <c r="F5">
        <f t="shared" si="1"/>
        <v>0</v>
      </c>
      <c r="G5">
        <f t="shared" si="1"/>
        <v>28.653295128939831</v>
      </c>
      <c r="H5">
        <f t="shared" si="1"/>
        <v>0.38204393505253109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63750829035047</v>
      </c>
      <c r="B2">
        <v>0</v>
      </c>
      <c r="C2">
        <v>26.9</v>
      </c>
      <c r="D2">
        <v>1.8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63750829036101</v>
      </c>
      <c r="B3">
        <f>(A3-A2)/1000</f>
        <v>1.054</v>
      </c>
      <c r="C3">
        <v>25.7</v>
      </c>
      <c r="D3">
        <v>0.7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1.054</v>
      </c>
      <c r="C4">
        <f t="shared" ref="C4:H4" si="0">SUM(C2:C3)</f>
        <v>52.599999999999994</v>
      </c>
      <c r="D4">
        <f t="shared" si="0"/>
        <v>2.5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49.905123339658438</v>
      </c>
      <c r="D5">
        <f t="shared" ref="D5:H5" si="1">D4/$B4</f>
        <v>2.3719165085388991</v>
      </c>
      <c r="E5">
        <f t="shared" si="1"/>
        <v>18.975332068311193</v>
      </c>
      <c r="F5">
        <f t="shared" si="1"/>
        <v>0</v>
      </c>
      <c r="G5">
        <f t="shared" si="1"/>
        <v>28.462998102466791</v>
      </c>
      <c r="H5">
        <f t="shared" si="1"/>
        <v>9.4876660341555979E-2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PyLoadJouleData2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2021-03-21T21:10:17Z</dcterms:created>
  <dcterms:modified xsi:type="dcterms:W3CDTF">2021-03-27T21:19:00Z</dcterms:modified>
</cp:coreProperties>
</file>