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Python Joule Data\"/>
    </mc:Choice>
  </mc:AlternateContent>
  <xr:revisionPtr revIDLastSave="0" documentId="13_ncr:1_{E8D14109-1EB6-489A-80C7-72BE1867AF02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PyScatter3dJouleData" sheetId="1" r:id="rId1"/>
    <sheet name="Sheet8" sheetId="9" r:id="rId2"/>
    <sheet name="Sheet7" sheetId="8" r:id="rId3"/>
    <sheet name="Sheet6" sheetId="7" r:id="rId4"/>
    <sheet name="Sheet5" sheetId="6" r:id="rId5"/>
    <sheet name="Sheet9" sheetId="10" r:id="rId6"/>
    <sheet name="Sheet4" sheetId="5" r:id="rId7"/>
    <sheet name="Sheet3" sheetId="4" r:id="rId8"/>
    <sheet name="Sheet2" sheetId="3" r:id="rId9"/>
    <sheet name="Sheet1" sheetId="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E5" i="1"/>
  <c r="F5" i="1"/>
  <c r="G5" i="1"/>
  <c r="H5" i="1"/>
  <c r="C5" i="1"/>
  <c r="C4" i="1"/>
  <c r="D4" i="1"/>
  <c r="E4" i="1"/>
  <c r="F4" i="1"/>
  <c r="G4" i="1"/>
  <c r="H4" i="1"/>
  <c r="B4" i="1"/>
  <c r="B3" i="1"/>
  <c r="D4" i="9"/>
  <c r="E4" i="9"/>
  <c r="F4" i="9"/>
  <c r="G4" i="9"/>
  <c r="H4" i="9"/>
  <c r="C4" i="9"/>
  <c r="D4" i="8"/>
  <c r="E4" i="8"/>
  <c r="F4" i="8"/>
  <c r="G4" i="8"/>
  <c r="H4" i="8"/>
  <c r="C4" i="8"/>
  <c r="D4" i="7"/>
  <c r="E4" i="7"/>
  <c r="F4" i="7"/>
  <c r="G4" i="7"/>
  <c r="H4" i="7"/>
  <c r="C4" i="7"/>
  <c r="D4" i="6"/>
  <c r="E4" i="6"/>
  <c r="F4" i="6"/>
  <c r="G4" i="6"/>
  <c r="H4" i="6"/>
  <c r="C4" i="6"/>
  <c r="D4" i="10"/>
  <c r="E4" i="10"/>
  <c r="F4" i="10"/>
  <c r="G4" i="10"/>
  <c r="H4" i="10"/>
  <c r="C4" i="10"/>
  <c r="D5" i="5"/>
  <c r="E5" i="5"/>
  <c r="F5" i="5"/>
  <c r="G5" i="5"/>
  <c r="H5" i="5"/>
  <c r="C5" i="5"/>
  <c r="C4" i="5"/>
  <c r="D4" i="5"/>
  <c r="E4" i="5"/>
  <c r="F4" i="5"/>
  <c r="G4" i="5"/>
  <c r="H4" i="5"/>
  <c r="B4" i="5"/>
  <c r="B3" i="5"/>
  <c r="D5" i="4"/>
  <c r="E5" i="4"/>
  <c r="F5" i="4"/>
  <c r="G5" i="4"/>
  <c r="H5" i="4"/>
  <c r="C5" i="4"/>
  <c r="C4" i="4"/>
  <c r="D4" i="4"/>
  <c r="E4" i="4"/>
  <c r="F4" i="4"/>
  <c r="G4" i="4"/>
  <c r="H4" i="4"/>
  <c r="B4" i="4"/>
  <c r="B3" i="4"/>
  <c r="D5" i="3"/>
  <c r="E5" i="3"/>
  <c r="F5" i="3"/>
  <c r="G5" i="3"/>
  <c r="H5" i="3"/>
  <c r="C5" i="3"/>
  <c r="C4" i="3"/>
  <c r="D4" i="3"/>
  <c r="E4" i="3"/>
  <c r="F4" i="3"/>
  <c r="G4" i="3"/>
  <c r="H4" i="3"/>
  <c r="B4" i="3"/>
  <c r="B3" i="3"/>
  <c r="D5" i="2"/>
  <c r="E5" i="2"/>
  <c r="F5" i="2"/>
  <c r="G5" i="2"/>
  <c r="H5" i="2"/>
  <c r="C5" i="2"/>
  <c r="C4" i="2"/>
  <c r="D4" i="2"/>
  <c r="E4" i="2"/>
  <c r="F4" i="2"/>
  <c r="G4" i="2"/>
  <c r="H4" i="2"/>
  <c r="B4" i="2"/>
  <c r="B3" i="2"/>
</calcChain>
</file>

<file path=xl/sharedStrings.xml><?xml version="1.0" encoding="utf-8"?>
<sst xmlns="http://schemas.openxmlformats.org/spreadsheetml/2006/main" count="70" uniqueCount="7">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</sst>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>
      <selection activeCell="I5" sqref="I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63750832116710</v>
      </c>
      <c r="B2">
        <v>0</v>
      </c>
      <c r="C2">
        <v>26.7</v>
      </c>
      <c r="D2">
        <v>1.7</v>
      </c>
      <c r="E2">
        <v>10</v>
      </c>
      <c r="F2">
        <v>0</v>
      </c>
      <c r="G2">
        <v>15</v>
      </c>
      <c r="H2">
        <v>0.1</v>
      </c>
    </row>
    <row r="3" spans="1:8" x14ac:dyDescent="0.3">
      <c r="A3">
        <v>63750832117817</v>
      </c>
      <c r="B3">
        <f>(A3-A2)/1000</f>
        <v>1.107</v>
      </c>
      <c r="C3">
        <v>25.5</v>
      </c>
      <c r="D3">
        <v>0.5</v>
      </c>
      <c r="E3">
        <v>10</v>
      </c>
      <c r="F3">
        <v>0</v>
      </c>
      <c r="G3">
        <v>15</v>
      </c>
      <c r="H3">
        <v>0.1</v>
      </c>
    </row>
    <row r="4" spans="1:8" x14ac:dyDescent="0.3">
      <c r="B4">
        <f>SUM(B2:B3)</f>
        <v>1.107</v>
      </c>
      <c r="C4">
        <f t="shared" ref="C4:H4" si="0">SUM(C2:C3)</f>
        <v>52.2</v>
      </c>
      <c r="D4">
        <f t="shared" si="0"/>
        <v>2.2000000000000002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0.2</v>
      </c>
    </row>
    <row r="5" spans="1:8" x14ac:dyDescent="0.3">
      <c r="C5">
        <f>C4/$B4</f>
        <v>47.154471544715449</v>
      </c>
      <c r="D5">
        <f t="shared" ref="D5:I5" si="1">D4/$B4</f>
        <v>1.9873532068654021</v>
      </c>
      <c r="E5">
        <f t="shared" si="1"/>
        <v>18.066847335140018</v>
      </c>
      <c r="F5">
        <f t="shared" si="1"/>
        <v>0</v>
      </c>
      <c r="G5">
        <f t="shared" si="1"/>
        <v>27.100271002710027</v>
      </c>
      <c r="H5">
        <f t="shared" si="1"/>
        <v>0.18066847335140018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63750832118915</v>
      </c>
      <c r="B2">
        <v>0</v>
      </c>
      <c r="C2">
        <v>25.8</v>
      </c>
      <c r="D2">
        <v>0.8</v>
      </c>
      <c r="E2">
        <v>10</v>
      </c>
      <c r="F2">
        <v>0</v>
      </c>
      <c r="G2">
        <v>15</v>
      </c>
      <c r="H2">
        <v>0</v>
      </c>
    </row>
    <row r="3" spans="1:8" x14ac:dyDescent="0.3">
      <c r="A3">
        <v>63750832119995</v>
      </c>
      <c r="B3">
        <f>(A3-A2)/1000</f>
        <v>1.08</v>
      </c>
      <c r="C3">
        <v>28.3</v>
      </c>
      <c r="D3">
        <v>3.2</v>
      </c>
      <c r="E3">
        <v>10</v>
      </c>
      <c r="F3">
        <v>0</v>
      </c>
      <c r="G3">
        <v>15</v>
      </c>
      <c r="H3">
        <v>1.7</v>
      </c>
    </row>
    <row r="4" spans="1:8" x14ac:dyDescent="0.3">
      <c r="B4">
        <f>SUM(B2:B3)</f>
        <v>1.08</v>
      </c>
      <c r="C4">
        <f t="shared" ref="C4:H4" si="0">SUM(C2:C3)</f>
        <v>54.1</v>
      </c>
      <c r="D4">
        <f t="shared" si="0"/>
        <v>4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1.7</v>
      </c>
    </row>
    <row r="5" spans="1:8" x14ac:dyDescent="0.3">
      <c r="C5">
        <f>C4/$B4</f>
        <v>50.092592592592588</v>
      </c>
      <c r="D5">
        <f t="shared" ref="D5:H5" si="1">D4/$B4</f>
        <v>3.7037037037037033</v>
      </c>
      <c r="E5">
        <f t="shared" si="1"/>
        <v>18.518518518518519</v>
      </c>
      <c r="F5">
        <f t="shared" si="1"/>
        <v>0</v>
      </c>
      <c r="G5">
        <f t="shared" si="1"/>
        <v>27.777777777777775</v>
      </c>
      <c r="H5">
        <f t="shared" si="1"/>
        <v>1.574074074074074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63750832131798</v>
      </c>
      <c r="B2">
        <v>1.111</v>
      </c>
      <c r="C2">
        <v>31.4</v>
      </c>
      <c r="D2">
        <v>6.4</v>
      </c>
      <c r="E2">
        <v>10</v>
      </c>
      <c r="F2">
        <v>0</v>
      </c>
      <c r="G2">
        <v>15</v>
      </c>
      <c r="H2">
        <v>5.4</v>
      </c>
    </row>
    <row r="3" spans="1:8" x14ac:dyDescent="0.3">
      <c r="B3">
        <v>1.111</v>
      </c>
      <c r="C3">
        <v>31.4</v>
      </c>
      <c r="D3">
        <v>6.4</v>
      </c>
      <c r="E3">
        <v>10</v>
      </c>
      <c r="F3">
        <v>0</v>
      </c>
      <c r="G3">
        <v>15</v>
      </c>
      <c r="H3">
        <v>5.4</v>
      </c>
    </row>
    <row r="4" spans="1:8" x14ac:dyDescent="0.3">
      <c r="C4">
        <f>C3/$B3</f>
        <v>28.262826282628261</v>
      </c>
      <c r="D4">
        <f t="shared" ref="D4:H4" si="0">D3/$B3</f>
        <v>5.7605760576057605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4.8604860486048604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63750832130706</v>
      </c>
      <c r="B2">
        <v>1.111</v>
      </c>
      <c r="C2">
        <v>32.6</v>
      </c>
      <c r="D2">
        <v>7.6</v>
      </c>
      <c r="E2">
        <v>10</v>
      </c>
      <c r="F2">
        <v>0</v>
      </c>
      <c r="G2">
        <v>15</v>
      </c>
      <c r="H2">
        <v>5.5</v>
      </c>
    </row>
    <row r="3" spans="1:8" x14ac:dyDescent="0.3">
      <c r="B3">
        <v>1.111</v>
      </c>
      <c r="C3">
        <v>32.6</v>
      </c>
      <c r="D3">
        <v>7.6</v>
      </c>
      <c r="E3">
        <v>10</v>
      </c>
      <c r="F3">
        <v>0</v>
      </c>
      <c r="G3">
        <v>15</v>
      </c>
      <c r="H3">
        <v>5.5</v>
      </c>
    </row>
    <row r="4" spans="1:8" x14ac:dyDescent="0.3">
      <c r="C4">
        <f>C3/$B3</f>
        <v>29.342934293429344</v>
      </c>
      <c r="D4">
        <f t="shared" ref="D4:H4" si="0">D3/$B3</f>
        <v>6.8406840684068406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4.9504950495049505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63750832129641</v>
      </c>
      <c r="B2">
        <v>1.111</v>
      </c>
      <c r="C2">
        <v>32.6</v>
      </c>
      <c r="D2">
        <v>7.6</v>
      </c>
      <c r="E2">
        <v>10</v>
      </c>
      <c r="F2">
        <v>0</v>
      </c>
      <c r="G2">
        <v>15</v>
      </c>
      <c r="H2">
        <v>6.1</v>
      </c>
    </row>
    <row r="3" spans="1:8" x14ac:dyDescent="0.3">
      <c r="B3">
        <v>1.111</v>
      </c>
      <c r="C3">
        <v>32.6</v>
      </c>
      <c r="D3">
        <v>7.6</v>
      </c>
      <c r="E3">
        <v>10</v>
      </c>
      <c r="F3">
        <v>0</v>
      </c>
      <c r="G3">
        <v>15</v>
      </c>
      <c r="H3">
        <v>6.1</v>
      </c>
    </row>
    <row r="4" spans="1:8" x14ac:dyDescent="0.3">
      <c r="C4">
        <f>C3/$B3</f>
        <v>29.342934293429344</v>
      </c>
      <c r="D4">
        <f t="shared" ref="D4:H4" si="0">D3/$B3</f>
        <v>6.8406840684068406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5.4905490549054905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63750832127492</v>
      </c>
      <c r="B2">
        <v>1.111</v>
      </c>
      <c r="C2">
        <v>31.3</v>
      </c>
      <c r="D2">
        <v>6.3</v>
      </c>
      <c r="E2">
        <v>10</v>
      </c>
      <c r="F2">
        <v>0</v>
      </c>
      <c r="G2">
        <v>15</v>
      </c>
      <c r="H2">
        <v>5.5</v>
      </c>
    </row>
    <row r="3" spans="1:8" x14ac:dyDescent="0.3">
      <c r="B3">
        <v>1.111</v>
      </c>
      <c r="C3">
        <v>31.3</v>
      </c>
      <c r="D3">
        <v>6.3</v>
      </c>
      <c r="E3">
        <v>10</v>
      </c>
      <c r="F3">
        <v>0</v>
      </c>
      <c r="G3">
        <v>15</v>
      </c>
      <c r="H3">
        <v>5.5</v>
      </c>
    </row>
    <row r="4" spans="1:8" x14ac:dyDescent="0.3">
      <c r="C4">
        <f>C3/$B3</f>
        <v>28.172817281728175</v>
      </c>
      <c r="D4">
        <f t="shared" ref="D4:H4" si="0">D3/$B3</f>
        <v>5.6705670567056705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4.9504950495049505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63750832128568</v>
      </c>
      <c r="B2">
        <v>1.111</v>
      </c>
      <c r="C2">
        <v>32.9</v>
      </c>
      <c r="D2">
        <v>7.9</v>
      </c>
      <c r="E2">
        <v>10</v>
      </c>
      <c r="F2">
        <v>0</v>
      </c>
      <c r="G2">
        <v>15</v>
      </c>
      <c r="H2">
        <v>6.9</v>
      </c>
    </row>
    <row r="3" spans="1:8" x14ac:dyDescent="0.3">
      <c r="B3">
        <v>1.111</v>
      </c>
      <c r="C3">
        <v>32.9</v>
      </c>
      <c r="D3">
        <v>7.9</v>
      </c>
      <c r="E3">
        <v>10</v>
      </c>
      <c r="F3">
        <v>0</v>
      </c>
      <c r="G3">
        <v>15</v>
      </c>
      <c r="H3">
        <v>6.9</v>
      </c>
    </row>
    <row r="4" spans="1:8" x14ac:dyDescent="0.3">
      <c r="C4">
        <f>C3/$B3</f>
        <v>29.612961296129612</v>
      </c>
      <c r="D4">
        <f t="shared" ref="D4:H4" si="0">D3/$B3</f>
        <v>7.1107110711071115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6.2106210621062115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63750832125351</v>
      </c>
      <c r="B2">
        <v>0</v>
      </c>
      <c r="C2">
        <v>32.9</v>
      </c>
      <c r="D2">
        <v>7.9</v>
      </c>
      <c r="E2">
        <v>10</v>
      </c>
      <c r="F2">
        <v>0</v>
      </c>
      <c r="G2">
        <v>15</v>
      </c>
      <c r="H2">
        <v>7.1</v>
      </c>
    </row>
    <row r="3" spans="1:8" x14ac:dyDescent="0.3">
      <c r="A3">
        <v>63750832126419</v>
      </c>
      <c r="B3">
        <f>(A3-A2)/1000</f>
        <v>1.0680000000000001</v>
      </c>
      <c r="C3">
        <v>32</v>
      </c>
      <c r="D3">
        <v>7</v>
      </c>
      <c r="E3">
        <v>10</v>
      </c>
      <c r="F3">
        <v>0</v>
      </c>
      <c r="G3">
        <v>15</v>
      </c>
      <c r="H3">
        <v>5.6</v>
      </c>
    </row>
    <row r="4" spans="1:8" x14ac:dyDescent="0.3">
      <c r="B4">
        <f>SUM(B2:B3)</f>
        <v>1.0680000000000001</v>
      </c>
      <c r="C4">
        <f t="shared" ref="C4:H4" si="0">SUM(C2:C3)</f>
        <v>64.900000000000006</v>
      </c>
      <c r="D4">
        <f t="shared" si="0"/>
        <v>14.9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12.7</v>
      </c>
    </row>
    <row r="5" spans="1:8" x14ac:dyDescent="0.3">
      <c r="C5">
        <f>C4/$B4</f>
        <v>60.767790262172284</v>
      </c>
      <c r="D5">
        <f t="shared" ref="D5:H5" si="1">D4/$B4</f>
        <v>13.95131086142322</v>
      </c>
      <c r="E5">
        <f t="shared" si="1"/>
        <v>18.726591760299623</v>
      </c>
      <c r="F5">
        <f t="shared" si="1"/>
        <v>0</v>
      </c>
      <c r="G5">
        <f t="shared" si="1"/>
        <v>28.089887640449437</v>
      </c>
      <c r="H5">
        <f t="shared" si="1"/>
        <v>11.891385767790261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63750832123208</v>
      </c>
      <c r="B2">
        <v>0</v>
      </c>
      <c r="C2">
        <v>32.1</v>
      </c>
      <c r="D2">
        <v>7.1</v>
      </c>
      <c r="E2">
        <v>10</v>
      </c>
      <c r="F2">
        <v>0</v>
      </c>
      <c r="G2">
        <v>15</v>
      </c>
      <c r="H2">
        <v>5.6</v>
      </c>
    </row>
    <row r="3" spans="1:8" x14ac:dyDescent="0.3">
      <c r="A3">
        <v>63750832124281</v>
      </c>
      <c r="B3">
        <f>(A3-A2)/1000</f>
        <v>1.073</v>
      </c>
      <c r="C3">
        <v>31.7</v>
      </c>
      <c r="D3">
        <v>6.7</v>
      </c>
      <c r="E3">
        <v>10</v>
      </c>
      <c r="F3">
        <v>0</v>
      </c>
      <c r="G3">
        <v>15</v>
      </c>
      <c r="H3">
        <v>6.1</v>
      </c>
    </row>
    <row r="4" spans="1:8" x14ac:dyDescent="0.3">
      <c r="B4">
        <f>SUM(B2:B3)</f>
        <v>1.073</v>
      </c>
      <c r="C4">
        <f t="shared" ref="C4:H4" si="0">SUM(C2:C3)</f>
        <v>63.8</v>
      </c>
      <c r="D4">
        <f t="shared" si="0"/>
        <v>13.8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11.7</v>
      </c>
    </row>
    <row r="5" spans="1:8" x14ac:dyDescent="0.3">
      <c r="C5">
        <f>C4/$B4</f>
        <v>59.45945945945946</v>
      </c>
      <c r="D5">
        <f t="shared" ref="D5:H5" si="1">D4/$B4</f>
        <v>12.861136999068036</v>
      </c>
      <c r="E5">
        <f t="shared" si="1"/>
        <v>18.63932898415657</v>
      </c>
      <c r="F5">
        <f t="shared" si="1"/>
        <v>0</v>
      </c>
      <c r="G5">
        <f t="shared" si="1"/>
        <v>27.958993476234856</v>
      </c>
      <c r="H5">
        <f t="shared" si="1"/>
        <v>10.904007455731593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63750832121076</v>
      </c>
      <c r="B2">
        <v>0</v>
      </c>
      <c r="C2">
        <v>35.799999999999997</v>
      </c>
      <c r="D2">
        <v>10.8</v>
      </c>
      <c r="E2">
        <v>10</v>
      </c>
      <c r="F2">
        <v>0</v>
      </c>
      <c r="G2">
        <v>15</v>
      </c>
      <c r="H2">
        <v>6.9</v>
      </c>
    </row>
    <row r="3" spans="1:8" x14ac:dyDescent="0.3">
      <c r="A3">
        <v>63750832122137</v>
      </c>
      <c r="B3">
        <f>(A3-A2)/1000</f>
        <v>1.0609999999999999</v>
      </c>
      <c r="C3">
        <v>32.700000000000003</v>
      </c>
      <c r="D3">
        <v>7.7</v>
      </c>
      <c r="E3">
        <v>10</v>
      </c>
      <c r="F3">
        <v>0</v>
      </c>
      <c r="G3">
        <v>15</v>
      </c>
      <c r="H3">
        <v>5.7</v>
      </c>
    </row>
    <row r="4" spans="1:8" x14ac:dyDescent="0.3">
      <c r="B4">
        <f>SUM(B2:B3)</f>
        <v>1.0609999999999999</v>
      </c>
      <c r="C4">
        <f t="shared" ref="C4:H4" si="0">SUM(C2:C3)</f>
        <v>68.5</v>
      </c>
      <c r="D4">
        <f t="shared" si="0"/>
        <v>18.5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12.600000000000001</v>
      </c>
    </row>
    <row r="5" spans="1:8" x14ac:dyDescent="0.3">
      <c r="C5">
        <f>C4/$B4</f>
        <v>64.561734213006602</v>
      </c>
      <c r="D5">
        <f t="shared" ref="D5:H5" si="1">D4/$B4</f>
        <v>17.436380772855799</v>
      </c>
      <c r="E5">
        <f t="shared" si="1"/>
        <v>18.850141376060321</v>
      </c>
      <c r="F5">
        <f t="shared" si="1"/>
        <v>0</v>
      </c>
      <c r="G5">
        <f t="shared" si="1"/>
        <v>28.275212064090482</v>
      </c>
      <c r="H5">
        <f t="shared" si="1"/>
        <v>11.875589066918003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PyScatter3dJouleData</vt:lpstr>
      <vt:lpstr>Sheet8</vt:lpstr>
      <vt:lpstr>Sheet7</vt:lpstr>
      <vt:lpstr>Sheet6</vt:lpstr>
      <vt:lpstr>Sheet5</vt:lpstr>
      <vt:lpstr>Sheet9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GL62M</cp:lastModifiedBy>
  <dcterms:created xsi:type="dcterms:W3CDTF">2021-03-21T21:37:41Z</dcterms:created>
  <dcterms:modified xsi:type="dcterms:W3CDTF">2021-03-27T22:18:53Z</dcterms:modified>
</cp:coreProperties>
</file>