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Joule Data\"/>
    </mc:Choice>
  </mc:AlternateContent>
  <xr:revisionPtr revIDLastSave="0" documentId="13_ncr:1_{D62C1829-04C7-4FD2-A72F-8BA3F48A680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yStdDevJouleData" sheetId="1" r:id="rId1"/>
    <sheet name="Sheet9" sheetId="10" r:id="rId2"/>
    <sheet name="Sheet8" sheetId="9" r:id="rId3"/>
    <sheet name="Sheet7" sheetId="8" r:id="rId4"/>
    <sheet name="Sheet6" sheetId="7" r:id="rId5"/>
    <sheet name="Sheet5" sheetId="6" r:id="rId6"/>
    <sheet name="Sheet4" sheetId="5" r:id="rId7"/>
    <sheet name="Sheet3" sheetId="4" r:id="rId8"/>
    <sheet name="Sheet2" sheetId="3" r:id="rId9"/>
    <sheet name="Sheet1" sheetId="2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F5" i="1"/>
  <c r="G5" i="1"/>
  <c r="H5" i="1"/>
  <c r="C5" i="1"/>
  <c r="C4" i="1"/>
  <c r="D4" i="1"/>
  <c r="E4" i="1"/>
  <c r="F4" i="1"/>
  <c r="G4" i="1"/>
  <c r="H4" i="1"/>
  <c r="B4" i="1"/>
  <c r="B3" i="1"/>
  <c r="D4" i="10"/>
  <c r="E4" i="10"/>
  <c r="F4" i="10"/>
  <c r="G4" i="10"/>
  <c r="H4" i="10"/>
  <c r="C4" i="10"/>
  <c r="D4" i="9"/>
  <c r="E4" i="9"/>
  <c r="F4" i="9"/>
  <c r="G4" i="9"/>
  <c r="H4" i="9"/>
  <c r="C4" i="9"/>
  <c r="D4" i="8"/>
  <c r="E4" i="8"/>
  <c r="F4" i="8"/>
  <c r="G4" i="8"/>
  <c r="H4" i="8"/>
  <c r="C4" i="8"/>
  <c r="D4" i="7"/>
  <c r="E4" i="7"/>
  <c r="F4" i="7"/>
  <c r="G4" i="7"/>
  <c r="H4" i="7"/>
  <c r="C4" i="7"/>
  <c r="D4" i="6"/>
  <c r="E4" i="6"/>
  <c r="F4" i="6"/>
  <c r="G4" i="6"/>
  <c r="H4" i="6"/>
  <c r="C4" i="6"/>
  <c r="D4" i="5"/>
  <c r="E4" i="5"/>
  <c r="F4" i="5"/>
  <c r="G4" i="5"/>
  <c r="H4" i="5"/>
  <c r="C4" i="5"/>
  <c r="D4" i="4"/>
  <c r="E4" i="4"/>
  <c r="F4" i="4"/>
  <c r="G4" i="4"/>
  <c r="H4" i="4"/>
  <c r="C4" i="4"/>
  <c r="D4" i="3"/>
  <c r="E4" i="3"/>
  <c r="F4" i="3"/>
  <c r="G4" i="3"/>
  <c r="H4" i="3"/>
  <c r="C4" i="3"/>
  <c r="D5" i="2"/>
  <c r="E5" i="2"/>
  <c r="F5" i="2"/>
  <c r="G5" i="2"/>
  <c r="H5" i="2"/>
  <c r="C5" i="2"/>
  <c r="C4" i="2"/>
  <c r="D4" i="2"/>
  <c r="E4" i="2"/>
  <c r="F4" i="2"/>
  <c r="G4" i="2"/>
  <c r="H4" i="2"/>
  <c r="B4" i="2"/>
  <c r="B3" i="2"/>
</calcChain>
</file>

<file path=xl/sharedStrings.xml><?xml version="1.0" encoding="utf-8"?>
<sst xmlns="http://schemas.openxmlformats.org/spreadsheetml/2006/main" count="70" uniqueCount="7">
  <si>
    <t>TimeStamp (ms)</t>
  </si>
  <si>
    <t xml:space="preserve"> Total Power (W)</t>
  </si>
  <si>
    <t xml:space="preserve"> CPU (W)</t>
  </si>
  <si>
    <t xml:space="preserve"> Monitor (W)</t>
  </si>
  <si>
    <t xml:space="preserve"> Disk (W)</t>
  </si>
  <si>
    <t xml:space="preserve"> Base (W)</t>
  </si>
  <si>
    <t xml:space="preserve"> Application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</si>
</sst>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63750830004573</v>
      </c>
      <c r="B2">
        <v>0</v>
      </c>
      <c r="C2">
        <v>25.3</v>
      </c>
      <c r="D2">
        <v>0.3</v>
      </c>
      <c r="E2">
        <v>10</v>
      </c>
      <c r="F2">
        <v>0</v>
      </c>
      <c r="G2">
        <v>15</v>
      </c>
      <c r="H2">
        <v>0</v>
      </c>
    </row>
    <row r="3" spans="1:8" x14ac:dyDescent="0.3">
      <c r="A3">
        <v>63750830005689</v>
      </c>
      <c r="B3">
        <f>(A3-A2)/1000</f>
        <v>1.1160000000000001</v>
      </c>
      <c r="C3">
        <v>26.3</v>
      </c>
      <c r="D3">
        <v>1.3</v>
      </c>
      <c r="E3">
        <v>10</v>
      </c>
      <c r="F3">
        <v>0</v>
      </c>
      <c r="G3">
        <v>15</v>
      </c>
      <c r="H3">
        <v>0.1</v>
      </c>
    </row>
    <row r="4" spans="1:8" x14ac:dyDescent="0.3">
      <c r="B4">
        <f>SUM(B2:B3)</f>
        <v>1.1160000000000001</v>
      </c>
      <c r="C4">
        <f t="shared" ref="C4:H4" si="0">SUM(C2:C3)</f>
        <v>51.6</v>
      </c>
      <c r="D4">
        <f t="shared" si="0"/>
        <v>1.6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46.236559139784944</v>
      </c>
      <c r="D5">
        <f t="shared" ref="D5:H5" si="1">D4/$B4</f>
        <v>1.4336917562724014</v>
      </c>
      <c r="E5">
        <f t="shared" si="1"/>
        <v>17.921146953405017</v>
      </c>
      <c r="F5">
        <f t="shared" si="1"/>
        <v>0</v>
      </c>
      <c r="G5">
        <f t="shared" si="1"/>
        <v>26.881720430107524</v>
      </c>
      <c r="H5">
        <f t="shared" si="1"/>
        <v>8.9605734767025089E-2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5"/>
  <sheetViews>
    <sheetView workbookViewId="0">
      <selection activeCell="C5" sqref="C5:H5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63750830006787</v>
      </c>
      <c r="B2">
        <v>0</v>
      </c>
      <c r="C2">
        <v>26.5</v>
      </c>
      <c r="D2">
        <v>1.5</v>
      </c>
      <c r="E2">
        <v>10</v>
      </c>
      <c r="F2">
        <v>0</v>
      </c>
      <c r="G2">
        <v>15</v>
      </c>
      <c r="H2">
        <v>0.1</v>
      </c>
    </row>
    <row r="3" spans="1:8" x14ac:dyDescent="0.3">
      <c r="A3">
        <v>63750830007876</v>
      </c>
      <c r="B3">
        <f>(A3-A2)/1000</f>
        <v>1.089</v>
      </c>
      <c r="C3">
        <v>25.3</v>
      </c>
      <c r="D3">
        <v>0.3</v>
      </c>
      <c r="E3">
        <v>10</v>
      </c>
      <c r="F3">
        <v>0</v>
      </c>
      <c r="G3">
        <v>15</v>
      </c>
      <c r="H3">
        <v>0</v>
      </c>
    </row>
    <row r="4" spans="1:8" x14ac:dyDescent="0.3">
      <c r="B4">
        <f>SUM(B2:B3)</f>
        <v>1.089</v>
      </c>
      <c r="C4">
        <f t="shared" ref="C4:H4" si="0">SUM(C2:C3)</f>
        <v>51.8</v>
      </c>
      <c r="D4">
        <f t="shared" si="0"/>
        <v>1.8</v>
      </c>
      <c r="E4">
        <f t="shared" si="0"/>
        <v>20</v>
      </c>
      <c r="F4">
        <f t="shared" si="0"/>
        <v>0</v>
      </c>
      <c r="G4">
        <f t="shared" si="0"/>
        <v>30</v>
      </c>
      <c r="H4">
        <f t="shared" si="0"/>
        <v>0.1</v>
      </c>
    </row>
    <row r="5" spans="1:8" x14ac:dyDescent="0.3">
      <c r="C5">
        <f>C4/$B4</f>
        <v>47.566574839302113</v>
      </c>
      <c r="D5">
        <f t="shared" ref="D5:H5" si="1">D4/$B4</f>
        <v>1.6528925619834711</v>
      </c>
      <c r="E5">
        <f t="shared" si="1"/>
        <v>18.365472910927458</v>
      </c>
      <c r="F5">
        <f t="shared" si="1"/>
        <v>0</v>
      </c>
      <c r="G5">
        <f t="shared" si="1"/>
        <v>27.548209366391184</v>
      </c>
      <c r="H5">
        <f t="shared" si="1"/>
        <v>9.1827364554637289E-2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63750830018763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22.682268226822682</v>
      </c>
      <c r="D4">
        <f t="shared" ref="D4:H4" si="0">D3/$B3</f>
        <v>0.18001800180018002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63750830017668</v>
      </c>
      <c r="B2">
        <v>1.111</v>
      </c>
      <c r="C2">
        <v>25.2</v>
      </c>
      <c r="D2">
        <v>0.2</v>
      </c>
      <c r="E2">
        <v>10</v>
      </c>
      <c r="F2">
        <v>0</v>
      </c>
      <c r="G2">
        <v>15</v>
      </c>
      <c r="H2">
        <v>0.1</v>
      </c>
    </row>
    <row r="3" spans="1:8" x14ac:dyDescent="0.3">
      <c r="B3">
        <v>1.111</v>
      </c>
      <c r="C3">
        <v>25.2</v>
      </c>
      <c r="D3">
        <v>0.2</v>
      </c>
      <c r="E3">
        <v>10</v>
      </c>
      <c r="F3">
        <v>0</v>
      </c>
      <c r="G3">
        <v>15</v>
      </c>
      <c r="H3">
        <v>0.1</v>
      </c>
    </row>
    <row r="4" spans="1:8" x14ac:dyDescent="0.3">
      <c r="C4">
        <f>C3/$B3</f>
        <v>22.682268226822682</v>
      </c>
      <c r="D4">
        <f t="shared" ref="D4:H4" si="0">D3/$B3</f>
        <v>0.18001800180018002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9.0009000900090008E-2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63750830016580</v>
      </c>
      <c r="B2">
        <v>1.111</v>
      </c>
      <c r="C2">
        <v>27.6</v>
      </c>
      <c r="D2">
        <v>2.5</v>
      </c>
      <c r="E2">
        <v>10</v>
      </c>
      <c r="F2">
        <v>0</v>
      </c>
      <c r="G2">
        <v>15</v>
      </c>
      <c r="H2">
        <v>1.5</v>
      </c>
    </row>
    <row r="3" spans="1:8" x14ac:dyDescent="0.3">
      <c r="B3">
        <v>1.111</v>
      </c>
      <c r="C3">
        <v>27.6</v>
      </c>
      <c r="D3">
        <v>2.5</v>
      </c>
      <c r="E3">
        <v>10</v>
      </c>
      <c r="F3">
        <v>0</v>
      </c>
      <c r="G3">
        <v>15</v>
      </c>
      <c r="H3">
        <v>1.5</v>
      </c>
    </row>
    <row r="4" spans="1:8" x14ac:dyDescent="0.3">
      <c r="C4">
        <f>C3/$B3</f>
        <v>24.842484248424846</v>
      </c>
      <c r="D4">
        <f t="shared" ref="D4:H4" si="0">D3/$B3</f>
        <v>2.2502250225022502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1.3501350135013501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63750830015487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63750830014377</v>
      </c>
      <c r="B2">
        <v>1.111</v>
      </c>
      <c r="C2">
        <v>25.4</v>
      </c>
      <c r="D2">
        <v>0.4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25.4</v>
      </c>
      <c r="D3">
        <v>0.4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22.86228622862286</v>
      </c>
      <c r="D4">
        <f t="shared" ref="D4:H4" si="0">D3/$B3</f>
        <v>0.36003600360036003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63750830013282</v>
      </c>
      <c r="B2">
        <v>1.111</v>
      </c>
      <c r="C2">
        <v>26.4</v>
      </c>
      <c r="D2">
        <v>1.4</v>
      </c>
      <c r="E2">
        <v>10</v>
      </c>
      <c r="F2">
        <v>0</v>
      </c>
      <c r="G2">
        <v>15</v>
      </c>
      <c r="H2">
        <v>0.8</v>
      </c>
    </row>
    <row r="3" spans="1:8" x14ac:dyDescent="0.3">
      <c r="B3">
        <v>1.111</v>
      </c>
      <c r="C3">
        <v>26.4</v>
      </c>
      <c r="D3">
        <v>1.4</v>
      </c>
      <c r="E3">
        <v>10</v>
      </c>
      <c r="F3">
        <v>0</v>
      </c>
      <c r="G3">
        <v>15</v>
      </c>
      <c r="H3">
        <v>0.8</v>
      </c>
    </row>
    <row r="4" spans="1:8" x14ac:dyDescent="0.3">
      <c r="C4">
        <f>C3/$B3</f>
        <v>23.762376237623762</v>
      </c>
      <c r="D4">
        <f t="shared" ref="D4:H4" si="0">D3/$B3</f>
        <v>1.2601260126012601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0.72007200720072007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63750830012189</v>
      </c>
      <c r="B2">
        <v>1.111</v>
      </c>
      <c r="C2">
        <v>25.5</v>
      </c>
      <c r="D2">
        <v>0.5</v>
      </c>
      <c r="E2">
        <v>10</v>
      </c>
      <c r="F2">
        <v>0</v>
      </c>
      <c r="G2">
        <v>15</v>
      </c>
      <c r="H2">
        <v>0.3</v>
      </c>
    </row>
    <row r="3" spans="1:8" x14ac:dyDescent="0.3">
      <c r="B3">
        <v>1.111</v>
      </c>
      <c r="C3">
        <v>25.5</v>
      </c>
      <c r="D3">
        <v>0.5</v>
      </c>
      <c r="E3">
        <v>10</v>
      </c>
      <c r="F3">
        <v>0</v>
      </c>
      <c r="G3">
        <v>15</v>
      </c>
      <c r="H3">
        <v>0.3</v>
      </c>
    </row>
    <row r="4" spans="1:8" x14ac:dyDescent="0.3">
      <c r="C4">
        <f>C3/$B3</f>
        <v>22.952295229522953</v>
      </c>
      <c r="D4">
        <f t="shared" ref="D4:H4" si="0">D3/$B3</f>
        <v>0.45004500450045004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0.27002700270027002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4"/>
  <sheetViews>
    <sheetView workbookViewId="0">
      <selection activeCell="C4" sqref="C4:H4"/>
    </sheetView>
  </sheetViews>
  <sheetFormatPr defaultRowHeight="14.4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63750830011121</v>
      </c>
      <c r="B2">
        <v>1.111</v>
      </c>
      <c r="C2">
        <v>25.9</v>
      </c>
      <c r="D2">
        <v>0.9</v>
      </c>
      <c r="E2">
        <v>10</v>
      </c>
      <c r="F2">
        <v>0</v>
      </c>
      <c r="G2">
        <v>15</v>
      </c>
      <c r="H2">
        <v>0.5</v>
      </c>
    </row>
    <row r="3" spans="1:8" x14ac:dyDescent="0.3">
      <c r="B3">
        <v>1.111</v>
      </c>
      <c r="C3">
        <v>25.9</v>
      </c>
      <c r="D3">
        <v>0.9</v>
      </c>
      <c r="E3">
        <v>10</v>
      </c>
      <c r="F3">
        <v>0</v>
      </c>
      <c r="G3">
        <v>15</v>
      </c>
      <c r="H3">
        <v>0.5</v>
      </c>
    </row>
    <row r="4" spans="1:8" x14ac:dyDescent="0.3">
      <c r="C4">
        <f>C3/$B3</f>
        <v>23.312331233123313</v>
      </c>
      <c r="D4">
        <f t="shared" ref="D4:H4" si="0">D3/$B3</f>
        <v>0.81008100810081007</v>
      </c>
      <c r="E4">
        <f t="shared" si="0"/>
        <v>9.0009000900090008</v>
      </c>
      <c r="F4">
        <f t="shared" si="0"/>
        <v>0</v>
      </c>
      <c r="G4">
        <f t="shared" si="0"/>
        <v>13.501350135013501</v>
      </c>
      <c r="H4">
        <f t="shared" si="0"/>
        <v>0.45004500450045004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PyStdDevJouleData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GL62M</cp:lastModifiedBy>
  <dcterms:created xsi:type="dcterms:W3CDTF">2021-03-21T21:43:42Z</dcterms:created>
  <dcterms:modified xsi:type="dcterms:W3CDTF">2021-03-27T22:35:33Z</dcterms:modified>
</cp:coreProperties>
</file>