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R Joule Data\"/>
    </mc:Choice>
  </mc:AlternateContent>
  <xr:revisionPtr revIDLastSave="0" documentId="13_ncr:1_{B20FFB94-9D46-4266-816E-73F4C5A8006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RChiSqJouleData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F5" i="1"/>
  <c r="G5" i="1"/>
  <c r="H5" i="1"/>
  <c r="C5" i="1"/>
  <c r="C4" i="1"/>
  <c r="D4" i="1"/>
  <c r="E4" i="1"/>
  <c r="F4" i="1"/>
  <c r="G4" i="1"/>
  <c r="H4" i="1"/>
  <c r="B4" i="1"/>
  <c r="B3" i="1"/>
  <c r="D6" i="10"/>
  <c r="E6" i="10"/>
  <c r="F6" i="10"/>
  <c r="G6" i="10"/>
  <c r="H6" i="10"/>
  <c r="C6" i="10"/>
  <c r="C5" i="10"/>
  <c r="D5" i="10"/>
  <c r="E5" i="10"/>
  <c r="F5" i="10"/>
  <c r="G5" i="10"/>
  <c r="H5" i="10"/>
  <c r="B5" i="10"/>
  <c r="B4" i="10"/>
  <c r="B3" i="10"/>
  <c r="D5" i="9"/>
  <c r="E5" i="9"/>
  <c r="F5" i="9"/>
  <c r="G5" i="9"/>
  <c r="H5" i="9"/>
  <c r="C5" i="9"/>
  <c r="C4" i="9"/>
  <c r="D4" i="9"/>
  <c r="E4" i="9"/>
  <c r="F4" i="9"/>
  <c r="G4" i="9"/>
  <c r="H4" i="9"/>
  <c r="B4" i="9"/>
  <c r="B3" i="9"/>
  <c r="D5" i="8"/>
  <c r="E5" i="8"/>
  <c r="F5" i="8"/>
  <c r="G5" i="8"/>
  <c r="H5" i="8"/>
  <c r="C5" i="8"/>
  <c r="C4" i="8"/>
  <c r="D4" i="8"/>
  <c r="E4" i="8"/>
  <c r="F4" i="8"/>
  <c r="G4" i="8"/>
  <c r="H4" i="8"/>
  <c r="B4" i="8"/>
  <c r="B3" i="8"/>
  <c r="D5" i="7"/>
  <c r="E5" i="7"/>
  <c r="F5" i="7"/>
  <c r="G5" i="7"/>
  <c r="H5" i="7"/>
  <c r="C5" i="7"/>
  <c r="C4" i="7"/>
  <c r="D4" i="7"/>
  <c r="E4" i="7"/>
  <c r="F4" i="7"/>
  <c r="G4" i="7"/>
  <c r="H4" i="7"/>
  <c r="B4" i="7"/>
  <c r="B3" i="7"/>
  <c r="D5" i="6"/>
  <c r="E5" i="6"/>
  <c r="F5" i="6"/>
  <c r="G5" i="6"/>
  <c r="H5" i="6"/>
  <c r="C5" i="6"/>
  <c r="C4" i="6"/>
  <c r="D4" i="6"/>
  <c r="E4" i="6"/>
  <c r="F4" i="6"/>
  <c r="G4" i="6"/>
  <c r="H4" i="6"/>
  <c r="B4" i="6"/>
  <c r="B3" i="6"/>
  <c r="D5" i="5"/>
  <c r="E5" i="5"/>
  <c r="F5" i="5"/>
  <c r="G5" i="5"/>
  <c r="H5" i="5"/>
  <c r="C5" i="5"/>
  <c r="C4" i="5"/>
  <c r="D4" i="5"/>
  <c r="E4" i="5"/>
  <c r="F4" i="5"/>
  <c r="G4" i="5"/>
  <c r="H4" i="5"/>
  <c r="B4" i="5"/>
  <c r="B3" i="5"/>
  <c r="D5" i="4"/>
  <c r="E5" i="4"/>
  <c r="F5" i="4"/>
  <c r="G5" i="4"/>
  <c r="H5" i="4"/>
  <c r="C5" i="4"/>
  <c r="C4" i="4"/>
  <c r="D4" i="4"/>
  <c r="E4" i="4"/>
  <c r="F4" i="4"/>
  <c r="G4" i="4"/>
  <c r="H4" i="4"/>
  <c r="B4" i="4"/>
  <c r="B3" i="4"/>
  <c r="D5" i="3"/>
  <c r="E5" i="3"/>
  <c r="F5" i="3"/>
  <c r="G5" i="3"/>
  <c r="H5" i="3"/>
  <c r="C5" i="3"/>
  <c r="C4" i="3"/>
  <c r="D4" i="3"/>
  <c r="E4" i="3"/>
  <c r="F4" i="3"/>
  <c r="G4" i="3"/>
  <c r="H4" i="3"/>
  <c r="B4" i="3"/>
  <c r="B3" i="3"/>
  <c r="D5" i="2"/>
  <c r="E5" i="2"/>
  <c r="F5" i="2"/>
  <c r="G5" i="2"/>
  <c r="H5" i="2"/>
  <c r="C5" i="2"/>
  <c r="C4" i="2"/>
  <c r="D4" i="2"/>
  <c r="E4" i="2"/>
  <c r="F4" i="2"/>
  <c r="G4" i="2"/>
  <c r="H4" i="2"/>
  <c r="B4" i="2"/>
  <c r="B3" i="2"/>
</calcChain>
</file>

<file path=xl/sharedStrings.xml><?xml version="1.0" encoding="utf-8"?>
<sst xmlns="http://schemas.openxmlformats.org/spreadsheetml/2006/main" count="70" uniqueCount="7">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</sst>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63750746057331</v>
      </c>
      <c r="B2">
        <v>0</v>
      </c>
      <c r="C2">
        <v>28.6</v>
      </c>
      <c r="D2">
        <v>3.1</v>
      </c>
      <c r="E2">
        <v>10</v>
      </c>
      <c r="F2">
        <v>0.6</v>
      </c>
      <c r="G2">
        <v>15</v>
      </c>
      <c r="H2">
        <v>0.1</v>
      </c>
    </row>
    <row r="3" spans="1:8" x14ac:dyDescent="0.3">
      <c r="A3">
        <v>63750746058346</v>
      </c>
      <c r="B3">
        <f>(A3-A2)/1000</f>
        <v>1.0149999999999999</v>
      </c>
      <c r="C3">
        <v>26.2</v>
      </c>
      <c r="D3">
        <v>0.9</v>
      </c>
      <c r="E3">
        <v>10</v>
      </c>
      <c r="F3">
        <v>0.3</v>
      </c>
      <c r="G3">
        <v>15</v>
      </c>
      <c r="H3">
        <v>0.1</v>
      </c>
    </row>
    <row r="4" spans="1:8" x14ac:dyDescent="0.3">
      <c r="B4">
        <f>SUM(B2:B3)</f>
        <v>1.0149999999999999</v>
      </c>
      <c r="C4">
        <f t="shared" ref="C4:H4" si="0">SUM(C2:C3)</f>
        <v>54.8</v>
      </c>
      <c r="D4">
        <f t="shared" si="0"/>
        <v>4</v>
      </c>
      <c r="E4">
        <f t="shared" si="0"/>
        <v>20</v>
      </c>
      <c r="F4">
        <f t="shared" si="0"/>
        <v>0.89999999999999991</v>
      </c>
      <c r="G4">
        <f t="shared" si="0"/>
        <v>30</v>
      </c>
      <c r="H4">
        <f t="shared" si="0"/>
        <v>0.2</v>
      </c>
    </row>
    <row r="5" spans="1:8" x14ac:dyDescent="0.3">
      <c r="C5">
        <f>C4/$B4</f>
        <v>53.990147783251231</v>
      </c>
      <c r="D5">
        <f t="shared" ref="D5:H5" si="1">D4/$B4</f>
        <v>3.9408866995073897</v>
      </c>
      <c r="E5">
        <f t="shared" si="1"/>
        <v>19.704433497536947</v>
      </c>
      <c r="F5">
        <f t="shared" si="1"/>
        <v>0.88669950738916259</v>
      </c>
      <c r="G5">
        <f t="shared" si="1"/>
        <v>29.55665024630542</v>
      </c>
      <c r="H5">
        <f t="shared" si="1"/>
        <v>0.1970443349753695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63750746059354</v>
      </c>
      <c r="B2">
        <v>0</v>
      </c>
      <c r="C2">
        <v>27.3</v>
      </c>
      <c r="D2">
        <v>2.1</v>
      </c>
      <c r="E2">
        <v>10</v>
      </c>
      <c r="F2">
        <v>0.3</v>
      </c>
      <c r="G2">
        <v>15</v>
      </c>
      <c r="H2">
        <v>0.2</v>
      </c>
    </row>
    <row r="3" spans="1:8" x14ac:dyDescent="0.3">
      <c r="A3">
        <v>63750746060363</v>
      </c>
      <c r="B3">
        <f>(A3-A2)/1000</f>
        <v>1.0089999999999999</v>
      </c>
      <c r="C3">
        <v>27.1</v>
      </c>
      <c r="D3">
        <v>1.8</v>
      </c>
      <c r="E3">
        <v>10</v>
      </c>
      <c r="F3">
        <v>0.3</v>
      </c>
      <c r="G3">
        <v>15</v>
      </c>
      <c r="H3">
        <v>0.3</v>
      </c>
    </row>
    <row r="4" spans="1:8" x14ac:dyDescent="0.3">
      <c r="B4">
        <f>SUM(B2:B3)</f>
        <v>1.0089999999999999</v>
      </c>
      <c r="C4">
        <f t="shared" ref="C4:H4" si="0">SUM(C2:C3)</f>
        <v>54.400000000000006</v>
      </c>
      <c r="D4">
        <f t="shared" si="0"/>
        <v>3.9000000000000004</v>
      </c>
      <c r="E4">
        <f t="shared" si="0"/>
        <v>20</v>
      </c>
      <c r="F4">
        <f t="shared" si="0"/>
        <v>0.6</v>
      </c>
      <c r="G4">
        <f t="shared" si="0"/>
        <v>30</v>
      </c>
      <c r="H4">
        <f t="shared" si="0"/>
        <v>0.5</v>
      </c>
    </row>
    <row r="5" spans="1:8" x14ac:dyDescent="0.3">
      <c r="C5">
        <f>C4/$B4</f>
        <v>53.914767096134796</v>
      </c>
      <c r="D5">
        <f t="shared" ref="D5:H5" si="1">D4/$B4</f>
        <v>3.8652130822596638</v>
      </c>
      <c r="E5">
        <f t="shared" si="1"/>
        <v>19.821605550049554</v>
      </c>
      <c r="F5">
        <f t="shared" si="1"/>
        <v>0.59464816650148666</v>
      </c>
      <c r="G5">
        <f t="shared" si="1"/>
        <v>29.732408325074335</v>
      </c>
      <c r="H5">
        <f t="shared" si="1"/>
        <v>0.49554013875123892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C6" sqref="C6:H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63750746075580</v>
      </c>
      <c r="B2">
        <v>0</v>
      </c>
      <c r="C2">
        <v>26.7</v>
      </c>
      <c r="D2">
        <v>1.5</v>
      </c>
      <c r="E2">
        <v>10</v>
      </c>
      <c r="F2">
        <v>0.1</v>
      </c>
      <c r="G2">
        <v>15</v>
      </c>
      <c r="H2">
        <v>0.2</v>
      </c>
    </row>
    <row r="3" spans="1:8" x14ac:dyDescent="0.3">
      <c r="A3">
        <v>63750746076598</v>
      </c>
      <c r="B3">
        <f>(A3-A2)/1000</f>
        <v>1.018</v>
      </c>
      <c r="C3">
        <v>26</v>
      </c>
      <c r="D3">
        <v>0.9</v>
      </c>
      <c r="E3">
        <v>10</v>
      </c>
      <c r="F3">
        <v>0.1</v>
      </c>
      <c r="G3">
        <v>15</v>
      </c>
      <c r="H3">
        <v>0.1</v>
      </c>
    </row>
    <row r="4" spans="1:8" x14ac:dyDescent="0.3">
      <c r="A4">
        <v>63750746077610</v>
      </c>
      <c r="B4">
        <f>(A4-A3)/1000</f>
        <v>1.012</v>
      </c>
      <c r="C4">
        <v>26.5</v>
      </c>
      <c r="D4">
        <v>1.4</v>
      </c>
      <c r="E4">
        <v>10</v>
      </c>
      <c r="F4">
        <v>0.1</v>
      </c>
      <c r="G4">
        <v>15</v>
      </c>
      <c r="H4">
        <v>0.2</v>
      </c>
    </row>
    <row r="5" spans="1:8" x14ac:dyDescent="0.3">
      <c r="B5">
        <f>SUM(B2:B4)</f>
        <v>2.0300000000000002</v>
      </c>
      <c r="C5">
        <f t="shared" ref="C5:H5" si="0">SUM(C2:C4)</f>
        <v>79.2</v>
      </c>
      <c r="D5">
        <f t="shared" si="0"/>
        <v>3.8</v>
      </c>
      <c r="E5">
        <f t="shared" si="0"/>
        <v>30</v>
      </c>
      <c r="F5">
        <f t="shared" si="0"/>
        <v>0.30000000000000004</v>
      </c>
      <c r="G5">
        <f t="shared" si="0"/>
        <v>45</v>
      </c>
      <c r="H5">
        <f t="shared" si="0"/>
        <v>0.5</v>
      </c>
    </row>
    <row r="6" spans="1:8" x14ac:dyDescent="0.3">
      <c r="C6">
        <f>C5/$B5</f>
        <v>39.014778325123146</v>
      </c>
      <c r="D6">
        <f t="shared" ref="D6:H6" si="1">D5/$B5</f>
        <v>1.8719211822660096</v>
      </c>
      <c r="E6">
        <f t="shared" si="1"/>
        <v>14.778325123152708</v>
      </c>
      <c r="F6">
        <f t="shared" si="1"/>
        <v>0.14778325123152711</v>
      </c>
      <c r="G6">
        <f t="shared" si="1"/>
        <v>22.167487684729061</v>
      </c>
      <c r="H6">
        <f t="shared" si="1"/>
        <v>0.2463054187192118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63750746073552</v>
      </c>
      <c r="B2">
        <v>0</v>
      </c>
      <c r="C2">
        <v>27.2</v>
      </c>
      <c r="D2">
        <v>2</v>
      </c>
      <c r="E2">
        <v>10</v>
      </c>
      <c r="F2">
        <v>0.2</v>
      </c>
      <c r="G2">
        <v>15</v>
      </c>
      <c r="H2">
        <v>0.1</v>
      </c>
    </row>
    <row r="3" spans="1:8" x14ac:dyDescent="0.3">
      <c r="A3">
        <v>63750746074567</v>
      </c>
      <c r="B3">
        <f>(A3-A2)/1000</f>
        <v>1.0149999999999999</v>
      </c>
      <c r="C3">
        <v>26.5</v>
      </c>
      <c r="D3">
        <v>1.3</v>
      </c>
      <c r="E3">
        <v>10</v>
      </c>
      <c r="F3">
        <v>0.2</v>
      </c>
      <c r="G3">
        <v>15</v>
      </c>
      <c r="H3">
        <v>0.2</v>
      </c>
    </row>
    <row r="4" spans="1:8" x14ac:dyDescent="0.3">
      <c r="B4">
        <f>SUM(B2:B3)</f>
        <v>1.0149999999999999</v>
      </c>
      <c r="C4">
        <f t="shared" ref="C4:H4" si="0">SUM(C2:C3)</f>
        <v>53.7</v>
      </c>
      <c r="D4">
        <f t="shared" si="0"/>
        <v>3.3</v>
      </c>
      <c r="E4">
        <f t="shared" si="0"/>
        <v>20</v>
      </c>
      <c r="F4">
        <f t="shared" si="0"/>
        <v>0.4</v>
      </c>
      <c r="G4">
        <f t="shared" si="0"/>
        <v>30</v>
      </c>
      <c r="H4">
        <f t="shared" si="0"/>
        <v>0.30000000000000004</v>
      </c>
    </row>
    <row r="5" spans="1:8" x14ac:dyDescent="0.3">
      <c r="C5">
        <f>C4/$B4</f>
        <v>52.906403940886705</v>
      </c>
      <c r="D5">
        <f t="shared" ref="D5:H5" si="1">D4/$B4</f>
        <v>3.2512315270935961</v>
      </c>
      <c r="E5">
        <f t="shared" si="1"/>
        <v>19.704433497536947</v>
      </c>
      <c r="F5">
        <f t="shared" si="1"/>
        <v>0.39408866995073899</v>
      </c>
      <c r="G5">
        <f t="shared" si="1"/>
        <v>29.55665024630542</v>
      </c>
      <c r="H5">
        <f t="shared" si="1"/>
        <v>0.29556650246305427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63750746071546</v>
      </c>
      <c r="B2">
        <v>0</v>
      </c>
      <c r="C2">
        <v>27.1</v>
      </c>
      <c r="D2">
        <v>1.9</v>
      </c>
      <c r="E2">
        <v>10</v>
      </c>
      <c r="F2">
        <v>0.2</v>
      </c>
      <c r="G2">
        <v>15</v>
      </c>
      <c r="H2">
        <v>0.3</v>
      </c>
    </row>
    <row r="3" spans="1:8" x14ac:dyDescent="0.3">
      <c r="A3">
        <v>63750746072546</v>
      </c>
      <c r="B3">
        <f>(A3-A2)/1000</f>
        <v>1</v>
      </c>
      <c r="C3">
        <v>26.3</v>
      </c>
      <c r="D3">
        <v>1.2</v>
      </c>
      <c r="E3">
        <v>10</v>
      </c>
      <c r="F3">
        <v>0.1</v>
      </c>
      <c r="G3">
        <v>15</v>
      </c>
      <c r="H3">
        <v>0.1</v>
      </c>
    </row>
    <row r="4" spans="1:8" x14ac:dyDescent="0.3">
      <c r="B4">
        <f>SUM(B2:B3)</f>
        <v>1</v>
      </c>
      <c r="C4">
        <f t="shared" ref="C4:H4" si="0">SUM(C2:C3)</f>
        <v>53.400000000000006</v>
      </c>
      <c r="D4">
        <f t="shared" si="0"/>
        <v>3.0999999999999996</v>
      </c>
      <c r="E4">
        <f t="shared" si="0"/>
        <v>20</v>
      </c>
      <c r="F4">
        <f t="shared" si="0"/>
        <v>0.30000000000000004</v>
      </c>
      <c r="G4">
        <f t="shared" si="0"/>
        <v>30</v>
      </c>
      <c r="H4">
        <f t="shared" si="0"/>
        <v>0.4</v>
      </c>
    </row>
    <row r="5" spans="1:8" x14ac:dyDescent="0.3">
      <c r="C5">
        <f>C4/$B4</f>
        <v>53.400000000000006</v>
      </c>
      <c r="D5">
        <f t="shared" ref="D5:H5" si="1">D4/$B4</f>
        <v>3.0999999999999996</v>
      </c>
      <c r="E5">
        <f t="shared" si="1"/>
        <v>20</v>
      </c>
      <c r="F5">
        <f t="shared" si="1"/>
        <v>0.30000000000000004</v>
      </c>
      <c r="G5">
        <f t="shared" si="1"/>
        <v>30</v>
      </c>
      <c r="H5">
        <f t="shared" si="1"/>
        <v>0.4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63750746069530</v>
      </c>
      <c r="B2">
        <v>0</v>
      </c>
      <c r="C2">
        <v>26.9</v>
      </c>
      <c r="D2">
        <v>1.7</v>
      </c>
      <c r="E2">
        <v>10</v>
      </c>
      <c r="F2">
        <v>0.2</v>
      </c>
      <c r="G2">
        <v>15</v>
      </c>
      <c r="H2">
        <v>0.3</v>
      </c>
    </row>
    <row r="3" spans="1:8" x14ac:dyDescent="0.3">
      <c r="A3">
        <v>63750746070539</v>
      </c>
      <c r="B3">
        <f>(A3-A2)/1000</f>
        <v>1.0089999999999999</v>
      </c>
      <c r="C3">
        <v>25.9</v>
      </c>
      <c r="D3">
        <v>0.9</v>
      </c>
      <c r="E3">
        <v>10</v>
      </c>
      <c r="F3">
        <v>0.1</v>
      </c>
      <c r="G3">
        <v>15</v>
      </c>
      <c r="H3">
        <v>0.2</v>
      </c>
    </row>
    <row r="4" spans="1:8" x14ac:dyDescent="0.3">
      <c r="B4">
        <f>SUM(B2:B3)</f>
        <v>1.0089999999999999</v>
      </c>
      <c r="C4">
        <f t="shared" ref="C4:H4" si="0">SUM(C2:C3)</f>
        <v>52.8</v>
      </c>
      <c r="D4">
        <f t="shared" si="0"/>
        <v>2.6</v>
      </c>
      <c r="E4">
        <f t="shared" si="0"/>
        <v>20</v>
      </c>
      <c r="F4">
        <f t="shared" si="0"/>
        <v>0.30000000000000004</v>
      </c>
      <c r="G4">
        <f t="shared" si="0"/>
        <v>30</v>
      </c>
      <c r="H4">
        <f t="shared" si="0"/>
        <v>0.5</v>
      </c>
    </row>
    <row r="5" spans="1:8" x14ac:dyDescent="0.3">
      <c r="C5">
        <f>C4/$B4</f>
        <v>52.329038652130826</v>
      </c>
      <c r="D5">
        <f t="shared" ref="D5:H5" si="1">D4/$B4</f>
        <v>2.5768087215064424</v>
      </c>
      <c r="E5">
        <f t="shared" si="1"/>
        <v>19.821605550049554</v>
      </c>
      <c r="F5">
        <f t="shared" si="1"/>
        <v>0.29732408325074339</v>
      </c>
      <c r="G5">
        <f t="shared" si="1"/>
        <v>29.732408325074335</v>
      </c>
      <c r="H5">
        <f t="shared" si="1"/>
        <v>0.49554013875123892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63750746067470</v>
      </c>
      <c r="B2">
        <v>0</v>
      </c>
      <c r="C2">
        <v>27.3</v>
      </c>
      <c r="D2">
        <v>2</v>
      </c>
      <c r="E2">
        <v>10</v>
      </c>
      <c r="F2">
        <v>0.2</v>
      </c>
      <c r="G2">
        <v>15</v>
      </c>
      <c r="H2">
        <v>0.2</v>
      </c>
    </row>
    <row r="3" spans="1:8" x14ac:dyDescent="0.3">
      <c r="A3">
        <v>63750746068519</v>
      </c>
      <c r="B3">
        <f>(A3-A2)/1000</f>
        <v>1.0489999999999999</v>
      </c>
      <c r="C3">
        <v>26.3</v>
      </c>
      <c r="D3">
        <v>1.1000000000000001</v>
      </c>
      <c r="E3">
        <v>10</v>
      </c>
      <c r="F3">
        <v>0.2</v>
      </c>
      <c r="G3">
        <v>15</v>
      </c>
      <c r="H3">
        <v>0.1</v>
      </c>
    </row>
    <row r="4" spans="1:8" x14ac:dyDescent="0.3">
      <c r="B4">
        <f>SUM(B2:B3)</f>
        <v>1.0489999999999999</v>
      </c>
      <c r="C4">
        <f t="shared" ref="C4:H4" si="0">SUM(C2:C3)</f>
        <v>53.6</v>
      </c>
      <c r="D4">
        <f t="shared" si="0"/>
        <v>3.1</v>
      </c>
      <c r="E4">
        <f t="shared" si="0"/>
        <v>20</v>
      </c>
      <c r="F4">
        <f t="shared" si="0"/>
        <v>0.4</v>
      </c>
      <c r="G4">
        <f t="shared" si="0"/>
        <v>30</v>
      </c>
      <c r="H4">
        <f t="shared" si="0"/>
        <v>0.30000000000000004</v>
      </c>
    </row>
    <row r="5" spans="1:8" x14ac:dyDescent="0.3">
      <c r="C5">
        <f>C4/$B4</f>
        <v>51.096282173498572</v>
      </c>
      <c r="D5">
        <f t="shared" ref="D5:H5" si="1">D4/$B4</f>
        <v>2.955195424213537</v>
      </c>
      <c r="E5">
        <f t="shared" si="1"/>
        <v>19.065776930409914</v>
      </c>
      <c r="F5">
        <f t="shared" si="1"/>
        <v>0.38131553860819833</v>
      </c>
      <c r="G5">
        <f t="shared" si="1"/>
        <v>28.598665395614873</v>
      </c>
      <c r="H5">
        <f t="shared" si="1"/>
        <v>0.28598665395614875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63750746065441</v>
      </c>
      <c r="B2">
        <v>0</v>
      </c>
      <c r="C2">
        <v>27.1</v>
      </c>
      <c r="D2">
        <v>2</v>
      </c>
      <c r="E2">
        <v>10</v>
      </c>
      <c r="F2">
        <v>0.1</v>
      </c>
      <c r="G2">
        <v>15</v>
      </c>
      <c r="H2">
        <v>0.2</v>
      </c>
    </row>
    <row r="3" spans="1:8" x14ac:dyDescent="0.3">
      <c r="A3">
        <v>63750746066459</v>
      </c>
      <c r="B3">
        <f>(A3-A2)/1000</f>
        <v>1.018</v>
      </c>
      <c r="C3">
        <v>27.4</v>
      </c>
      <c r="D3">
        <v>1.9</v>
      </c>
      <c r="E3">
        <v>10</v>
      </c>
      <c r="F3">
        <v>0.5</v>
      </c>
      <c r="G3">
        <v>15</v>
      </c>
      <c r="H3">
        <v>0.2</v>
      </c>
    </row>
    <row r="4" spans="1:8" x14ac:dyDescent="0.3">
      <c r="B4">
        <f>SUM(B2:B3)</f>
        <v>1.018</v>
      </c>
      <c r="C4">
        <f t="shared" ref="C4:H4" si="0">SUM(C2:C3)</f>
        <v>54.5</v>
      </c>
      <c r="D4">
        <f t="shared" si="0"/>
        <v>3.9</v>
      </c>
      <c r="E4">
        <f t="shared" si="0"/>
        <v>20</v>
      </c>
      <c r="F4">
        <f t="shared" si="0"/>
        <v>0.6</v>
      </c>
      <c r="G4">
        <f t="shared" si="0"/>
        <v>30</v>
      </c>
      <c r="H4">
        <f t="shared" si="0"/>
        <v>0.4</v>
      </c>
    </row>
    <row r="5" spans="1:8" x14ac:dyDescent="0.3">
      <c r="C5">
        <f>C4/$B4</f>
        <v>53.536345776031432</v>
      </c>
      <c r="D5">
        <f t="shared" ref="D5:H5" si="1">D4/$B4</f>
        <v>3.8310412573673869</v>
      </c>
      <c r="E5">
        <f t="shared" si="1"/>
        <v>19.646365422396855</v>
      </c>
      <c r="F5">
        <f t="shared" si="1"/>
        <v>0.58939096267190572</v>
      </c>
      <c r="G5">
        <f t="shared" si="1"/>
        <v>29.469548133595286</v>
      </c>
      <c r="H5">
        <f t="shared" si="1"/>
        <v>0.39292730844793716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63750746063439</v>
      </c>
      <c r="B2">
        <v>0</v>
      </c>
      <c r="C2">
        <v>26.9</v>
      </c>
      <c r="D2">
        <v>1.7</v>
      </c>
      <c r="E2">
        <v>10</v>
      </c>
      <c r="F2">
        <v>0.2</v>
      </c>
      <c r="G2">
        <v>15</v>
      </c>
      <c r="H2">
        <v>0.2</v>
      </c>
    </row>
    <row r="3" spans="1:8" x14ac:dyDescent="0.3">
      <c r="A3">
        <v>63750746064436</v>
      </c>
      <c r="B3">
        <f>(A3-A2)/1000</f>
        <v>0.997</v>
      </c>
      <c r="C3">
        <v>26.1</v>
      </c>
      <c r="D3">
        <v>0.9</v>
      </c>
      <c r="E3">
        <v>10</v>
      </c>
      <c r="F3">
        <v>0.1</v>
      </c>
      <c r="G3">
        <v>15</v>
      </c>
      <c r="H3">
        <v>0.2</v>
      </c>
    </row>
    <row r="4" spans="1:8" x14ac:dyDescent="0.3">
      <c r="B4">
        <f>SUM(B2:B3)</f>
        <v>0.997</v>
      </c>
      <c r="C4">
        <f t="shared" ref="C4:H4" si="0">SUM(C2:C3)</f>
        <v>53</v>
      </c>
      <c r="D4">
        <f t="shared" si="0"/>
        <v>2.6</v>
      </c>
      <c r="E4">
        <f t="shared" si="0"/>
        <v>20</v>
      </c>
      <c r="F4">
        <f t="shared" si="0"/>
        <v>0.30000000000000004</v>
      </c>
      <c r="G4">
        <f t="shared" si="0"/>
        <v>30</v>
      </c>
      <c r="H4">
        <f t="shared" si="0"/>
        <v>0.4</v>
      </c>
    </row>
    <row r="5" spans="1:8" x14ac:dyDescent="0.3">
      <c r="C5">
        <f>C4/$B4</f>
        <v>53.159478435305921</v>
      </c>
      <c r="D5">
        <f t="shared" ref="D5:H5" si="1">D4/$B4</f>
        <v>2.6078234704112337</v>
      </c>
      <c r="E5">
        <f t="shared" si="1"/>
        <v>20.060180541624874</v>
      </c>
      <c r="F5">
        <f t="shared" si="1"/>
        <v>0.30090270812437314</v>
      </c>
      <c r="G5">
        <f t="shared" si="1"/>
        <v>30.090270812437311</v>
      </c>
      <c r="H5">
        <f t="shared" si="1"/>
        <v>0.4012036108324975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63750746061403</v>
      </c>
      <c r="B2">
        <v>0</v>
      </c>
      <c r="C2">
        <v>26.5</v>
      </c>
      <c r="D2">
        <v>1.2</v>
      </c>
      <c r="E2">
        <v>10</v>
      </c>
      <c r="F2">
        <v>0.3</v>
      </c>
      <c r="G2">
        <v>15</v>
      </c>
      <c r="H2">
        <v>0.1</v>
      </c>
    </row>
    <row r="3" spans="1:8" x14ac:dyDescent="0.3">
      <c r="A3">
        <v>63750746062425</v>
      </c>
      <c r="B3">
        <f>(A3-A2)/1000</f>
        <v>1.022</v>
      </c>
      <c r="C3">
        <v>25.9</v>
      </c>
      <c r="D3">
        <v>0.7</v>
      </c>
      <c r="E3">
        <v>10</v>
      </c>
      <c r="F3">
        <v>0.2</v>
      </c>
      <c r="G3">
        <v>15</v>
      </c>
      <c r="H3">
        <v>0.1</v>
      </c>
    </row>
    <row r="4" spans="1:8" x14ac:dyDescent="0.3">
      <c r="B4">
        <f>SUM(B2:B3)</f>
        <v>1.022</v>
      </c>
      <c r="C4">
        <f t="shared" ref="C4:H4" si="0">SUM(C2:C3)</f>
        <v>52.4</v>
      </c>
      <c r="D4">
        <f t="shared" si="0"/>
        <v>1.9</v>
      </c>
      <c r="E4">
        <f t="shared" si="0"/>
        <v>20</v>
      </c>
      <c r="F4">
        <f t="shared" si="0"/>
        <v>0.5</v>
      </c>
      <c r="G4">
        <f t="shared" si="0"/>
        <v>30</v>
      </c>
      <c r="H4">
        <f t="shared" si="0"/>
        <v>0.2</v>
      </c>
    </row>
    <row r="5" spans="1:8" x14ac:dyDescent="0.3">
      <c r="C5">
        <f>C4/$B4</f>
        <v>51.272015655577299</v>
      </c>
      <c r="D5">
        <f t="shared" ref="D5:H5" si="1">D4/$B4</f>
        <v>1.8590998043052835</v>
      </c>
      <c r="E5">
        <f t="shared" si="1"/>
        <v>19.569471624266143</v>
      </c>
      <c r="F5">
        <f t="shared" si="1"/>
        <v>0.48923679060665359</v>
      </c>
      <c r="G5">
        <f t="shared" si="1"/>
        <v>29.354207436399218</v>
      </c>
      <c r="H5">
        <f t="shared" si="1"/>
        <v>0.19569471624266147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RChiSqJouleData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2021-03-20T10:13:12Z</dcterms:created>
  <dcterms:modified xsi:type="dcterms:W3CDTF">2021-03-28T13:18:20Z</dcterms:modified>
</cp:coreProperties>
</file>