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R Joule Data\"/>
    </mc:Choice>
  </mc:AlternateContent>
  <xr:revisionPtr revIDLastSave="0" documentId="13_ncr:1_{92D18308-46F0-4AA8-A6D2-CF473B28EDD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RCountJouleData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F5" i="1"/>
  <c r="G5" i="1"/>
  <c r="H5" i="1"/>
  <c r="C5" i="1"/>
  <c r="C4" i="1"/>
  <c r="D4" i="1"/>
  <c r="E4" i="1"/>
  <c r="F4" i="1"/>
  <c r="G4" i="1"/>
  <c r="H4" i="1"/>
  <c r="B4" i="1"/>
  <c r="B3" i="1"/>
  <c r="D4" i="10"/>
  <c r="E4" i="10"/>
  <c r="F4" i="10"/>
  <c r="G4" i="10"/>
  <c r="H4" i="10"/>
  <c r="C4" i="10"/>
  <c r="D4" i="9"/>
  <c r="E4" i="9"/>
  <c r="F4" i="9"/>
  <c r="G4" i="9"/>
  <c r="H4" i="9"/>
  <c r="C4" i="9"/>
  <c r="D4" i="8"/>
  <c r="E4" i="8"/>
  <c r="F4" i="8"/>
  <c r="G4" i="8"/>
  <c r="H4" i="8"/>
  <c r="C4" i="8"/>
  <c r="D5" i="7"/>
  <c r="E5" i="7"/>
  <c r="F5" i="7"/>
  <c r="G5" i="7"/>
  <c r="H5" i="7"/>
  <c r="C5" i="7"/>
  <c r="C4" i="7"/>
  <c r="D4" i="7"/>
  <c r="E4" i="7"/>
  <c r="F4" i="7"/>
  <c r="G4" i="7"/>
  <c r="H4" i="7"/>
  <c r="B4" i="7"/>
  <c r="B3" i="7"/>
  <c r="D4" i="6"/>
  <c r="E4" i="6"/>
  <c r="F4" i="6"/>
  <c r="G4" i="6"/>
  <c r="H4" i="6"/>
  <c r="C4" i="6"/>
  <c r="D4" i="5"/>
  <c r="E4" i="5"/>
  <c r="F4" i="5"/>
  <c r="G4" i="5"/>
  <c r="H4" i="5"/>
  <c r="C4" i="5"/>
  <c r="D4" i="4"/>
  <c r="E4" i="4"/>
  <c r="F4" i="4"/>
  <c r="G4" i="4"/>
  <c r="H4" i="4"/>
  <c r="C4" i="4"/>
  <c r="D4" i="3"/>
  <c r="E4" i="3"/>
  <c r="F4" i="3"/>
  <c r="G4" i="3"/>
  <c r="H4" i="3"/>
  <c r="C4" i="3"/>
  <c r="D5" i="2"/>
  <c r="E5" i="2"/>
  <c r="F5" i="2"/>
  <c r="G5" i="2"/>
  <c r="H5" i="2"/>
  <c r="C5" i="2"/>
  <c r="C4" i="2"/>
  <c r="D4" i="2"/>
  <c r="E4" i="2"/>
  <c r="F4" i="2"/>
  <c r="G4" i="2"/>
  <c r="H4" i="2"/>
  <c r="B4" i="2"/>
  <c r="B3" i="2"/>
</calcChain>
</file>

<file path=xl/sharedStrings.xml><?xml version="1.0" encoding="utf-8"?>
<sst xmlns="http://schemas.openxmlformats.org/spreadsheetml/2006/main" count="70" uniqueCount="7">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</sst>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C5" sqref="C5:H5"/>
    </sheetView>
  </sheetViews>
  <sheetFormatPr defaultRowHeight="14.4" x14ac:dyDescent="0.3"/>
  <cols>
    <col min="1" max="1" width="12" bestFit="1" customWidth="1"/>
    <col min="2" max="2" width="12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63750747558923</v>
      </c>
      <c r="B2">
        <v>0</v>
      </c>
      <c r="C2">
        <v>26.7</v>
      </c>
      <c r="D2">
        <v>1.7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63750747559932</v>
      </c>
      <c r="B3">
        <f>(A3-A2)/1000</f>
        <v>1.0089999999999999</v>
      </c>
      <c r="C3">
        <v>25.5</v>
      </c>
      <c r="D3">
        <v>0.5</v>
      </c>
      <c r="E3">
        <v>10</v>
      </c>
      <c r="F3">
        <v>0</v>
      </c>
      <c r="G3">
        <v>15</v>
      </c>
      <c r="H3">
        <v>0</v>
      </c>
    </row>
    <row r="4" spans="1:8" x14ac:dyDescent="0.3">
      <c r="B4">
        <f>SUM(B2:B3)</f>
        <v>1.0089999999999999</v>
      </c>
      <c r="C4">
        <f t="shared" ref="C4:H4" si="0">SUM(C2:C3)</f>
        <v>52.2</v>
      </c>
      <c r="D4">
        <f t="shared" si="0"/>
        <v>2.2000000000000002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0.2</v>
      </c>
    </row>
    <row r="5" spans="1:8" x14ac:dyDescent="0.3">
      <c r="C5">
        <f>C4/$B4</f>
        <v>51.734390485629341</v>
      </c>
      <c r="D5">
        <f t="shared" ref="D5:H5" si="1">D4/$B4</f>
        <v>2.1803766105054514</v>
      </c>
      <c r="E5">
        <f t="shared" si="1"/>
        <v>19.821605550049554</v>
      </c>
      <c r="F5">
        <f t="shared" si="1"/>
        <v>0</v>
      </c>
      <c r="G5">
        <f t="shared" si="1"/>
        <v>29.732408325074335</v>
      </c>
      <c r="H5">
        <f t="shared" si="1"/>
        <v>0.19821605550049556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63750747560968</v>
      </c>
      <c r="B2">
        <v>0</v>
      </c>
      <c r="C2">
        <v>25.9</v>
      </c>
      <c r="D2">
        <v>0.9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63750747562000</v>
      </c>
      <c r="B3">
        <f>(A3-A2)/1000</f>
        <v>1.032</v>
      </c>
      <c r="C3">
        <v>29.4</v>
      </c>
      <c r="D3">
        <v>4.4000000000000004</v>
      </c>
      <c r="E3">
        <v>10</v>
      </c>
      <c r="F3">
        <v>0</v>
      </c>
      <c r="G3">
        <v>15</v>
      </c>
      <c r="H3">
        <v>0.5</v>
      </c>
    </row>
    <row r="4" spans="1:8" x14ac:dyDescent="0.3">
      <c r="B4">
        <f>SUM(B2:B3)</f>
        <v>1.032</v>
      </c>
      <c r="C4">
        <f t="shared" ref="C4:H4" si="0">SUM(C2:C3)</f>
        <v>55.3</v>
      </c>
      <c r="D4">
        <f t="shared" si="0"/>
        <v>5.3000000000000007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0.5</v>
      </c>
    </row>
    <row r="5" spans="1:8" x14ac:dyDescent="0.3">
      <c r="C5">
        <f>C4/$B4</f>
        <v>53.585271317829452</v>
      </c>
      <c r="D5">
        <f t="shared" ref="D5:H5" si="1">D4/$B4</f>
        <v>5.1356589147286824</v>
      </c>
      <c r="E5">
        <f t="shared" si="1"/>
        <v>19.379844961240309</v>
      </c>
      <c r="F5">
        <f t="shared" si="1"/>
        <v>0</v>
      </c>
      <c r="G5">
        <f t="shared" si="1"/>
        <v>29.069767441860463</v>
      </c>
      <c r="H5">
        <f t="shared" si="1"/>
        <v>0.48449612403100772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63750747571181</v>
      </c>
      <c r="B2">
        <v>1.111</v>
      </c>
      <c r="C2">
        <v>26.6</v>
      </c>
      <c r="D2">
        <v>1.6</v>
      </c>
      <c r="E2">
        <v>10</v>
      </c>
      <c r="F2">
        <v>0</v>
      </c>
      <c r="G2">
        <v>15</v>
      </c>
      <c r="H2">
        <v>0.3</v>
      </c>
    </row>
    <row r="3" spans="1:8" x14ac:dyDescent="0.3">
      <c r="B3">
        <v>1.111</v>
      </c>
      <c r="C3">
        <v>26.6</v>
      </c>
      <c r="D3">
        <v>1.6</v>
      </c>
      <c r="E3">
        <v>10</v>
      </c>
      <c r="F3">
        <v>0</v>
      </c>
      <c r="G3">
        <v>15</v>
      </c>
      <c r="H3">
        <v>0.3</v>
      </c>
    </row>
    <row r="4" spans="1:8" x14ac:dyDescent="0.3">
      <c r="C4">
        <f>C3/$B3</f>
        <v>23.942394239423944</v>
      </c>
      <c r="D4">
        <f t="shared" ref="D4:H4" si="0">D3/$B3</f>
        <v>1.4401440144014401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0.27002700270027002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63750747570156</v>
      </c>
      <c r="B2">
        <v>1.111</v>
      </c>
      <c r="C2">
        <v>25.4</v>
      </c>
      <c r="D2">
        <v>0.4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25.4</v>
      </c>
      <c r="D3">
        <v>0.4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22.86228622862286</v>
      </c>
      <c r="D4">
        <f t="shared" ref="D4:H4" si="0">D3/$B3</f>
        <v>0.36003600360036003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63750747569132</v>
      </c>
      <c r="B2">
        <v>1.111</v>
      </c>
      <c r="C2">
        <v>25.8</v>
      </c>
      <c r="D2">
        <v>0.8</v>
      </c>
      <c r="E2">
        <v>10</v>
      </c>
      <c r="F2">
        <v>0</v>
      </c>
      <c r="G2">
        <v>15</v>
      </c>
      <c r="H2">
        <v>0.2</v>
      </c>
    </row>
    <row r="3" spans="1:8" x14ac:dyDescent="0.3">
      <c r="B3">
        <v>1.111</v>
      </c>
      <c r="C3">
        <v>25.8</v>
      </c>
      <c r="D3">
        <v>0.8</v>
      </c>
      <c r="E3">
        <v>10</v>
      </c>
      <c r="F3">
        <v>0</v>
      </c>
      <c r="G3">
        <v>15</v>
      </c>
      <c r="H3">
        <v>0.2</v>
      </c>
    </row>
    <row r="4" spans="1:8" x14ac:dyDescent="0.3">
      <c r="C4">
        <f>C3/$B3</f>
        <v>23.222322232223224</v>
      </c>
      <c r="D4">
        <f t="shared" ref="D4:H4" si="0">D3/$B3</f>
        <v>0.72007200720072007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0.18001800180018002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63750747567092</v>
      </c>
      <c r="B2">
        <v>0</v>
      </c>
      <c r="C2">
        <v>25.5</v>
      </c>
      <c r="D2">
        <v>0.5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63750747568109</v>
      </c>
      <c r="B3">
        <f>(A3-A2)/1000</f>
        <v>1.0169999999999999</v>
      </c>
      <c r="C3">
        <v>25.6</v>
      </c>
      <c r="D3">
        <v>0.6</v>
      </c>
      <c r="E3">
        <v>10</v>
      </c>
      <c r="F3">
        <v>0</v>
      </c>
      <c r="G3">
        <v>15</v>
      </c>
      <c r="H3">
        <v>0.2</v>
      </c>
    </row>
    <row r="4" spans="1:8" x14ac:dyDescent="0.3">
      <c r="B4">
        <f>SUM(B2:B3)</f>
        <v>1.0169999999999999</v>
      </c>
      <c r="C4">
        <f t="shared" ref="C4:H4" si="0">SUM(C2:C3)</f>
        <v>51.1</v>
      </c>
      <c r="D4">
        <f t="shared" si="0"/>
        <v>1.1000000000000001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0.30000000000000004</v>
      </c>
    </row>
    <row r="5" spans="1:8" x14ac:dyDescent="0.3">
      <c r="C5">
        <f>C4/$B4</f>
        <v>50.245821042281229</v>
      </c>
      <c r="D5">
        <f t="shared" ref="D5:H5" si="1">D4/$B4</f>
        <v>1.0816125860373651</v>
      </c>
      <c r="E5">
        <f t="shared" si="1"/>
        <v>19.665683382497544</v>
      </c>
      <c r="F5">
        <f t="shared" si="1"/>
        <v>0</v>
      </c>
      <c r="G5">
        <f t="shared" si="1"/>
        <v>29.498525073746315</v>
      </c>
      <c r="H5">
        <f t="shared" si="1"/>
        <v>0.29498525073746318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63750747566087</v>
      </c>
      <c r="B2">
        <v>1.111</v>
      </c>
      <c r="C2">
        <v>25.4</v>
      </c>
      <c r="D2">
        <v>0.4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25.4</v>
      </c>
      <c r="D3">
        <v>0.4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22.86228622862286</v>
      </c>
      <c r="D4">
        <f t="shared" ref="D4:H4" si="0">D3/$B3</f>
        <v>0.36003600360036003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63750747565057</v>
      </c>
      <c r="B2">
        <v>1.111</v>
      </c>
      <c r="C2">
        <v>27</v>
      </c>
      <c r="D2">
        <v>2</v>
      </c>
      <c r="E2">
        <v>10</v>
      </c>
      <c r="F2">
        <v>0</v>
      </c>
      <c r="G2">
        <v>15</v>
      </c>
      <c r="H2">
        <v>0.3</v>
      </c>
    </row>
    <row r="3" spans="1:8" x14ac:dyDescent="0.3">
      <c r="B3">
        <v>1.111</v>
      </c>
      <c r="C3">
        <v>27</v>
      </c>
      <c r="D3">
        <v>2</v>
      </c>
      <c r="E3">
        <v>10</v>
      </c>
      <c r="F3">
        <v>0</v>
      </c>
      <c r="G3">
        <v>15</v>
      </c>
      <c r="H3">
        <v>0.3</v>
      </c>
    </row>
    <row r="4" spans="1:8" x14ac:dyDescent="0.3">
      <c r="C4">
        <f>C3/$B3</f>
        <v>24.302430243024304</v>
      </c>
      <c r="D4">
        <f t="shared" ref="D4:H4" si="0">D3/$B3</f>
        <v>1.8001800180018002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0.27002700270027002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63750747564033</v>
      </c>
      <c r="B2">
        <v>1.111</v>
      </c>
      <c r="C2">
        <v>25.3</v>
      </c>
      <c r="D2">
        <v>0.3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25.3</v>
      </c>
      <c r="D3">
        <v>0.3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22.772277227722775</v>
      </c>
      <c r="D4">
        <f t="shared" ref="D4:H4" si="0">D3/$B3</f>
        <v>0.27002700270027002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63750747563018</v>
      </c>
      <c r="B2">
        <v>1.111</v>
      </c>
      <c r="C2">
        <v>27.2</v>
      </c>
      <c r="D2">
        <v>2.2000000000000002</v>
      </c>
      <c r="E2">
        <v>10</v>
      </c>
      <c r="F2">
        <v>0</v>
      </c>
      <c r="G2">
        <v>15</v>
      </c>
      <c r="H2">
        <v>0.2</v>
      </c>
    </row>
    <row r="3" spans="1:8" x14ac:dyDescent="0.3">
      <c r="B3">
        <v>1.111</v>
      </c>
      <c r="C3">
        <v>27.2</v>
      </c>
      <c r="D3">
        <v>2.2000000000000002</v>
      </c>
      <c r="E3">
        <v>10</v>
      </c>
      <c r="F3">
        <v>0</v>
      </c>
      <c r="G3">
        <v>15</v>
      </c>
      <c r="H3">
        <v>0.2</v>
      </c>
    </row>
    <row r="4" spans="1:8" x14ac:dyDescent="0.3">
      <c r="C4">
        <f>C3/$B3</f>
        <v>24.482448244824482</v>
      </c>
      <c r="D4">
        <f t="shared" ref="D4:H4" si="0">D3/$B3</f>
        <v>1.9801980198019804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0.18001800180018002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RCountJouleData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2021-03-20T10:49:23Z</dcterms:created>
  <dcterms:modified xsi:type="dcterms:W3CDTF">2021-03-28T13:38:07Z</dcterms:modified>
</cp:coreProperties>
</file>