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6300E5FB-C4E3-40A8-BBBF-2FE21AD2CEDA}" xr6:coauthVersionLast="46" xr6:coauthVersionMax="46" xr10:uidLastSave="{00000000-0000-0000-0000-000000000000}"/>
  <bookViews>
    <workbookView xWindow="-108" yWindow="-108" windowWidth="23256" windowHeight="12576" activeTab="8" xr2:uid="{00000000-000D-0000-FFFF-FFFF00000000}"/>
  </bookViews>
  <sheets>
    <sheet name="RHMeanJouleData" sheetId="1" r:id="rId1"/>
    <sheet name="Sheet8" sheetId="9" r:id="rId2"/>
    <sheet name="Sheet9" sheetId="10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C5" i="2"/>
  <c r="C4" i="2"/>
  <c r="D4" i="2"/>
  <c r="E4" i="2"/>
  <c r="F4" i="2"/>
  <c r="G4" i="2"/>
  <c r="H4" i="2"/>
  <c r="B4" i="2"/>
  <c r="B3" i="2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4" i="9"/>
  <c r="E4" i="9"/>
  <c r="F4" i="9"/>
  <c r="G4" i="9"/>
  <c r="H4" i="9"/>
  <c r="C4" i="9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<sst xmlns="http://schemas.openxmlformats.org/spreadsheetml/2006/main" count="7" uniqueCount="7">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</sst>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63750748788676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63750748776535</v>
      </c>
      <c r="B2">
        <v>0</v>
      </c>
      <c r="C2">
        <v>26.3</v>
      </c>
      <c r="D2">
        <v>1.3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63750748777558</v>
      </c>
      <c r="B3">
        <f>(A3-A2)/1000</f>
        <v>1.0229999999999999</v>
      </c>
      <c r="C3">
        <v>27.1</v>
      </c>
      <c r="D3">
        <v>2.1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1.0229999999999999</v>
      </c>
      <c r="C4">
        <f t="shared" ref="C4:H4" si="0">SUM(C2:C3)</f>
        <v>53.400000000000006</v>
      </c>
      <c r="D4">
        <f t="shared" si="0"/>
        <v>3.4000000000000004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52.199413489736081</v>
      </c>
      <c r="D5">
        <f t="shared" ref="D5:H5" si="1">D4/$B4</f>
        <v>3.3235581622678403</v>
      </c>
      <c r="E5">
        <f t="shared" si="1"/>
        <v>19.550342130987293</v>
      </c>
      <c r="F5">
        <f t="shared" si="1"/>
        <v>0</v>
      </c>
      <c r="G5">
        <f t="shared" si="1"/>
        <v>29.325513196480941</v>
      </c>
      <c r="H5">
        <f t="shared" si="1"/>
        <v>0.48875855327468237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63750748786672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8" sqref="F2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5"/>
  <sheetViews>
    <sheetView workbookViewId="0">
      <selection activeCell="G28" sqref="G28"/>
    </sheetView>
  </sheetViews>
  <sheetFormatPr defaultRowHeight="14.4" x14ac:dyDescent="0.3"/>
  <sheetData>
    <row r="2" spans="1:8" x14ac:dyDescent="0.3">
      <c r="A2">
        <v>63750748784642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63750748785665</v>
      </c>
      <c r="B3">
        <f>(A3-A2)/1000</f>
        <v>1.0229999999999999</v>
      </c>
      <c r="C3">
        <v>26</v>
      </c>
      <c r="D3">
        <v>1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1.0229999999999999</v>
      </c>
      <c r="C4">
        <f t="shared" ref="C4:H4" si="0">SUM(C2:C3)</f>
        <v>51.6</v>
      </c>
      <c r="D4">
        <f t="shared" si="0"/>
        <v>1.6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0.60000000000000009</v>
      </c>
    </row>
    <row r="5" spans="1:8" x14ac:dyDescent="0.3">
      <c r="C5">
        <f>C4/$B4</f>
        <v>50.439882697947219</v>
      </c>
      <c r="D5">
        <f t="shared" ref="D5:H5" si="1">D4/$B4</f>
        <v>1.5640273704789835</v>
      </c>
      <c r="E5">
        <f t="shared" si="1"/>
        <v>19.550342130987293</v>
      </c>
      <c r="F5">
        <f t="shared" si="1"/>
        <v>0</v>
      </c>
      <c r="G5">
        <f t="shared" si="1"/>
        <v>29.325513196480941</v>
      </c>
      <c r="H5">
        <f t="shared" si="1"/>
        <v>0.58651026392961891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63750748782633</v>
      </c>
      <c r="B2">
        <v>0</v>
      </c>
      <c r="C2">
        <v>27.1</v>
      </c>
      <c r="D2">
        <v>2.1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63750748783638</v>
      </c>
      <c r="B3">
        <f>(A3-A2)/1000</f>
        <v>1.0049999999999999</v>
      </c>
      <c r="C3">
        <v>27</v>
      </c>
      <c r="D3">
        <v>1.9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1.0049999999999999</v>
      </c>
      <c r="C4">
        <f t="shared" ref="C4:H4" si="0">SUM(C2:C3)</f>
        <v>54.1</v>
      </c>
      <c r="D4">
        <f t="shared" si="0"/>
        <v>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53.830845771144283</v>
      </c>
      <c r="D5">
        <f t="shared" ref="D5:H5" si="1">D4/$B4</f>
        <v>3.9800995024875627</v>
      </c>
      <c r="E5">
        <f t="shared" si="1"/>
        <v>19.900497512437813</v>
      </c>
      <c r="F5">
        <f t="shared" si="1"/>
        <v>0</v>
      </c>
      <c r="G5">
        <f t="shared" si="1"/>
        <v>29.850746268656721</v>
      </c>
      <c r="H5">
        <f t="shared" si="1"/>
        <v>0.49751243781094534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63750748780611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63750748781613</v>
      </c>
      <c r="B3">
        <f>(A3-A2)/1000</f>
        <v>1.002</v>
      </c>
      <c r="C3">
        <v>26.2</v>
      </c>
      <c r="D3">
        <v>1.1000000000000001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1.002</v>
      </c>
      <c r="C4">
        <f t="shared" ref="C4:H4" si="0">SUM(C2:C3)</f>
        <v>51.5</v>
      </c>
      <c r="D4">
        <f t="shared" si="0"/>
        <v>1.4000000000000001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51.397205588822352</v>
      </c>
      <c r="D5">
        <f t="shared" ref="D5:H5" si="1">D4/$B4</f>
        <v>1.3972055888223553</v>
      </c>
      <c r="E5">
        <f t="shared" si="1"/>
        <v>19.960079840319363</v>
      </c>
      <c r="F5">
        <f t="shared" si="1"/>
        <v>0</v>
      </c>
      <c r="G5">
        <f t="shared" si="1"/>
        <v>29.940119760479043</v>
      </c>
      <c r="H5">
        <f t="shared" si="1"/>
        <v>0.29940119760479045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63750748778568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63750748779584</v>
      </c>
      <c r="B3">
        <f>(A3-A2)/1000</f>
        <v>1.016</v>
      </c>
      <c r="C3">
        <v>27.1</v>
      </c>
      <c r="D3">
        <v>2.1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1.016</v>
      </c>
      <c r="C4">
        <f t="shared" ref="C4:H4" si="0">SUM(C2:C3)</f>
        <v>52.900000000000006</v>
      </c>
      <c r="D4">
        <f t="shared" si="0"/>
        <v>2.9000000000000004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52.066929133858274</v>
      </c>
      <c r="D5">
        <f t="shared" ref="D5:H5" si="1">D4/$B4</f>
        <v>2.8543307086614176</v>
      </c>
      <c r="E5">
        <f t="shared" si="1"/>
        <v>19.685039370078741</v>
      </c>
      <c r="F5">
        <f t="shared" si="1"/>
        <v>0</v>
      </c>
      <c r="G5">
        <f t="shared" si="1"/>
        <v>29.527559055118111</v>
      </c>
      <c r="H5">
        <f t="shared" si="1"/>
        <v>0.49212598425196852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"/>
  <sheetViews>
    <sheetView workbookViewId="0">
      <selection activeCell="C6" sqref="C6"/>
    </sheetView>
  </sheetViews>
  <sheetFormatPr defaultRowHeight="14.4" x14ac:dyDescent="0.3"/>
  <sheetData>
    <row r="2" spans="1:8" x14ac:dyDescent="0.3">
      <c r="A2">
        <v>63750748791718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63750748792725</v>
      </c>
      <c r="B3">
        <f>(A3-A2)/1000</f>
        <v>1.0069999999999999</v>
      </c>
      <c r="C3">
        <v>26</v>
      </c>
      <c r="D3">
        <v>1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1.0069999999999999</v>
      </c>
      <c r="C4">
        <f t="shared" ref="C4:H4" si="0">SUM(C2:C3)</f>
        <v>51.9</v>
      </c>
      <c r="D4">
        <f t="shared" si="0"/>
        <v>1.9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51.539225422045682</v>
      </c>
      <c r="D5">
        <f t="shared" ref="D5:H5" si="1">D4/$B4</f>
        <v>1.8867924528301887</v>
      </c>
      <c r="E5">
        <f t="shared" si="1"/>
        <v>19.860973187686199</v>
      </c>
      <c r="F5">
        <f t="shared" si="1"/>
        <v>0</v>
      </c>
      <c r="G5">
        <f t="shared" si="1"/>
        <v>29.791459781529298</v>
      </c>
      <c r="H5">
        <f t="shared" si="1"/>
        <v>9.9304865938431006E-2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5"/>
  <sheetViews>
    <sheetView tabSelected="1" workbookViewId="0">
      <selection activeCell="C5" sqref="C5:H5"/>
    </sheetView>
  </sheetViews>
  <sheetFormatPr defaultRowHeight="14.4" x14ac:dyDescent="0.3"/>
  <sheetData>
    <row r="2" spans="1:8" x14ac:dyDescent="0.3">
      <c r="A2">
        <v>63750748789691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63750748790709</v>
      </c>
      <c r="B3">
        <f>(A3-A2)/1000</f>
        <v>1.018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1.018</v>
      </c>
      <c r="C4">
        <f t="shared" ref="C4:H4" si="0">SUM(C2:C3)</f>
        <v>51</v>
      </c>
      <c r="D4">
        <f t="shared" si="0"/>
        <v>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50.098231827111981</v>
      </c>
      <c r="D5">
        <f t="shared" ref="D5:H5" si="1">D4/$B4</f>
        <v>0.98231827111984282</v>
      </c>
      <c r="E5">
        <f t="shared" si="1"/>
        <v>19.646365422396855</v>
      </c>
      <c r="F5">
        <f t="shared" si="1"/>
        <v>0</v>
      </c>
      <c r="G5">
        <f t="shared" si="1"/>
        <v>29.469548133595286</v>
      </c>
      <c r="H5">
        <f t="shared" si="1"/>
        <v>0.19646365422396858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RHMeanJouleData</vt:lpstr>
      <vt:lpstr>Sheet8</vt:lpstr>
      <vt:lpstr>Sheet9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2021-03-20T11:04:14Z</dcterms:created>
  <dcterms:modified xsi:type="dcterms:W3CDTF">2021-03-28T14:10:33Z</dcterms:modified>
</cp:coreProperties>
</file>