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R Joule Data\"/>
    </mc:Choice>
  </mc:AlternateContent>
  <xr:revisionPtr revIDLastSave="0" documentId="13_ncr:1_{E25F7E3E-A22B-4580-882F-A1B1E196553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RMeanJouleData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C4" i="1"/>
  <c r="D6" i="10"/>
  <c r="E6" i="10"/>
  <c r="F6" i="10"/>
  <c r="G6" i="10"/>
  <c r="H6" i="10"/>
  <c r="C6" i="10"/>
  <c r="C5" i="10"/>
  <c r="D5" i="10"/>
  <c r="E5" i="10"/>
  <c r="F5" i="10"/>
  <c r="G5" i="10"/>
  <c r="H5" i="10"/>
  <c r="B5" i="10"/>
  <c r="B4" i="10"/>
  <c r="B3" i="10"/>
  <c r="D6" i="9"/>
  <c r="E6" i="9"/>
  <c r="F6" i="9"/>
  <c r="G6" i="9"/>
  <c r="H6" i="9"/>
  <c r="C6" i="9"/>
  <c r="C5" i="9"/>
  <c r="D5" i="9"/>
  <c r="E5" i="9"/>
  <c r="F5" i="9"/>
  <c r="G5" i="9"/>
  <c r="H5" i="9"/>
  <c r="B5" i="9"/>
  <c r="B4" i="9"/>
  <c r="B3" i="9"/>
  <c r="D5" i="8"/>
  <c r="E5" i="8"/>
  <c r="F5" i="8"/>
  <c r="G5" i="8"/>
  <c r="H5" i="8"/>
  <c r="C5" i="8"/>
  <c r="C4" i="8"/>
  <c r="D4" i="8"/>
  <c r="E4" i="8"/>
  <c r="F4" i="8"/>
  <c r="G4" i="8"/>
  <c r="H4" i="8"/>
  <c r="B4" i="8"/>
  <c r="B3" i="8"/>
  <c r="D5" i="7"/>
  <c r="E5" i="7"/>
  <c r="F5" i="7"/>
  <c r="G5" i="7"/>
  <c r="H5" i="7"/>
  <c r="C5" i="7"/>
  <c r="C4" i="7"/>
  <c r="D4" i="7"/>
  <c r="E4" i="7"/>
  <c r="F4" i="7"/>
  <c r="G4" i="7"/>
  <c r="H4" i="7"/>
  <c r="B4" i="7"/>
  <c r="B3" i="7"/>
  <c r="D4" i="6"/>
  <c r="E4" i="6"/>
  <c r="F4" i="6"/>
  <c r="G4" i="6"/>
  <c r="H4" i="6"/>
  <c r="C4" i="6"/>
  <c r="D4" i="5"/>
  <c r="E4" i="5"/>
  <c r="F4" i="5"/>
  <c r="G4" i="5"/>
  <c r="H4" i="5"/>
  <c r="C4" i="5"/>
  <c r="D4" i="4"/>
  <c r="E4" i="4"/>
  <c r="F4" i="4"/>
  <c r="G4" i="4"/>
  <c r="H4" i="4"/>
  <c r="C4" i="4"/>
  <c r="D5" i="3"/>
  <c r="E5" i="3"/>
  <c r="F5" i="3"/>
  <c r="G5" i="3"/>
  <c r="H5" i="3"/>
  <c r="C5" i="3"/>
  <c r="C4" i="3"/>
  <c r="D4" i="3"/>
  <c r="E4" i="3"/>
  <c r="F4" i="3"/>
  <c r="G4" i="3"/>
  <c r="H4" i="3"/>
  <c r="B4" i="3"/>
  <c r="B3" i="3"/>
  <c r="D4" i="2"/>
  <c r="E4" i="2"/>
  <c r="F4" i="2"/>
  <c r="G4" i="2"/>
  <c r="H4" i="2"/>
  <c r="C4" i="2"/>
</calcChain>
</file>

<file path=xl/sharedStrings.xml><?xml version="1.0" encoding="utf-8"?>
<sst xmlns="http://schemas.openxmlformats.org/spreadsheetml/2006/main" count="70" uniqueCount="7">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</sst>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63750748883066</v>
      </c>
      <c r="B2">
        <v>1.111</v>
      </c>
      <c r="C2">
        <v>25.9</v>
      </c>
      <c r="D2">
        <v>0.9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25.9</v>
      </c>
      <c r="D3">
        <v>0.9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23.312331233123313</v>
      </c>
      <c r="D4">
        <f t="shared" ref="D4:H4" si="0">D3/$B3</f>
        <v>0.81008100810081007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63750748884097</v>
      </c>
      <c r="B2">
        <v>1.111</v>
      </c>
      <c r="C2">
        <v>26.7</v>
      </c>
      <c r="D2">
        <v>1.7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26.7</v>
      </c>
      <c r="D3">
        <v>1.7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24.032403240324033</v>
      </c>
      <c r="D4">
        <f t="shared" ref="D4:H4" si="0">D3/$B3</f>
        <v>1.5301530153015301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H8" sqref="H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63750748897211</v>
      </c>
      <c r="B2">
        <v>0</v>
      </c>
      <c r="C2">
        <v>26.8</v>
      </c>
      <c r="D2">
        <v>1.8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63750748898223</v>
      </c>
      <c r="B3">
        <f>(A3-A2)/1000</f>
        <v>1.012</v>
      </c>
      <c r="C3">
        <v>26.1</v>
      </c>
      <c r="D3">
        <v>1.1000000000000001</v>
      </c>
      <c r="E3">
        <v>10</v>
      </c>
      <c r="F3">
        <v>0</v>
      </c>
      <c r="G3">
        <v>15</v>
      </c>
      <c r="H3">
        <v>0</v>
      </c>
    </row>
    <row r="4" spans="1:8" x14ac:dyDescent="0.3">
      <c r="A4">
        <v>63750748899267</v>
      </c>
      <c r="B4">
        <f>(A4-A3)/1000</f>
        <v>1.044</v>
      </c>
      <c r="C4">
        <v>26.1</v>
      </c>
      <c r="D4">
        <v>1.1000000000000001</v>
      </c>
      <c r="E4">
        <v>10</v>
      </c>
      <c r="F4">
        <v>0</v>
      </c>
      <c r="G4">
        <v>15</v>
      </c>
      <c r="H4">
        <v>0.1</v>
      </c>
    </row>
    <row r="5" spans="1:8" x14ac:dyDescent="0.3">
      <c r="B5">
        <f>SUM(B2:B4)</f>
        <v>2.056</v>
      </c>
      <c r="C5">
        <f t="shared" ref="C5:H5" si="0">SUM(C2:C4)</f>
        <v>79</v>
      </c>
      <c r="D5">
        <f t="shared" si="0"/>
        <v>4</v>
      </c>
      <c r="E5">
        <f t="shared" si="0"/>
        <v>30</v>
      </c>
      <c r="F5">
        <f t="shared" si="0"/>
        <v>0</v>
      </c>
      <c r="G5">
        <f t="shared" si="0"/>
        <v>45</v>
      </c>
      <c r="H5">
        <f t="shared" si="0"/>
        <v>0.30000000000000004</v>
      </c>
    </row>
    <row r="6" spans="1:8" x14ac:dyDescent="0.3">
      <c r="C6">
        <f>C5/$B5</f>
        <v>38.424124513618679</v>
      </c>
      <c r="D6">
        <f t="shared" ref="D6:H6" si="1">D5/$B5</f>
        <v>1.9455252918287937</v>
      </c>
      <c r="E6">
        <f t="shared" si="1"/>
        <v>14.591439688715953</v>
      </c>
      <c r="F6">
        <f t="shared" si="1"/>
        <v>0</v>
      </c>
      <c r="G6">
        <f t="shared" si="1"/>
        <v>21.88715953307393</v>
      </c>
      <c r="H6">
        <f t="shared" si="1"/>
        <v>0.14591439688715954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workbookViewId="0">
      <selection activeCell="C6" sqref="C6:H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63750748894197</v>
      </c>
      <c r="B2">
        <v>0</v>
      </c>
      <c r="C2">
        <v>25.5</v>
      </c>
      <c r="D2">
        <v>0.5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63750748895204</v>
      </c>
      <c r="B3">
        <f>(A3-A2)/1000</f>
        <v>1.0069999999999999</v>
      </c>
      <c r="C3">
        <v>25.7</v>
      </c>
      <c r="D3">
        <v>0.7</v>
      </c>
      <c r="E3">
        <v>10</v>
      </c>
      <c r="F3">
        <v>0</v>
      </c>
      <c r="G3">
        <v>15</v>
      </c>
      <c r="H3">
        <v>0</v>
      </c>
    </row>
    <row r="4" spans="1:8" x14ac:dyDescent="0.3">
      <c r="A4">
        <v>63750748896202</v>
      </c>
      <c r="B4">
        <f>(A4-A3)/1000</f>
        <v>0.998</v>
      </c>
      <c r="C4">
        <v>25.2</v>
      </c>
      <c r="D4">
        <v>0.2</v>
      </c>
      <c r="E4">
        <v>10</v>
      </c>
      <c r="F4">
        <v>0</v>
      </c>
      <c r="G4">
        <v>15</v>
      </c>
      <c r="H4">
        <v>0.2</v>
      </c>
    </row>
    <row r="5" spans="1:8" x14ac:dyDescent="0.3">
      <c r="B5">
        <f>SUM(B2:B4)</f>
        <v>2.0049999999999999</v>
      </c>
      <c r="C5">
        <f t="shared" ref="C5:H5" si="0">SUM(C2:C4)</f>
        <v>76.400000000000006</v>
      </c>
      <c r="D5">
        <f t="shared" si="0"/>
        <v>1.4</v>
      </c>
      <c r="E5">
        <f t="shared" si="0"/>
        <v>30</v>
      </c>
      <c r="F5">
        <f t="shared" si="0"/>
        <v>0</v>
      </c>
      <c r="G5">
        <f t="shared" si="0"/>
        <v>45</v>
      </c>
      <c r="H5">
        <f t="shared" si="0"/>
        <v>0.30000000000000004</v>
      </c>
    </row>
    <row r="6" spans="1:8" x14ac:dyDescent="0.3">
      <c r="C6">
        <f>C5/$B5</f>
        <v>38.104738154613472</v>
      </c>
      <c r="D6">
        <f t="shared" ref="D6:H6" si="1">D5/$B5</f>
        <v>0.69825436408977559</v>
      </c>
      <c r="E6">
        <f t="shared" si="1"/>
        <v>14.962593516209477</v>
      </c>
      <c r="F6">
        <f t="shared" si="1"/>
        <v>0</v>
      </c>
      <c r="G6">
        <f t="shared" si="1"/>
        <v>22.443890274314217</v>
      </c>
      <c r="H6">
        <f t="shared" si="1"/>
        <v>0.1496259351620948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63750748892175</v>
      </c>
      <c r="B2">
        <v>0</v>
      </c>
      <c r="C2">
        <v>26.2</v>
      </c>
      <c r="D2">
        <v>1.2</v>
      </c>
      <c r="E2">
        <v>10</v>
      </c>
      <c r="F2">
        <v>0</v>
      </c>
      <c r="G2">
        <v>15</v>
      </c>
      <c r="H2">
        <v>0.3</v>
      </c>
    </row>
    <row r="3" spans="1:8" x14ac:dyDescent="0.3">
      <c r="A3">
        <v>63750748893189</v>
      </c>
      <c r="B3">
        <f>(A3-A2)/1000</f>
        <v>1.014</v>
      </c>
      <c r="C3">
        <v>26.3</v>
      </c>
      <c r="D3">
        <v>1.3</v>
      </c>
      <c r="E3">
        <v>10</v>
      </c>
      <c r="F3">
        <v>0</v>
      </c>
      <c r="G3">
        <v>15</v>
      </c>
      <c r="H3">
        <v>0.4</v>
      </c>
    </row>
    <row r="4" spans="1:8" x14ac:dyDescent="0.3">
      <c r="B4">
        <f>SUM(B2:B3)</f>
        <v>1.014</v>
      </c>
      <c r="C4">
        <f t="shared" ref="C4:H4" si="0">SUM(C2:C3)</f>
        <v>52.5</v>
      </c>
      <c r="D4">
        <f t="shared" si="0"/>
        <v>2.5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0.7</v>
      </c>
    </row>
    <row r="5" spans="1:8" x14ac:dyDescent="0.3">
      <c r="C5">
        <f>C4/$B4</f>
        <v>51.77514792899408</v>
      </c>
      <c r="D5">
        <f t="shared" ref="D5:H5" si="1">D4/$B4</f>
        <v>2.4654832347140041</v>
      </c>
      <c r="E5">
        <f t="shared" si="1"/>
        <v>19.723865877712033</v>
      </c>
      <c r="F5">
        <f t="shared" si="1"/>
        <v>0</v>
      </c>
      <c r="G5">
        <f t="shared" si="1"/>
        <v>29.585798816568047</v>
      </c>
      <c r="H5">
        <f t="shared" si="1"/>
        <v>0.69033530571992108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63750748890147</v>
      </c>
      <c r="B2">
        <v>0</v>
      </c>
      <c r="C2">
        <v>25.8</v>
      </c>
      <c r="D2">
        <v>0.8</v>
      </c>
      <c r="E2">
        <v>10</v>
      </c>
      <c r="F2">
        <v>0</v>
      </c>
      <c r="G2">
        <v>15</v>
      </c>
      <c r="H2">
        <v>0.3</v>
      </c>
    </row>
    <row r="3" spans="1:8" x14ac:dyDescent="0.3">
      <c r="A3">
        <v>63750748891160</v>
      </c>
      <c r="B3">
        <f>(A3-A2)/1000</f>
        <v>1.0129999999999999</v>
      </c>
      <c r="C3">
        <v>26.6</v>
      </c>
      <c r="D3">
        <v>1.5</v>
      </c>
      <c r="E3">
        <v>10</v>
      </c>
      <c r="F3">
        <v>0</v>
      </c>
      <c r="G3">
        <v>15</v>
      </c>
      <c r="H3">
        <v>0.3</v>
      </c>
    </row>
    <row r="4" spans="1:8" x14ac:dyDescent="0.3">
      <c r="B4">
        <f>SUM(B2:B3)</f>
        <v>1.0129999999999999</v>
      </c>
      <c r="C4">
        <f t="shared" ref="C4:H4" si="0">SUM(C2:C3)</f>
        <v>52.400000000000006</v>
      </c>
      <c r="D4">
        <f t="shared" si="0"/>
        <v>2.2999999999999998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0.6</v>
      </c>
    </row>
    <row r="5" spans="1:8" x14ac:dyDescent="0.3">
      <c r="C5">
        <f>C4/$B4</f>
        <v>51.727541954590336</v>
      </c>
      <c r="D5">
        <f t="shared" ref="D5:H5" si="1">D4/$B4</f>
        <v>2.2704837117472851</v>
      </c>
      <c r="E5">
        <f t="shared" si="1"/>
        <v>19.743336623889441</v>
      </c>
      <c r="F5">
        <f t="shared" si="1"/>
        <v>0</v>
      </c>
      <c r="G5">
        <f t="shared" si="1"/>
        <v>29.615004935834158</v>
      </c>
      <c r="H5">
        <f t="shared" si="1"/>
        <v>0.59230009871668321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63750748889141</v>
      </c>
      <c r="B2">
        <v>1.111</v>
      </c>
      <c r="C2">
        <v>26.3</v>
      </c>
      <c r="D2">
        <v>1.3</v>
      </c>
      <c r="E2">
        <v>10</v>
      </c>
      <c r="F2">
        <v>0</v>
      </c>
      <c r="G2">
        <v>15</v>
      </c>
      <c r="H2">
        <v>0.3</v>
      </c>
    </row>
    <row r="3" spans="1:8" x14ac:dyDescent="0.3">
      <c r="B3">
        <v>1.111</v>
      </c>
      <c r="C3">
        <v>26.3</v>
      </c>
      <c r="D3">
        <v>1.3</v>
      </c>
      <c r="E3">
        <v>10</v>
      </c>
      <c r="F3">
        <v>0</v>
      </c>
      <c r="G3">
        <v>15</v>
      </c>
      <c r="H3">
        <v>0.3</v>
      </c>
    </row>
    <row r="4" spans="1:8" x14ac:dyDescent="0.3">
      <c r="C4">
        <f>C3/$B3</f>
        <v>23.672367236723673</v>
      </c>
      <c r="D4">
        <f t="shared" ref="D4:H4" si="0">D3/$B3</f>
        <v>1.1701170117011701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0.27002700270027002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63750748888131</v>
      </c>
      <c r="B2">
        <v>1.111</v>
      </c>
      <c r="C2">
        <v>25.7</v>
      </c>
      <c r="D2">
        <v>0.7</v>
      </c>
      <c r="E2">
        <v>10</v>
      </c>
      <c r="F2">
        <v>0</v>
      </c>
      <c r="G2">
        <v>15</v>
      </c>
      <c r="H2">
        <v>0.3</v>
      </c>
    </row>
    <row r="3" spans="1:8" x14ac:dyDescent="0.3">
      <c r="B3">
        <v>1.111</v>
      </c>
      <c r="C3">
        <v>25.7</v>
      </c>
      <c r="D3">
        <v>0.7</v>
      </c>
      <c r="E3">
        <v>10</v>
      </c>
      <c r="F3">
        <v>0</v>
      </c>
      <c r="G3">
        <v>15</v>
      </c>
      <c r="H3">
        <v>0.3</v>
      </c>
    </row>
    <row r="4" spans="1:8" x14ac:dyDescent="0.3">
      <c r="C4">
        <f>C3/$B3</f>
        <v>23.132313231323131</v>
      </c>
      <c r="D4">
        <f t="shared" ref="D4:H4" si="0">D3/$B3</f>
        <v>0.63006300630063006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0.27002700270027002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63750748887125</v>
      </c>
      <c r="B2">
        <v>1.111</v>
      </c>
      <c r="C2">
        <v>26</v>
      </c>
      <c r="D2">
        <v>1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26</v>
      </c>
      <c r="D3">
        <v>1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23.402340234023402</v>
      </c>
      <c r="D4">
        <f t="shared" ref="D4:H4" si="0">D3/$B3</f>
        <v>0.90009000900090008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63750748885108</v>
      </c>
      <c r="B2">
        <v>0</v>
      </c>
      <c r="C2">
        <v>27</v>
      </c>
      <c r="D2">
        <v>2</v>
      </c>
      <c r="E2">
        <v>10</v>
      </c>
      <c r="F2">
        <v>0</v>
      </c>
      <c r="G2">
        <v>15</v>
      </c>
      <c r="H2">
        <v>0.3</v>
      </c>
    </row>
    <row r="3" spans="1:8" x14ac:dyDescent="0.3">
      <c r="A3">
        <v>63750748886112</v>
      </c>
      <c r="B3">
        <f>(A3-A2)/1000</f>
        <v>1.004</v>
      </c>
      <c r="C3">
        <v>25.1</v>
      </c>
      <c r="D3">
        <v>0.1</v>
      </c>
      <c r="E3">
        <v>10</v>
      </c>
      <c r="F3">
        <v>0</v>
      </c>
      <c r="G3">
        <v>15</v>
      </c>
      <c r="H3">
        <v>0</v>
      </c>
    </row>
    <row r="4" spans="1:8" x14ac:dyDescent="0.3">
      <c r="B4">
        <f>SUM(B2:B3)</f>
        <v>1.004</v>
      </c>
      <c r="C4">
        <f t="shared" ref="C4:H4" si="0">SUM(C2:C3)</f>
        <v>52.1</v>
      </c>
      <c r="D4">
        <f t="shared" si="0"/>
        <v>2.1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0.3</v>
      </c>
    </row>
    <row r="5" spans="1:8" x14ac:dyDescent="0.3">
      <c r="C5">
        <f>C4/$B4</f>
        <v>51.892430278884461</v>
      </c>
      <c r="D5">
        <f t="shared" ref="D5:H5" si="1">D4/$B4</f>
        <v>2.0916334661354581</v>
      </c>
      <c r="E5">
        <f t="shared" si="1"/>
        <v>19.920318725099602</v>
      </c>
      <c r="F5">
        <f t="shared" si="1"/>
        <v>0</v>
      </c>
      <c r="G5">
        <f t="shared" si="1"/>
        <v>29.880478087649401</v>
      </c>
      <c r="H5">
        <f t="shared" si="1"/>
        <v>0.29880478087649404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RMeanJouleData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2021-03-20T11:25:21Z</dcterms:created>
  <dcterms:modified xsi:type="dcterms:W3CDTF">2021-03-28T14:36:46Z</dcterms:modified>
</cp:coreProperties>
</file>