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62M\Documents\R Joule Data\"/>
    </mc:Choice>
  </mc:AlternateContent>
  <xr:revisionPtr revIDLastSave="0" documentId="13_ncr:1_{EBCE8DF5-6979-4D8B-8F54-64A11687FF4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TTestJouleData" sheetId="1" r:id="rId1"/>
    <sheet name="Sheet9" sheetId="10" r:id="rId2"/>
    <sheet name="Sheet8" sheetId="9" r:id="rId3"/>
    <sheet name="Sheet7" sheetId="8" r:id="rId4"/>
    <sheet name="Sheet6" sheetId="7" r:id="rId5"/>
    <sheet name="Sheet5" sheetId="6" r:id="rId6"/>
    <sheet name="Sheet4" sheetId="5" r:id="rId7"/>
    <sheet name="Sheet3" sheetId="4" r:id="rId8"/>
    <sheet name="Sheet2" sheetId="3" r:id="rId9"/>
    <sheet name="Sheet1" sheetId="2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E5" i="1"/>
  <c r="F5" i="1"/>
  <c r="G5" i="1"/>
  <c r="H5" i="1"/>
  <c r="C5" i="1"/>
  <c r="C4" i="1"/>
  <c r="D4" i="1"/>
  <c r="E4" i="1"/>
  <c r="F4" i="1"/>
  <c r="G4" i="1"/>
  <c r="H4" i="1"/>
  <c r="B4" i="1"/>
  <c r="B3" i="1"/>
  <c r="D6" i="10"/>
  <c r="E6" i="10"/>
  <c r="F6" i="10"/>
  <c r="G6" i="10"/>
  <c r="H6" i="10"/>
  <c r="C6" i="10"/>
  <c r="C5" i="10"/>
  <c r="D5" i="10"/>
  <c r="E5" i="10"/>
  <c r="F5" i="10"/>
  <c r="G5" i="10"/>
  <c r="H5" i="10"/>
  <c r="B5" i="10"/>
  <c r="B4" i="10"/>
  <c r="B3" i="10"/>
  <c r="D5" i="9"/>
  <c r="E5" i="9"/>
  <c r="F5" i="9"/>
  <c r="G5" i="9"/>
  <c r="H5" i="9"/>
  <c r="C5" i="9"/>
  <c r="C4" i="9"/>
  <c r="D4" i="9"/>
  <c r="E4" i="9"/>
  <c r="F4" i="9"/>
  <c r="G4" i="9"/>
  <c r="H4" i="9"/>
  <c r="B4" i="9"/>
  <c r="B3" i="9"/>
  <c r="D5" i="8"/>
  <c r="E5" i="8"/>
  <c r="F5" i="8"/>
  <c r="G5" i="8"/>
  <c r="H5" i="8"/>
  <c r="C5" i="8"/>
  <c r="C4" i="8"/>
  <c r="D4" i="8"/>
  <c r="E4" i="8"/>
  <c r="F4" i="8"/>
  <c r="G4" i="8"/>
  <c r="H4" i="8"/>
  <c r="B4" i="8"/>
  <c r="B3" i="8"/>
  <c r="D5" i="7"/>
  <c r="E5" i="7"/>
  <c r="F5" i="7"/>
  <c r="G5" i="7"/>
  <c r="H5" i="7"/>
  <c r="C5" i="7"/>
  <c r="C4" i="7"/>
  <c r="D4" i="7"/>
  <c r="E4" i="7"/>
  <c r="F4" i="7"/>
  <c r="G4" i="7"/>
  <c r="H4" i="7"/>
  <c r="B4" i="7"/>
  <c r="B3" i="7"/>
  <c r="D5" i="6"/>
  <c r="E5" i="6"/>
  <c r="F5" i="6"/>
  <c r="G5" i="6"/>
  <c r="H5" i="6"/>
  <c r="C5" i="6"/>
  <c r="C4" i="6"/>
  <c r="D4" i="6"/>
  <c r="E4" i="6"/>
  <c r="F4" i="6"/>
  <c r="G4" i="6"/>
  <c r="H4" i="6"/>
  <c r="B4" i="6"/>
  <c r="B3" i="6"/>
  <c r="D5" i="5"/>
  <c r="E5" i="5"/>
  <c r="F5" i="5"/>
  <c r="G5" i="5"/>
  <c r="H5" i="5"/>
  <c r="C5" i="5"/>
  <c r="C4" i="5"/>
  <c r="D4" i="5"/>
  <c r="E4" i="5"/>
  <c r="F4" i="5"/>
  <c r="G4" i="5"/>
  <c r="H4" i="5"/>
  <c r="B4" i="5"/>
  <c r="B3" i="5"/>
  <c r="D5" i="4"/>
  <c r="E5" i="4"/>
  <c r="F5" i="4"/>
  <c r="G5" i="4"/>
  <c r="H5" i="4"/>
  <c r="C5" i="4"/>
  <c r="C4" i="4"/>
  <c r="D4" i="4"/>
  <c r="E4" i="4"/>
  <c r="F4" i="4"/>
  <c r="G4" i="4"/>
  <c r="H4" i="4"/>
  <c r="B4" i="4"/>
  <c r="B3" i="4"/>
  <c r="D5" i="3"/>
  <c r="E5" i="3"/>
  <c r="F5" i="3"/>
  <c r="G5" i="3"/>
  <c r="H5" i="3"/>
  <c r="C5" i="3"/>
  <c r="C4" i="3"/>
  <c r="D4" i="3"/>
  <c r="E4" i="3"/>
  <c r="F4" i="3"/>
  <c r="G4" i="3"/>
  <c r="H4" i="3"/>
  <c r="B4" i="3"/>
  <c r="B3" i="3"/>
  <c r="D5" i="2"/>
  <c r="E5" i="2"/>
  <c r="F5" i="2"/>
  <c r="G5" i="2"/>
  <c r="H5" i="2"/>
  <c r="C5" i="2"/>
  <c r="C4" i="2"/>
  <c r="D4" i="2"/>
  <c r="E4" i="2"/>
  <c r="F4" i="2"/>
  <c r="G4" i="2"/>
  <c r="H4" i="2"/>
  <c r="B4" i="2"/>
  <c r="B3" i="2"/>
</calcChain>
</file>

<file path=xl/sharedStrings.xml><?xml version="1.0" encoding="utf-8"?>
<sst xmlns="http://schemas.openxmlformats.org/spreadsheetml/2006/main" count="70" uniqueCount="7">
  <si>
    <t>TimeStamp (ms)</t>
  </si>
  <si>
    <t xml:space="preserve"> Total Power (W)</t>
  </si>
  <si>
    <t xml:space="preserve"> CPU (W)</t>
  </si>
  <si>
    <t xml:space="preserve"> Monitor (W)</t>
  </si>
  <si>
    <t xml:space="preserve"> Disk (W)</t>
  </si>
  <si>
    <t xml:space="preserve"> Base (W)</t>
  </si>
  <si>
    <t xml:space="preserve"> Application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</si>
</sst>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C5" sqref="C5:H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63750749766787</v>
      </c>
      <c r="B2">
        <v>0</v>
      </c>
      <c r="C2">
        <v>26.5</v>
      </c>
      <c r="D2">
        <v>1.5</v>
      </c>
      <c r="E2">
        <v>10</v>
      </c>
      <c r="F2">
        <v>0</v>
      </c>
      <c r="G2">
        <v>15</v>
      </c>
      <c r="H2">
        <v>0.2</v>
      </c>
    </row>
    <row r="3" spans="1:8" x14ac:dyDescent="0.3">
      <c r="A3">
        <v>63750749767803</v>
      </c>
      <c r="B3">
        <f>(A3-A2)/1000</f>
        <v>1.016</v>
      </c>
      <c r="C3">
        <v>26.7</v>
      </c>
      <c r="D3">
        <v>1.7</v>
      </c>
      <c r="E3">
        <v>10</v>
      </c>
      <c r="F3">
        <v>0</v>
      </c>
      <c r="G3">
        <v>15</v>
      </c>
      <c r="H3">
        <v>0.2</v>
      </c>
    </row>
    <row r="4" spans="1:8" x14ac:dyDescent="0.3">
      <c r="B4">
        <f>SUM(B2:B3)</f>
        <v>1.016</v>
      </c>
      <c r="C4">
        <f t="shared" ref="C4:H4" si="0">SUM(C2:C3)</f>
        <v>53.2</v>
      </c>
      <c r="D4">
        <f t="shared" si="0"/>
        <v>3.2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0.4</v>
      </c>
    </row>
    <row r="5" spans="1:8" x14ac:dyDescent="0.3">
      <c r="C5">
        <f>C4/$B4</f>
        <v>52.362204724409452</v>
      </c>
      <c r="D5">
        <f t="shared" ref="D5:H5" si="1">D4/$B4</f>
        <v>3.1496062992125986</v>
      </c>
      <c r="E5">
        <f t="shared" si="1"/>
        <v>19.685039370078741</v>
      </c>
      <c r="F5">
        <f t="shared" si="1"/>
        <v>0</v>
      </c>
      <c r="G5">
        <f t="shared" si="1"/>
        <v>29.527559055118111</v>
      </c>
      <c r="H5">
        <f t="shared" si="1"/>
        <v>0.39370078740157483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C6" sqref="C6:H6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63750749788083</v>
      </c>
      <c r="B2">
        <v>0</v>
      </c>
      <c r="C2">
        <v>25.4</v>
      </c>
      <c r="D2">
        <v>0.4</v>
      </c>
      <c r="E2">
        <v>10</v>
      </c>
      <c r="F2">
        <v>0</v>
      </c>
      <c r="G2">
        <v>15</v>
      </c>
      <c r="H2">
        <v>0.2</v>
      </c>
    </row>
    <row r="3" spans="1:8" x14ac:dyDescent="0.3">
      <c r="A3">
        <v>63750749789099</v>
      </c>
      <c r="B3">
        <f>(A3-A2)/1000</f>
        <v>1.016</v>
      </c>
      <c r="C3">
        <v>27.1</v>
      </c>
      <c r="D3">
        <v>2.1</v>
      </c>
      <c r="E3">
        <v>10</v>
      </c>
      <c r="F3">
        <v>0</v>
      </c>
      <c r="G3">
        <v>15</v>
      </c>
      <c r="H3">
        <v>0</v>
      </c>
    </row>
    <row r="4" spans="1:8" x14ac:dyDescent="0.3">
      <c r="A4">
        <v>63750749790117</v>
      </c>
      <c r="B4">
        <f>(A4-A3)/1000</f>
        <v>1.018</v>
      </c>
      <c r="C4">
        <v>26.4</v>
      </c>
      <c r="D4">
        <v>1.4</v>
      </c>
      <c r="E4">
        <v>10</v>
      </c>
      <c r="F4">
        <v>0</v>
      </c>
      <c r="G4">
        <v>15</v>
      </c>
      <c r="H4">
        <v>0.1</v>
      </c>
    </row>
    <row r="5" spans="1:8" x14ac:dyDescent="0.3">
      <c r="B5">
        <f>SUM(B2:B4)</f>
        <v>2.0339999999999998</v>
      </c>
      <c r="C5">
        <f t="shared" ref="C5:H5" si="0">SUM(C2:C4)</f>
        <v>78.900000000000006</v>
      </c>
      <c r="D5">
        <f t="shared" si="0"/>
        <v>3.9</v>
      </c>
      <c r="E5">
        <f t="shared" si="0"/>
        <v>30</v>
      </c>
      <c r="F5">
        <f t="shared" si="0"/>
        <v>0</v>
      </c>
      <c r="G5">
        <f t="shared" si="0"/>
        <v>45</v>
      </c>
      <c r="H5">
        <f t="shared" si="0"/>
        <v>0.30000000000000004</v>
      </c>
    </row>
    <row r="6" spans="1:8" x14ac:dyDescent="0.3">
      <c r="C6">
        <f>C5/$B5</f>
        <v>38.790560471976406</v>
      </c>
      <c r="D6">
        <f t="shared" ref="D6:H6" si="1">D5/$B5</f>
        <v>1.9174041297935105</v>
      </c>
      <c r="E6">
        <f t="shared" si="1"/>
        <v>14.749262536873157</v>
      </c>
      <c r="F6">
        <f t="shared" si="1"/>
        <v>0</v>
      </c>
      <c r="G6">
        <f t="shared" si="1"/>
        <v>22.123893805309738</v>
      </c>
      <c r="H6">
        <f t="shared" si="1"/>
        <v>0.14749262536873159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>
      <selection activeCell="C5" sqref="C5:H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63750749786052</v>
      </c>
      <c r="B2">
        <v>0</v>
      </c>
      <c r="C2">
        <v>26.1</v>
      </c>
      <c r="D2">
        <v>1.1000000000000001</v>
      </c>
      <c r="E2">
        <v>10</v>
      </c>
      <c r="F2">
        <v>0</v>
      </c>
      <c r="G2">
        <v>15</v>
      </c>
      <c r="H2">
        <v>0.6</v>
      </c>
    </row>
    <row r="3" spans="1:8" x14ac:dyDescent="0.3">
      <c r="A3">
        <v>63750749787076</v>
      </c>
      <c r="B3">
        <f>(A3-A2)/1000</f>
        <v>1.024</v>
      </c>
      <c r="C3">
        <v>25.7</v>
      </c>
      <c r="D3">
        <v>0.7</v>
      </c>
      <c r="E3">
        <v>10</v>
      </c>
      <c r="F3">
        <v>0</v>
      </c>
      <c r="G3">
        <v>15</v>
      </c>
      <c r="H3">
        <v>0.4</v>
      </c>
    </row>
    <row r="4" spans="1:8" x14ac:dyDescent="0.3">
      <c r="B4">
        <f>SUM(B2:B3)</f>
        <v>1.024</v>
      </c>
      <c r="C4">
        <f t="shared" ref="C4:H4" si="0">SUM(C2:C3)</f>
        <v>51.8</v>
      </c>
      <c r="D4">
        <f t="shared" si="0"/>
        <v>1.8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1</v>
      </c>
    </row>
    <row r="5" spans="1:8" x14ac:dyDescent="0.3">
      <c r="C5">
        <f>C4/$B4</f>
        <v>50.585937499999993</v>
      </c>
      <c r="D5">
        <f t="shared" ref="D5:H5" si="1">D4/$B4</f>
        <v>1.7578125</v>
      </c>
      <c r="E5">
        <f t="shared" si="1"/>
        <v>19.53125</v>
      </c>
      <c r="F5">
        <f t="shared" si="1"/>
        <v>0</v>
      </c>
      <c r="G5">
        <f t="shared" si="1"/>
        <v>29.296875</v>
      </c>
      <c r="H5">
        <f t="shared" si="1"/>
        <v>0.9765625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workbookViewId="0">
      <selection activeCell="C5" sqref="C5:H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63750749784022</v>
      </c>
      <c r="B2">
        <v>0</v>
      </c>
      <c r="C2">
        <v>25.8</v>
      </c>
      <c r="D2">
        <v>0.8</v>
      </c>
      <c r="E2">
        <v>10</v>
      </c>
      <c r="F2">
        <v>0</v>
      </c>
      <c r="G2">
        <v>15</v>
      </c>
      <c r="H2">
        <v>0.3</v>
      </c>
    </row>
    <row r="3" spans="1:8" x14ac:dyDescent="0.3">
      <c r="A3">
        <v>63750749785034</v>
      </c>
      <c r="B3">
        <f>(A3-A2)/1000</f>
        <v>1.012</v>
      </c>
      <c r="C3">
        <v>26</v>
      </c>
      <c r="D3">
        <v>1</v>
      </c>
      <c r="E3">
        <v>10</v>
      </c>
      <c r="F3">
        <v>0</v>
      </c>
      <c r="G3">
        <v>15</v>
      </c>
      <c r="H3">
        <v>0.3</v>
      </c>
    </row>
    <row r="4" spans="1:8" x14ac:dyDescent="0.3">
      <c r="B4">
        <f>SUM(B2:B3)</f>
        <v>1.012</v>
      </c>
      <c r="C4">
        <f t="shared" ref="C4:H4" si="0">SUM(C2:C3)</f>
        <v>51.8</v>
      </c>
      <c r="D4">
        <f t="shared" si="0"/>
        <v>1.8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0.6</v>
      </c>
    </row>
    <row r="5" spans="1:8" x14ac:dyDescent="0.3">
      <c r="C5">
        <f>C4/$B4</f>
        <v>51.185770750988141</v>
      </c>
      <c r="D5">
        <f t="shared" ref="D5:H5" si="1">D4/$B4</f>
        <v>1.7786561264822134</v>
      </c>
      <c r="E5">
        <f t="shared" si="1"/>
        <v>19.762845849802371</v>
      </c>
      <c r="F5">
        <f t="shared" si="1"/>
        <v>0</v>
      </c>
      <c r="G5">
        <f t="shared" si="1"/>
        <v>29.644268774703558</v>
      </c>
      <c r="H5">
        <f t="shared" si="1"/>
        <v>0.59288537549407117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workbookViewId="0">
      <selection activeCell="C5" sqref="C5:H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63750749781989</v>
      </c>
      <c r="B2">
        <v>0</v>
      </c>
      <c r="C2">
        <v>25.2</v>
      </c>
      <c r="D2">
        <v>0.2</v>
      </c>
      <c r="E2">
        <v>10</v>
      </c>
      <c r="F2">
        <v>0</v>
      </c>
      <c r="G2">
        <v>15</v>
      </c>
      <c r="H2">
        <v>0.2</v>
      </c>
    </row>
    <row r="3" spans="1:8" x14ac:dyDescent="0.3">
      <c r="A3">
        <v>63750749783007</v>
      </c>
      <c r="B3">
        <f>(A3-A2)/1000</f>
        <v>1.018</v>
      </c>
      <c r="C3">
        <v>25.6</v>
      </c>
      <c r="D3">
        <v>0.6</v>
      </c>
      <c r="E3">
        <v>10</v>
      </c>
      <c r="F3">
        <v>0</v>
      </c>
      <c r="G3">
        <v>15</v>
      </c>
      <c r="H3">
        <v>0.2</v>
      </c>
    </row>
    <row r="4" spans="1:8" x14ac:dyDescent="0.3">
      <c r="B4">
        <f>SUM(B2:B3)</f>
        <v>1.018</v>
      </c>
      <c r="C4">
        <f t="shared" ref="C4:H4" si="0">SUM(C2:C3)</f>
        <v>50.8</v>
      </c>
      <c r="D4">
        <f t="shared" si="0"/>
        <v>0.8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0.4</v>
      </c>
    </row>
    <row r="5" spans="1:8" x14ac:dyDescent="0.3">
      <c r="C5">
        <f>C4/$B4</f>
        <v>49.901768172888012</v>
      </c>
      <c r="D5">
        <f t="shared" ref="D5:H5" si="1">D4/$B4</f>
        <v>0.78585461689587432</v>
      </c>
      <c r="E5">
        <f t="shared" si="1"/>
        <v>19.646365422396855</v>
      </c>
      <c r="F5">
        <f t="shared" si="1"/>
        <v>0</v>
      </c>
      <c r="G5">
        <f t="shared" si="1"/>
        <v>29.469548133595286</v>
      </c>
      <c r="H5">
        <f t="shared" si="1"/>
        <v>0.39292730844793716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workbookViewId="0">
      <selection activeCell="C5" sqref="C5:H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63750749779974</v>
      </c>
      <c r="B2">
        <v>0</v>
      </c>
      <c r="C2">
        <v>25.5</v>
      </c>
      <c r="D2">
        <v>0.5</v>
      </c>
      <c r="E2">
        <v>10</v>
      </c>
      <c r="F2">
        <v>0</v>
      </c>
      <c r="G2">
        <v>15</v>
      </c>
      <c r="H2">
        <v>0.2</v>
      </c>
    </row>
    <row r="3" spans="1:8" x14ac:dyDescent="0.3">
      <c r="A3">
        <v>63750749780983</v>
      </c>
      <c r="B3">
        <f>(A3-A2)/1000</f>
        <v>1.0089999999999999</v>
      </c>
      <c r="C3">
        <v>25.5</v>
      </c>
      <c r="D3">
        <v>0.5</v>
      </c>
      <c r="E3">
        <v>10</v>
      </c>
      <c r="F3">
        <v>0</v>
      </c>
      <c r="G3">
        <v>15</v>
      </c>
      <c r="H3">
        <v>0.1</v>
      </c>
    </row>
    <row r="4" spans="1:8" x14ac:dyDescent="0.3">
      <c r="B4">
        <f>SUM(B2:B3)</f>
        <v>1.0089999999999999</v>
      </c>
      <c r="C4">
        <f t="shared" ref="C4:H4" si="0">SUM(C2:C3)</f>
        <v>51</v>
      </c>
      <c r="D4">
        <f t="shared" si="0"/>
        <v>1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0.30000000000000004</v>
      </c>
    </row>
    <row r="5" spans="1:8" x14ac:dyDescent="0.3">
      <c r="C5">
        <f>C4/$B4</f>
        <v>50.545094152626369</v>
      </c>
      <c r="D5">
        <f t="shared" ref="D5:H5" si="1">D4/$B4</f>
        <v>0.99108027750247785</v>
      </c>
      <c r="E5">
        <f t="shared" si="1"/>
        <v>19.821605550049554</v>
      </c>
      <c r="F5">
        <f t="shared" si="1"/>
        <v>0</v>
      </c>
      <c r="G5">
        <f t="shared" si="1"/>
        <v>29.732408325074335</v>
      </c>
      <c r="H5">
        <f t="shared" si="1"/>
        <v>0.29732408325074339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"/>
  <sheetViews>
    <sheetView workbookViewId="0">
      <selection activeCell="C5" sqref="C5:H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63750749777952</v>
      </c>
      <c r="B2">
        <v>0</v>
      </c>
      <c r="C2">
        <v>25.4</v>
      </c>
      <c r="D2">
        <v>0.4</v>
      </c>
      <c r="E2">
        <v>10</v>
      </c>
      <c r="F2">
        <v>0</v>
      </c>
      <c r="G2">
        <v>15</v>
      </c>
      <c r="H2">
        <v>0.2</v>
      </c>
    </row>
    <row r="3" spans="1:8" x14ac:dyDescent="0.3">
      <c r="A3">
        <v>63750749778965</v>
      </c>
      <c r="B3">
        <f>(A3-A2)/1000</f>
        <v>1.0129999999999999</v>
      </c>
      <c r="C3">
        <v>25.4</v>
      </c>
      <c r="D3">
        <v>0.4</v>
      </c>
      <c r="E3">
        <v>10</v>
      </c>
      <c r="F3">
        <v>0</v>
      </c>
      <c r="G3">
        <v>15</v>
      </c>
      <c r="H3">
        <v>0.1</v>
      </c>
    </row>
    <row r="4" spans="1:8" x14ac:dyDescent="0.3">
      <c r="B4">
        <f>SUM(B2:B3)</f>
        <v>1.0129999999999999</v>
      </c>
      <c r="C4">
        <f t="shared" ref="C4:H4" si="0">SUM(C2:C3)</f>
        <v>50.8</v>
      </c>
      <c r="D4">
        <f t="shared" si="0"/>
        <v>0.8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0.30000000000000004</v>
      </c>
    </row>
    <row r="5" spans="1:8" x14ac:dyDescent="0.3">
      <c r="C5">
        <f>C4/$B4</f>
        <v>50.148075024679173</v>
      </c>
      <c r="D5">
        <f t="shared" ref="D5:H5" si="1">D4/$B4</f>
        <v>0.78973346495557761</v>
      </c>
      <c r="E5">
        <f t="shared" si="1"/>
        <v>19.743336623889441</v>
      </c>
      <c r="F5">
        <f t="shared" si="1"/>
        <v>0</v>
      </c>
      <c r="G5">
        <f t="shared" si="1"/>
        <v>29.615004935834158</v>
      </c>
      <c r="H5">
        <f t="shared" si="1"/>
        <v>0.2961500493583416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workbookViewId="0">
      <selection activeCell="C5" sqref="C5:H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63750749775912</v>
      </c>
      <c r="B2">
        <v>0</v>
      </c>
      <c r="C2">
        <v>26.2</v>
      </c>
      <c r="D2">
        <v>1.2</v>
      </c>
      <c r="E2">
        <v>10</v>
      </c>
      <c r="F2">
        <v>0</v>
      </c>
      <c r="G2">
        <v>15</v>
      </c>
      <c r="H2">
        <v>0.1</v>
      </c>
    </row>
    <row r="3" spans="1:8" x14ac:dyDescent="0.3">
      <c r="A3">
        <v>63750749776929</v>
      </c>
      <c r="B3">
        <f>(A3-A2)/1000</f>
        <v>1.0169999999999999</v>
      </c>
      <c r="C3">
        <v>25.5</v>
      </c>
      <c r="D3">
        <v>0.5</v>
      </c>
      <c r="E3">
        <v>10</v>
      </c>
      <c r="F3">
        <v>0</v>
      </c>
      <c r="G3">
        <v>15</v>
      </c>
      <c r="H3">
        <v>0</v>
      </c>
    </row>
    <row r="4" spans="1:8" x14ac:dyDescent="0.3">
      <c r="B4">
        <f>SUM(B2:B3)</f>
        <v>1.0169999999999999</v>
      </c>
      <c r="C4">
        <f t="shared" ref="C4:H4" si="0">SUM(C2:C3)</f>
        <v>51.7</v>
      </c>
      <c r="D4">
        <f t="shared" si="0"/>
        <v>1.7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0.1</v>
      </c>
    </row>
    <row r="5" spans="1:8" x14ac:dyDescent="0.3">
      <c r="C5">
        <f>C4/$B4</f>
        <v>50.835791543756152</v>
      </c>
      <c r="D5">
        <f t="shared" ref="D5:H5" si="1">D4/$B4</f>
        <v>1.6715830875122912</v>
      </c>
      <c r="E5">
        <f t="shared" si="1"/>
        <v>19.665683382497544</v>
      </c>
      <c r="F5">
        <f t="shared" si="1"/>
        <v>0</v>
      </c>
      <c r="G5">
        <f t="shared" si="1"/>
        <v>29.498525073746315</v>
      </c>
      <c r="H5">
        <f t="shared" si="1"/>
        <v>9.8328416912487726E-2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5"/>
  <sheetViews>
    <sheetView workbookViewId="0">
      <selection activeCell="C5" sqref="C5:H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63750749770840</v>
      </c>
      <c r="B2">
        <v>0</v>
      </c>
      <c r="C2">
        <v>26.3</v>
      </c>
      <c r="D2">
        <v>1.3</v>
      </c>
      <c r="E2">
        <v>10</v>
      </c>
      <c r="F2">
        <v>0</v>
      </c>
      <c r="G2">
        <v>15</v>
      </c>
      <c r="H2">
        <v>0.3</v>
      </c>
    </row>
    <row r="3" spans="1:8" x14ac:dyDescent="0.3">
      <c r="A3">
        <v>63750749771855</v>
      </c>
      <c r="B3">
        <f>(A3-A2)/1000</f>
        <v>1.0149999999999999</v>
      </c>
      <c r="C3">
        <v>25.2</v>
      </c>
      <c r="D3">
        <v>0.2</v>
      </c>
      <c r="E3">
        <v>10</v>
      </c>
      <c r="F3">
        <v>0</v>
      </c>
      <c r="G3">
        <v>15</v>
      </c>
      <c r="H3">
        <v>0</v>
      </c>
    </row>
    <row r="4" spans="1:8" x14ac:dyDescent="0.3">
      <c r="B4">
        <f>SUM(B2:B3)</f>
        <v>1.0149999999999999</v>
      </c>
      <c r="C4">
        <f t="shared" ref="C4:H4" si="0">SUM(C2:C3)</f>
        <v>51.5</v>
      </c>
      <c r="D4">
        <f t="shared" si="0"/>
        <v>1.5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0.3</v>
      </c>
    </row>
    <row r="5" spans="1:8" x14ac:dyDescent="0.3">
      <c r="C5">
        <f>C4/$B4</f>
        <v>50.738916256157637</v>
      </c>
      <c r="D5">
        <f t="shared" ref="D5:H5" si="1">D4/$B4</f>
        <v>1.4778325123152711</v>
      </c>
      <c r="E5">
        <f t="shared" si="1"/>
        <v>19.704433497536947</v>
      </c>
      <c r="F5">
        <f t="shared" si="1"/>
        <v>0</v>
      </c>
      <c r="G5">
        <f t="shared" si="1"/>
        <v>29.55665024630542</v>
      </c>
      <c r="H5">
        <f t="shared" si="1"/>
        <v>0.29556650246305421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"/>
  <sheetViews>
    <sheetView workbookViewId="0">
      <selection activeCell="C5" sqref="C5:H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63750749768812</v>
      </c>
      <c r="B2">
        <v>0</v>
      </c>
      <c r="C2">
        <v>25.8</v>
      </c>
      <c r="D2">
        <v>0.8</v>
      </c>
      <c r="E2">
        <v>10</v>
      </c>
      <c r="F2">
        <v>0</v>
      </c>
      <c r="G2">
        <v>15</v>
      </c>
      <c r="H2">
        <v>0.1</v>
      </c>
    </row>
    <row r="3" spans="1:8" x14ac:dyDescent="0.3">
      <c r="A3">
        <v>63750749769817</v>
      </c>
      <c r="B3">
        <f>(A3-A2)/1000</f>
        <v>1.0049999999999999</v>
      </c>
      <c r="C3">
        <v>25.5</v>
      </c>
      <c r="D3">
        <v>0.5</v>
      </c>
      <c r="E3">
        <v>10</v>
      </c>
      <c r="F3">
        <v>0</v>
      </c>
      <c r="G3">
        <v>15</v>
      </c>
      <c r="H3">
        <v>0</v>
      </c>
    </row>
    <row r="4" spans="1:8" x14ac:dyDescent="0.3">
      <c r="B4">
        <f>SUM(B2:B3)</f>
        <v>1.0049999999999999</v>
      </c>
      <c r="C4">
        <f t="shared" ref="C4:H4" si="0">SUM(C2:C3)</f>
        <v>51.3</v>
      </c>
      <c r="D4">
        <f t="shared" si="0"/>
        <v>1.3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0.1</v>
      </c>
    </row>
    <row r="5" spans="1:8" x14ac:dyDescent="0.3">
      <c r="C5">
        <f>C4/$B4</f>
        <v>51.044776119402989</v>
      </c>
      <c r="D5">
        <f t="shared" ref="D5:H5" si="1">D4/$B4</f>
        <v>1.2935323383084578</v>
      </c>
      <c r="E5">
        <f t="shared" si="1"/>
        <v>19.900497512437813</v>
      </c>
      <c r="F5">
        <f t="shared" si="1"/>
        <v>0</v>
      </c>
      <c r="G5">
        <f t="shared" si="1"/>
        <v>29.850746268656721</v>
      </c>
      <c r="H5">
        <f t="shared" si="1"/>
        <v>9.9502487562189074E-2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RTTestJouleData</vt:lpstr>
      <vt:lpstr>Sheet9</vt:lpstr>
      <vt:lpstr>Sheet8</vt:lpstr>
      <vt:lpstr>Sheet7</vt:lpstr>
      <vt:lpstr>Sheet6</vt:lpstr>
      <vt:lpstr>Sheet5</vt:lpstr>
      <vt:lpstr>Sheet4</vt:lpstr>
      <vt:lpstr>Sheet3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GL62M</cp:lastModifiedBy>
  <dcterms:created xsi:type="dcterms:W3CDTF">2021-03-20T13:02:25Z</dcterms:created>
  <dcterms:modified xsi:type="dcterms:W3CDTF">2021-03-28T20:01:21Z</dcterms:modified>
</cp:coreProperties>
</file>