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C41B24A9-4674-4FFE-857E-6AD1648803F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WilcoxRankJouleData" sheetId="1" r:id="rId1"/>
    <sheet name="Sheet8" sheetId="9" r:id="rId2"/>
    <sheet name="Sheet9" sheetId="10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7" i="9"/>
  <c r="E7" i="9"/>
  <c r="F7" i="9"/>
  <c r="G7" i="9"/>
  <c r="H7" i="9"/>
  <c r="C7" i="9"/>
  <c r="C6" i="9"/>
  <c r="D6" i="9"/>
  <c r="E6" i="9"/>
  <c r="F6" i="9"/>
  <c r="G6" i="9"/>
  <c r="H6" i="9"/>
  <c r="B6" i="9"/>
  <c r="B4" i="9"/>
  <c r="B5" i="9"/>
  <c r="B3" i="9"/>
  <c r="D7" i="10"/>
  <c r="E7" i="10"/>
  <c r="F7" i="10"/>
  <c r="G7" i="10"/>
  <c r="H7" i="10"/>
  <c r="C7" i="10"/>
  <c r="C6" i="10"/>
  <c r="D6" i="10"/>
  <c r="E6" i="10"/>
  <c r="F6" i="10"/>
  <c r="G6" i="10"/>
  <c r="H6" i="10"/>
  <c r="B6" i="10"/>
  <c r="B4" i="10"/>
  <c r="B5" i="10"/>
  <c r="B3" i="10"/>
  <c r="D7" i="8"/>
  <c r="E7" i="8"/>
  <c r="F7" i="8"/>
  <c r="G7" i="8"/>
  <c r="H7" i="8"/>
  <c r="C7" i="8"/>
  <c r="C6" i="8"/>
  <c r="D6" i="8"/>
  <c r="E6" i="8"/>
  <c r="F6" i="8"/>
  <c r="G6" i="8"/>
  <c r="H6" i="8"/>
  <c r="B6" i="8"/>
  <c r="B4" i="8"/>
  <c r="B5" i="8"/>
  <c r="B3" i="8"/>
  <c r="D7" i="7"/>
  <c r="E7" i="7"/>
  <c r="F7" i="7"/>
  <c r="G7" i="7"/>
  <c r="H7" i="7"/>
  <c r="C7" i="7"/>
  <c r="C6" i="7"/>
  <c r="D6" i="7"/>
  <c r="E6" i="7"/>
  <c r="F6" i="7"/>
  <c r="G6" i="7"/>
  <c r="H6" i="7"/>
  <c r="B6" i="7"/>
  <c r="B4" i="7"/>
  <c r="B5" i="7"/>
  <c r="B3" i="7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D7" i="2"/>
  <c r="E7" i="2"/>
  <c r="F7" i="2"/>
  <c r="G7" i="2"/>
  <c r="H7" i="2"/>
  <c r="C7" i="2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<sst xmlns="http://schemas.openxmlformats.org/spreadsheetml/2006/main" count="70" uniqueCount="7">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</sst>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63750746584529</v>
      </c>
      <c r="B2">
        <v>0</v>
      </c>
      <c r="C2">
        <v>27.5</v>
      </c>
      <c r="D2">
        <v>2.2000000000000002</v>
      </c>
      <c r="E2">
        <v>10</v>
      </c>
      <c r="F2">
        <v>0.3</v>
      </c>
      <c r="G2">
        <v>15</v>
      </c>
      <c r="H2">
        <v>0.3</v>
      </c>
    </row>
    <row r="3" spans="1:8" x14ac:dyDescent="0.3">
      <c r="A3">
        <v>63750746585533</v>
      </c>
      <c r="B3">
        <f>(A3-A2)/1000</f>
        <v>1.004</v>
      </c>
      <c r="C3">
        <v>27</v>
      </c>
      <c r="D3">
        <v>1.7</v>
      </c>
      <c r="E3">
        <v>10</v>
      </c>
      <c r="F3">
        <v>0.3</v>
      </c>
      <c r="G3">
        <v>15</v>
      </c>
      <c r="H3">
        <v>0</v>
      </c>
    </row>
    <row r="4" spans="1:8" x14ac:dyDescent="0.3">
      <c r="A4">
        <v>63750746586529</v>
      </c>
      <c r="B4">
        <f t="shared" ref="B4:B5" si="0">(A4-A3)/1000</f>
        <v>0.996</v>
      </c>
      <c r="C4">
        <v>26.4</v>
      </c>
      <c r="D4">
        <v>1.3</v>
      </c>
      <c r="E4">
        <v>10</v>
      </c>
      <c r="F4">
        <v>0.1</v>
      </c>
      <c r="G4">
        <v>15</v>
      </c>
      <c r="H4">
        <v>0.3</v>
      </c>
    </row>
    <row r="5" spans="1:8" x14ac:dyDescent="0.3">
      <c r="A5">
        <v>63750746587534</v>
      </c>
      <c r="B5">
        <f t="shared" si="0"/>
        <v>1.0049999999999999</v>
      </c>
      <c r="C5">
        <v>26.9</v>
      </c>
      <c r="D5">
        <v>1.7</v>
      </c>
      <c r="E5">
        <v>10</v>
      </c>
      <c r="F5">
        <v>0.2</v>
      </c>
      <c r="G5">
        <v>15</v>
      </c>
      <c r="H5">
        <v>0.2</v>
      </c>
    </row>
    <row r="6" spans="1:8" x14ac:dyDescent="0.3">
      <c r="B6">
        <f>SUM(B2:B5)</f>
        <v>3.0049999999999999</v>
      </c>
      <c r="C6">
        <f t="shared" ref="C6:H6" si="1">SUM(C2:C5)</f>
        <v>107.80000000000001</v>
      </c>
      <c r="D6">
        <f t="shared" si="1"/>
        <v>6.9</v>
      </c>
      <c r="E6">
        <f t="shared" si="1"/>
        <v>40</v>
      </c>
      <c r="F6">
        <f t="shared" si="1"/>
        <v>0.89999999999999991</v>
      </c>
      <c r="G6">
        <f t="shared" si="1"/>
        <v>60</v>
      </c>
      <c r="H6">
        <f t="shared" si="1"/>
        <v>0.8</v>
      </c>
    </row>
    <row r="7" spans="1:8" x14ac:dyDescent="0.3">
      <c r="C7">
        <f>C6/$B6</f>
        <v>35.87354409317804</v>
      </c>
      <c r="D7">
        <f t="shared" ref="D7:H7" si="2">D6/$B6</f>
        <v>2.296173044925125</v>
      </c>
      <c r="E7">
        <f t="shared" si="2"/>
        <v>13.311148086522463</v>
      </c>
      <c r="F7">
        <f t="shared" si="2"/>
        <v>0.29950083194675536</v>
      </c>
      <c r="G7">
        <f t="shared" si="2"/>
        <v>19.966722129783694</v>
      </c>
      <c r="H7">
        <f t="shared" si="2"/>
        <v>0.26622296173044929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63750746593594</v>
      </c>
      <c r="B2">
        <v>0</v>
      </c>
      <c r="C2">
        <v>26.6</v>
      </c>
      <c r="D2">
        <v>1.4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63750746594602</v>
      </c>
      <c r="B3">
        <f>(A3-A2)/1000</f>
        <v>1.008</v>
      </c>
      <c r="C3">
        <v>26.5</v>
      </c>
      <c r="D3">
        <v>1.4</v>
      </c>
      <c r="E3">
        <v>10</v>
      </c>
      <c r="F3">
        <v>0.1</v>
      </c>
      <c r="G3">
        <v>15</v>
      </c>
      <c r="H3">
        <v>0.1</v>
      </c>
    </row>
    <row r="4" spans="1:8" x14ac:dyDescent="0.3">
      <c r="A4">
        <v>63750746595611</v>
      </c>
      <c r="B4">
        <f t="shared" ref="B4:B5" si="0">(A4-A3)/1000</f>
        <v>1.0089999999999999</v>
      </c>
      <c r="C4">
        <v>26.2</v>
      </c>
      <c r="D4">
        <v>1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63750746596616</v>
      </c>
      <c r="B5">
        <f t="shared" si="0"/>
        <v>1.0049999999999999</v>
      </c>
      <c r="C5">
        <v>27.5</v>
      </c>
      <c r="D5">
        <v>2.2999999999999998</v>
      </c>
      <c r="E5">
        <v>10</v>
      </c>
      <c r="F5">
        <v>0.2</v>
      </c>
      <c r="G5">
        <v>15</v>
      </c>
      <c r="H5">
        <v>0.4</v>
      </c>
    </row>
    <row r="6" spans="1:8" x14ac:dyDescent="0.3">
      <c r="B6">
        <f>SUM(B2:B5)</f>
        <v>3.0219999999999998</v>
      </c>
      <c r="C6">
        <f t="shared" ref="C6:H6" si="1">SUM(C2:C5)</f>
        <v>106.8</v>
      </c>
      <c r="D6">
        <f t="shared" si="1"/>
        <v>6.1</v>
      </c>
      <c r="E6">
        <f t="shared" si="1"/>
        <v>40</v>
      </c>
      <c r="F6">
        <f t="shared" si="1"/>
        <v>0.60000000000000009</v>
      </c>
      <c r="G6">
        <f t="shared" si="1"/>
        <v>60</v>
      </c>
      <c r="H6">
        <f t="shared" si="1"/>
        <v>0.8</v>
      </c>
    </row>
    <row r="7" spans="1:8" x14ac:dyDescent="0.3">
      <c r="C7">
        <f>C6/$B6</f>
        <v>35.340833884844479</v>
      </c>
      <c r="D7">
        <f t="shared" ref="D7:H7" si="2">D6/$B6</f>
        <v>2.0185307743216412</v>
      </c>
      <c r="E7">
        <f t="shared" si="2"/>
        <v>13.236267372600928</v>
      </c>
      <c r="F7">
        <f t="shared" si="2"/>
        <v>0.19854401058901394</v>
      </c>
      <c r="G7">
        <f t="shared" si="2"/>
        <v>19.854401058901392</v>
      </c>
      <c r="H7">
        <f t="shared" si="2"/>
        <v>0.26472534745201859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63750746622127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63750746623155</v>
      </c>
      <c r="B3">
        <f>(A3-A2)/1000</f>
        <v>1.028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63750746624186</v>
      </c>
      <c r="B4">
        <f t="shared" ref="B4:B5" si="0">(A4-A3)/1000</f>
        <v>1.0309999999999999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63750746625221</v>
      </c>
      <c r="B5">
        <f t="shared" si="0"/>
        <v>1.0349999999999999</v>
      </c>
      <c r="C5">
        <v>26.9</v>
      </c>
      <c r="D5">
        <v>1.9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3.0940000000000003</v>
      </c>
      <c r="C6">
        <f t="shared" ref="C6:H6" si="1">SUM(C2:C5)</f>
        <v>103.1</v>
      </c>
      <c r="D6">
        <f t="shared" si="1"/>
        <v>3.0999999999999996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33.322559793148024</v>
      </c>
      <c r="D7">
        <f t="shared" ref="D7:H7" si="2">D6/$B6</f>
        <v>1.0019392372333547</v>
      </c>
      <c r="E7">
        <f t="shared" si="2"/>
        <v>12.928248222365868</v>
      </c>
      <c r="F7">
        <f t="shared" si="2"/>
        <v>0</v>
      </c>
      <c r="G7">
        <f t="shared" si="2"/>
        <v>19.392372333548803</v>
      </c>
      <c r="H7">
        <f t="shared" si="2"/>
        <v>3.232062055591467E-2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63750746588551</v>
      </c>
      <c r="B2">
        <v>0</v>
      </c>
      <c r="C2">
        <v>26.4</v>
      </c>
      <c r="D2">
        <v>1.2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63750746589569</v>
      </c>
      <c r="B3">
        <f>(A3-A2)/1000</f>
        <v>1.018</v>
      </c>
      <c r="C3">
        <v>26.7</v>
      </c>
      <c r="D3">
        <v>1.5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63750746590575</v>
      </c>
      <c r="B4">
        <f t="shared" ref="B4:B5" si="0">(A4-A3)/1000</f>
        <v>1.006</v>
      </c>
      <c r="C4">
        <v>26.3</v>
      </c>
      <c r="D4">
        <v>1.1000000000000001</v>
      </c>
      <c r="E4">
        <v>10</v>
      </c>
      <c r="F4">
        <v>0.2</v>
      </c>
      <c r="G4">
        <v>15</v>
      </c>
      <c r="H4">
        <v>0</v>
      </c>
    </row>
    <row r="5" spans="1:8" x14ac:dyDescent="0.3">
      <c r="A5">
        <v>63750746591582</v>
      </c>
      <c r="B5">
        <f t="shared" si="0"/>
        <v>1.0069999999999999</v>
      </c>
      <c r="C5">
        <v>26.4</v>
      </c>
      <c r="D5">
        <v>1.2</v>
      </c>
      <c r="E5">
        <v>10</v>
      </c>
      <c r="F5">
        <v>0.2</v>
      </c>
      <c r="G5">
        <v>15</v>
      </c>
      <c r="H5">
        <v>0</v>
      </c>
    </row>
    <row r="6" spans="1:8" x14ac:dyDescent="0.3">
      <c r="B6">
        <f>SUM(B2:B5)</f>
        <v>3.0309999999999997</v>
      </c>
      <c r="C6">
        <f t="shared" ref="C6:H6" si="1">SUM(C2:C5)</f>
        <v>105.79999999999998</v>
      </c>
      <c r="D6">
        <f t="shared" si="1"/>
        <v>5</v>
      </c>
      <c r="E6">
        <f t="shared" si="1"/>
        <v>40</v>
      </c>
      <c r="F6">
        <f t="shared" si="1"/>
        <v>0.8</v>
      </c>
      <c r="G6">
        <f t="shared" si="1"/>
        <v>60</v>
      </c>
      <c r="H6">
        <f t="shared" si="1"/>
        <v>0.2</v>
      </c>
    </row>
    <row r="7" spans="1:8" x14ac:dyDescent="0.3">
      <c r="C7">
        <f>C6/$B6</f>
        <v>34.905971626525897</v>
      </c>
      <c r="D7">
        <f t="shared" ref="D7:H7" si="2">D6/$B6</f>
        <v>1.6496205872649292</v>
      </c>
      <c r="E7">
        <f t="shared" si="2"/>
        <v>13.196964698119434</v>
      </c>
      <c r="F7">
        <f t="shared" si="2"/>
        <v>0.26393929396238869</v>
      </c>
      <c r="G7">
        <f t="shared" si="2"/>
        <v>19.795447047179152</v>
      </c>
      <c r="H7">
        <f t="shared" si="2"/>
        <v>6.5984823490597172E-2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63750746618026</v>
      </c>
      <c r="B2">
        <v>0</v>
      </c>
      <c r="C2">
        <v>25.8</v>
      </c>
      <c r="D2">
        <v>0.7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63750746619062</v>
      </c>
      <c r="B3">
        <f>(A3-A2)/1000</f>
        <v>1.036</v>
      </c>
      <c r="C3">
        <v>25.8</v>
      </c>
      <c r="D3">
        <v>0.6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63750746620092</v>
      </c>
      <c r="B4">
        <f t="shared" ref="B4:B5" si="0">(A4-A3)/1000</f>
        <v>1.03</v>
      </c>
      <c r="C4">
        <v>25.2</v>
      </c>
      <c r="D4">
        <v>0.2</v>
      </c>
      <c r="E4">
        <v>10</v>
      </c>
      <c r="F4">
        <v>0.1</v>
      </c>
      <c r="G4">
        <v>15</v>
      </c>
      <c r="H4">
        <v>0</v>
      </c>
    </row>
    <row r="5" spans="1:8" x14ac:dyDescent="0.3">
      <c r="A5">
        <v>63750746621100</v>
      </c>
      <c r="B5">
        <f t="shared" si="0"/>
        <v>1.008</v>
      </c>
      <c r="C5">
        <v>27.1</v>
      </c>
      <c r="D5">
        <v>2.1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3.0739999999999998</v>
      </c>
      <c r="C6">
        <f t="shared" ref="C6:H6" si="1">SUM(C2:C5)</f>
        <v>103.9</v>
      </c>
      <c r="D6">
        <f t="shared" si="1"/>
        <v>3.5999999999999996</v>
      </c>
      <c r="E6">
        <f t="shared" si="1"/>
        <v>40</v>
      </c>
      <c r="F6">
        <f t="shared" si="1"/>
        <v>0.4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33.799609629147696</v>
      </c>
      <c r="D7">
        <f t="shared" ref="D7:H7" si="2">D6/$B6</f>
        <v>1.1711125569290826</v>
      </c>
      <c r="E7">
        <f t="shared" si="2"/>
        <v>13.012361743656474</v>
      </c>
      <c r="F7">
        <f t="shared" si="2"/>
        <v>0.13012361743656475</v>
      </c>
      <c r="G7">
        <f t="shared" si="2"/>
        <v>19.518542615484712</v>
      </c>
      <c r="H7">
        <f t="shared" si="2"/>
        <v>9.7592713077423565E-2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H7" sqref="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63750746613908</v>
      </c>
      <c r="B2">
        <v>0</v>
      </c>
      <c r="C2">
        <v>25.6</v>
      </c>
      <c r="D2">
        <v>0.5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63750746614948</v>
      </c>
      <c r="B3">
        <f>(A3-A2)/1000</f>
        <v>1.04</v>
      </c>
      <c r="C3">
        <v>26.2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63750746615966</v>
      </c>
      <c r="B4">
        <f t="shared" ref="B4:B5" si="0">(A4-A3)/1000</f>
        <v>1.018</v>
      </c>
      <c r="C4">
        <v>25.6</v>
      </c>
      <c r="D4">
        <v>0.4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63750746616999</v>
      </c>
      <c r="B5">
        <f t="shared" si="0"/>
        <v>1.0329999999999999</v>
      </c>
      <c r="C5">
        <v>26.7</v>
      </c>
      <c r="D5">
        <v>1.7</v>
      </c>
      <c r="E5">
        <v>10</v>
      </c>
      <c r="F5">
        <v>0</v>
      </c>
      <c r="G5">
        <v>15</v>
      </c>
      <c r="H5">
        <v>0.2</v>
      </c>
    </row>
    <row r="6" spans="1:8" x14ac:dyDescent="0.3">
      <c r="B6">
        <f>SUM(B2:B5)</f>
        <v>3.0909999999999997</v>
      </c>
      <c r="C6">
        <f t="shared" ref="C6:H6" si="1">SUM(C2:C5)</f>
        <v>104.10000000000001</v>
      </c>
      <c r="D6">
        <f t="shared" si="1"/>
        <v>3.8</v>
      </c>
      <c r="E6">
        <f t="shared" si="1"/>
        <v>40</v>
      </c>
      <c r="F6">
        <f t="shared" si="1"/>
        <v>0.2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33.678421222905214</v>
      </c>
      <c r="D7">
        <f t="shared" ref="D7:H7" si="2">D6/$B6</f>
        <v>1.2293756065998058</v>
      </c>
      <c r="E7">
        <f t="shared" si="2"/>
        <v>12.940795858945327</v>
      </c>
      <c r="F7">
        <f t="shared" si="2"/>
        <v>6.4703979294726641E-2</v>
      </c>
      <c r="G7">
        <f t="shared" si="2"/>
        <v>19.411193788417989</v>
      </c>
      <c r="H7">
        <f t="shared" si="2"/>
        <v>0.16175994823681658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63750746609803</v>
      </c>
      <c r="B2">
        <v>0</v>
      </c>
      <c r="C2">
        <v>25.4</v>
      </c>
      <c r="D2">
        <v>0.3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63750746610816</v>
      </c>
      <c r="B3">
        <f>(A3-A2)/1000</f>
        <v>1.0129999999999999</v>
      </c>
      <c r="C3">
        <v>25.6</v>
      </c>
      <c r="D3">
        <v>0.5</v>
      </c>
      <c r="E3">
        <v>10</v>
      </c>
      <c r="F3">
        <v>0.1</v>
      </c>
      <c r="G3">
        <v>15</v>
      </c>
      <c r="H3">
        <v>0</v>
      </c>
    </row>
    <row r="4" spans="1:8" x14ac:dyDescent="0.3">
      <c r="A4">
        <v>63750746611857</v>
      </c>
      <c r="B4">
        <f t="shared" ref="B4:B5" si="0">(A4-A3)/1000</f>
        <v>1.0409999999999999</v>
      </c>
      <c r="C4">
        <v>25.5</v>
      </c>
      <c r="D4">
        <v>0.4</v>
      </c>
      <c r="E4">
        <v>10</v>
      </c>
      <c r="F4">
        <v>0.1</v>
      </c>
      <c r="G4">
        <v>15</v>
      </c>
      <c r="H4">
        <v>0</v>
      </c>
    </row>
    <row r="5" spans="1:8" x14ac:dyDescent="0.3">
      <c r="A5">
        <v>63750746612895</v>
      </c>
      <c r="B5">
        <f t="shared" si="0"/>
        <v>1.038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3.0919999999999996</v>
      </c>
      <c r="C6">
        <f t="shared" ref="C6:H6" si="1">SUM(C2:C5)</f>
        <v>101.9</v>
      </c>
      <c r="D6">
        <f t="shared" si="1"/>
        <v>1.6</v>
      </c>
      <c r="E6">
        <f t="shared" si="1"/>
        <v>40</v>
      </c>
      <c r="F6">
        <f t="shared" si="1"/>
        <v>0.30000000000000004</v>
      </c>
      <c r="G6">
        <f t="shared" si="1"/>
        <v>60</v>
      </c>
      <c r="H6">
        <f t="shared" si="1"/>
        <v>0</v>
      </c>
    </row>
    <row r="7" spans="1:8" x14ac:dyDescent="0.3">
      <c r="C7">
        <f>C6/$B6</f>
        <v>32.956015523932734</v>
      </c>
      <c r="D7">
        <f t="shared" ref="D7:H7" si="2">D6/$B6</f>
        <v>0.51746442432082806</v>
      </c>
      <c r="E7">
        <f t="shared" si="2"/>
        <v>12.9366106080207</v>
      </c>
      <c r="F7">
        <f t="shared" si="2"/>
        <v>9.7024579560155269E-2</v>
      </c>
      <c r="G7">
        <f t="shared" si="2"/>
        <v>19.404915912031051</v>
      </c>
      <c r="H7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63750746605730</v>
      </c>
      <c r="B2">
        <v>0</v>
      </c>
      <c r="C2">
        <v>28.5</v>
      </c>
      <c r="D2">
        <v>3.4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63750746606762</v>
      </c>
      <c r="B3">
        <f>(A3-A2)/1000</f>
        <v>1.032</v>
      </c>
      <c r="C3">
        <v>26.3</v>
      </c>
      <c r="D3">
        <v>1.2</v>
      </c>
      <c r="E3">
        <v>10</v>
      </c>
      <c r="F3">
        <v>0.1</v>
      </c>
      <c r="G3">
        <v>15</v>
      </c>
      <c r="H3">
        <v>0.1</v>
      </c>
    </row>
    <row r="4" spans="1:8" x14ac:dyDescent="0.3">
      <c r="A4">
        <v>63750746607781</v>
      </c>
      <c r="B4">
        <f t="shared" ref="B4:B5" si="0">(A4-A3)/1000</f>
        <v>1.0189999999999999</v>
      </c>
      <c r="C4">
        <v>25.4</v>
      </c>
      <c r="D4">
        <v>0.3</v>
      </c>
      <c r="E4">
        <v>10</v>
      </c>
      <c r="F4">
        <v>0.1</v>
      </c>
      <c r="G4">
        <v>15</v>
      </c>
      <c r="H4">
        <v>0</v>
      </c>
    </row>
    <row r="5" spans="1:8" x14ac:dyDescent="0.3">
      <c r="A5">
        <v>63750746608791</v>
      </c>
      <c r="B5">
        <f t="shared" si="0"/>
        <v>1.01</v>
      </c>
      <c r="C5">
        <v>25.6</v>
      </c>
      <c r="D5">
        <v>0.6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3.0609999999999999</v>
      </c>
      <c r="C6">
        <f t="shared" ref="C6:I6" si="1">SUM(C2:C5)</f>
        <v>105.79999999999998</v>
      </c>
      <c r="D6">
        <f t="shared" si="1"/>
        <v>5.4999999999999991</v>
      </c>
      <c r="E6">
        <f t="shared" si="1"/>
        <v>40</v>
      </c>
      <c r="F6">
        <f t="shared" si="1"/>
        <v>0.30000000000000004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34.563868016987911</v>
      </c>
      <c r="D7">
        <f t="shared" ref="D7:H7" si="2">D6/$B6</f>
        <v>1.7967984318850045</v>
      </c>
      <c r="E7">
        <f t="shared" si="2"/>
        <v>13.067624959163672</v>
      </c>
      <c r="F7">
        <f t="shared" si="2"/>
        <v>9.8007187193727557E-2</v>
      </c>
      <c r="G7">
        <f t="shared" si="2"/>
        <v>19.60143743874551</v>
      </c>
      <c r="H7">
        <f t="shared" si="2"/>
        <v>0.13067624959163673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63750746601677</v>
      </c>
      <c r="B2">
        <v>0</v>
      </c>
      <c r="C2">
        <v>31.1</v>
      </c>
      <c r="D2">
        <v>6.1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63750746602686</v>
      </c>
      <c r="B3">
        <f>(A3-A2)/1000</f>
        <v>1.0089999999999999</v>
      </c>
      <c r="C3">
        <v>28.2</v>
      </c>
      <c r="D3">
        <v>3.2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63750746603685</v>
      </c>
      <c r="B4">
        <f t="shared" ref="B4:B5" si="0">(A4-A3)/1000</f>
        <v>0.999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63750746604693</v>
      </c>
      <c r="B5">
        <f t="shared" si="0"/>
        <v>1.008</v>
      </c>
      <c r="C5">
        <v>27.7</v>
      </c>
      <c r="D5">
        <v>2.7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3.016</v>
      </c>
      <c r="C6">
        <f t="shared" ref="C6:H6" si="1">SUM(C2:C5)</f>
        <v>112.39999999999999</v>
      </c>
      <c r="D6">
        <f t="shared" si="1"/>
        <v>12.400000000000002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37.267904509283817</v>
      </c>
      <c r="D7">
        <f t="shared" ref="D7:H7" si="2">D6/$B6</f>
        <v>4.111405835543767</v>
      </c>
      <c r="E7">
        <f t="shared" si="2"/>
        <v>13.262599469496021</v>
      </c>
      <c r="F7">
        <f t="shared" si="2"/>
        <v>0</v>
      </c>
      <c r="G7">
        <f t="shared" si="2"/>
        <v>19.893899204244033</v>
      </c>
      <c r="H7">
        <f t="shared" si="2"/>
        <v>3.3156498673740056E-2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63750746597631</v>
      </c>
      <c r="B2">
        <v>0</v>
      </c>
      <c r="C2">
        <v>26</v>
      </c>
      <c r="D2">
        <v>0.9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63750746598646</v>
      </c>
      <c r="B3">
        <f>(A3-A2)/1000</f>
        <v>1.0149999999999999</v>
      </c>
      <c r="C3">
        <v>27.2</v>
      </c>
      <c r="D3">
        <v>2.1</v>
      </c>
      <c r="E3">
        <v>10</v>
      </c>
      <c r="F3">
        <v>0.1</v>
      </c>
      <c r="G3">
        <v>15</v>
      </c>
      <c r="H3">
        <v>0.2</v>
      </c>
    </row>
    <row r="4" spans="1:8" x14ac:dyDescent="0.3">
      <c r="A4">
        <v>63750746599658</v>
      </c>
      <c r="B4">
        <f t="shared" ref="B4:B5" si="0">(A4-A3)/1000</f>
        <v>1.012</v>
      </c>
      <c r="C4">
        <v>27.7</v>
      </c>
      <c r="D4">
        <v>2.6</v>
      </c>
      <c r="E4">
        <v>10</v>
      </c>
      <c r="F4">
        <v>0</v>
      </c>
      <c r="G4">
        <v>15</v>
      </c>
      <c r="H4">
        <v>0.3</v>
      </c>
    </row>
    <row r="5" spans="1:8" x14ac:dyDescent="0.3">
      <c r="A5">
        <v>63750746600659</v>
      </c>
      <c r="B5">
        <f t="shared" si="0"/>
        <v>1.0009999999999999</v>
      </c>
      <c r="C5">
        <v>27.1</v>
      </c>
      <c r="D5">
        <v>2.1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3.028</v>
      </c>
      <c r="C6">
        <f t="shared" ref="C6:H6" si="1">SUM(C2:C5)</f>
        <v>108</v>
      </c>
      <c r="D6">
        <f t="shared" si="1"/>
        <v>7.6999999999999993</v>
      </c>
      <c r="E6">
        <f t="shared" si="1"/>
        <v>40</v>
      </c>
      <c r="F6">
        <f t="shared" si="1"/>
        <v>0.2</v>
      </c>
      <c r="G6">
        <f t="shared" si="1"/>
        <v>60</v>
      </c>
      <c r="H6">
        <f t="shared" si="1"/>
        <v>0.6</v>
      </c>
    </row>
    <row r="7" spans="1:8" x14ac:dyDescent="0.3">
      <c r="C7">
        <f>C6/$B6</f>
        <v>35.667107001321007</v>
      </c>
      <c r="D7">
        <f t="shared" ref="D7:H7" si="2">D6/$B6</f>
        <v>2.5429326287978862</v>
      </c>
      <c r="E7">
        <f t="shared" si="2"/>
        <v>13.21003963011889</v>
      </c>
      <c r="F7">
        <f t="shared" si="2"/>
        <v>6.6050198150594458E-2</v>
      </c>
      <c r="G7">
        <f t="shared" si="2"/>
        <v>19.815059445178335</v>
      </c>
      <c r="H7">
        <f t="shared" si="2"/>
        <v>0.19815059445178335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RWilcoxRankJouleData</vt:lpstr>
      <vt:lpstr>Sheet8</vt:lpstr>
      <vt:lpstr>Sheet9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2021-03-20T13:27:11Z</dcterms:created>
  <dcterms:modified xsi:type="dcterms:W3CDTF">2021-03-28T20:36:15Z</dcterms:modified>
</cp:coreProperties>
</file>